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perintendent\Desktop\"/>
    </mc:Choice>
  </mc:AlternateContent>
  <bookViews>
    <workbookView xWindow="0" yWindow="0" windowWidth="23040" windowHeight="938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O7" i="1"/>
  <c r="P7" i="1"/>
  <c r="Q7" i="1"/>
  <c r="R7" i="1"/>
  <c r="N5" i="1"/>
  <c r="O5" i="1"/>
  <c r="P5" i="1"/>
  <c r="Q5" i="1"/>
  <c r="R5" i="1"/>
  <c r="M5" i="1"/>
  <c r="N6" i="1"/>
  <c r="O6" i="1"/>
  <c r="P6" i="1"/>
  <c r="Q6" i="1"/>
  <c r="R6" i="1"/>
  <c r="M6" i="1"/>
  <c r="H352" i="1"/>
  <c r="G352" i="1"/>
  <c r="F352" i="1"/>
  <c r="E352" i="1"/>
  <c r="D352" i="1"/>
  <c r="C352" i="1"/>
  <c r="A352" i="1"/>
  <c r="H351" i="1"/>
  <c r="G351" i="1"/>
  <c r="F351" i="1"/>
  <c r="E351" i="1"/>
  <c r="D351" i="1"/>
  <c r="C351" i="1"/>
  <c r="A351" i="1"/>
  <c r="H350" i="1"/>
  <c r="G350" i="1"/>
  <c r="F350" i="1"/>
  <c r="E350" i="1"/>
  <c r="D350" i="1"/>
  <c r="C350" i="1"/>
  <c r="A350" i="1"/>
  <c r="H349" i="1"/>
  <c r="G349" i="1"/>
  <c r="F349" i="1"/>
  <c r="E349" i="1"/>
  <c r="D349" i="1"/>
  <c r="C349" i="1"/>
  <c r="A349" i="1"/>
  <c r="H348" i="1"/>
  <c r="G348" i="1"/>
  <c r="F348" i="1"/>
  <c r="E348" i="1"/>
  <c r="D348" i="1"/>
  <c r="C348" i="1"/>
  <c r="A348" i="1"/>
  <c r="H347" i="1"/>
  <c r="G347" i="1"/>
  <c r="F347" i="1"/>
  <c r="E347" i="1"/>
  <c r="D347" i="1"/>
  <c r="C347" i="1"/>
  <c r="A347" i="1"/>
  <c r="H346" i="1"/>
  <c r="G346" i="1"/>
  <c r="F346" i="1"/>
  <c r="E346" i="1"/>
  <c r="D346" i="1"/>
  <c r="C346" i="1"/>
  <c r="A346" i="1"/>
  <c r="H345" i="1"/>
  <c r="G345" i="1"/>
  <c r="F345" i="1"/>
  <c r="E345" i="1"/>
  <c r="D345" i="1"/>
  <c r="C345" i="1"/>
  <c r="A345" i="1"/>
  <c r="H344" i="1"/>
  <c r="G344" i="1"/>
  <c r="F344" i="1"/>
  <c r="E344" i="1"/>
  <c r="D344" i="1"/>
  <c r="C344" i="1"/>
  <c r="A344" i="1"/>
  <c r="H343" i="1"/>
  <c r="G343" i="1"/>
  <c r="F343" i="1"/>
  <c r="E343" i="1"/>
  <c r="D343" i="1"/>
  <c r="C343" i="1"/>
  <c r="A343" i="1"/>
  <c r="H342" i="1"/>
  <c r="G342" i="1"/>
  <c r="F342" i="1"/>
  <c r="E342" i="1"/>
  <c r="D342" i="1"/>
  <c r="C342" i="1"/>
  <c r="A342" i="1"/>
  <c r="H341" i="1"/>
  <c r="G341" i="1"/>
  <c r="F341" i="1"/>
  <c r="E341" i="1"/>
  <c r="D341" i="1"/>
  <c r="C341" i="1"/>
  <c r="A341" i="1"/>
  <c r="H340" i="1"/>
  <c r="G340" i="1"/>
  <c r="F340" i="1"/>
  <c r="E340" i="1"/>
  <c r="D340" i="1"/>
  <c r="C340" i="1"/>
  <c r="A340" i="1"/>
  <c r="H339" i="1"/>
  <c r="G339" i="1"/>
  <c r="F339" i="1"/>
  <c r="E339" i="1"/>
  <c r="D339" i="1"/>
  <c r="C339" i="1"/>
  <c r="A339" i="1"/>
  <c r="H338" i="1"/>
  <c r="G338" i="1"/>
  <c r="F338" i="1"/>
  <c r="E338" i="1"/>
  <c r="D338" i="1"/>
  <c r="C338" i="1"/>
  <c r="A338" i="1"/>
  <c r="H337" i="1"/>
  <c r="G337" i="1"/>
  <c r="F337" i="1"/>
  <c r="E337" i="1"/>
  <c r="D337" i="1"/>
  <c r="C337" i="1"/>
  <c r="A337" i="1"/>
  <c r="H336" i="1"/>
  <c r="G336" i="1"/>
  <c r="F336" i="1"/>
  <c r="E336" i="1"/>
  <c r="D336" i="1"/>
  <c r="C336" i="1"/>
  <c r="A336" i="1"/>
  <c r="H335" i="1"/>
  <c r="G335" i="1"/>
  <c r="F335" i="1"/>
  <c r="E335" i="1"/>
  <c r="D335" i="1"/>
  <c r="C335" i="1"/>
  <c r="A335" i="1"/>
  <c r="H334" i="1"/>
  <c r="G334" i="1"/>
  <c r="F334" i="1"/>
  <c r="E334" i="1"/>
  <c r="D334" i="1"/>
  <c r="C334" i="1"/>
  <c r="A334" i="1"/>
  <c r="H333" i="1"/>
  <c r="G333" i="1"/>
  <c r="F333" i="1"/>
  <c r="E333" i="1"/>
  <c r="D333" i="1"/>
  <c r="C333" i="1"/>
  <c r="A333" i="1"/>
  <c r="H332" i="1"/>
  <c r="G332" i="1"/>
  <c r="F332" i="1"/>
  <c r="E332" i="1"/>
  <c r="D332" i="1"/>
  <c r="C332" i="1"/>
  <c r="A332" i="1"/>
  <c r="H331" i="1"/>
  <c r="G331" i="1"/>
  <c r="F331" i="1"/>
  <c r="E331" i="1"/>
  <c r="D331" i="1"/>
  <c r="C331" i="1"/>
  <c r="A331" i="1"/>
  <c r="H330" i="1"/>
  <c r="G330" i="1"/>
  <c r="F330" i="1"/>
  <c r="E330" i="1"/>
  <c r="D330" i="1"/>
  <c r="C330" i="1"/>
  <c r="A330" i="1"/>
  <c r="H329" i="1"/>
  <c r="G329" i="1"/>
  <c r="F329" i="1"/>
  <c r="E329" i="1"/>
  <c r="D329" i="1"/>
  <c r="C329" i="1"/>
  <c r="A329" i="1"/>
  <c r="H328" i="1"/>
  <c r="G328" i="1"/>
  <c r="F328" i="1"/>
  <c r="E328" i="1"/>
  <c r="D328" i="1"/>
  <c r="C328" i="1"/>
  <c r="A328" i="1"/>
  <c r="H327" i="1"/>
  <c r="G327" i="1"/>
  <c r="F327" i="1"/>
  <c r="E327" i="1"/>
  <c r="D327" i="1"/>
  <c r="C327" i="1"/>
  <c r="A327" i="1"/>
  <c r="H326" i="1"/>
  <c r="G326" i="1"/>
  <c r="F326" i="1"/>
  <c r="E326" i="1"/>
  <c r="D326" i="1"/>
  <c r="C326" i="1"/>
  <c r="A326" i="1"/>
  <c r="H325" i="1"/>
  <c r="G325" i="1"/>
  <c r="F325" i="1"/>
  <c r="E325" i="1"/>
  <c r="D325" i="1"/>
  <c r="C325" i="1"/>
  <c r="A325" i="1"/>
  <c r="H324" i="1"/>
  <c r="G324" i="1"/>
  <c r="F324" i="1"/>
  <c r="E324" i="1"/>
  <c r="D324" i="1"/>
  <c r="C324" i="1"/>
  <c r="A324" i="1"/>
  <c r="H323" i="1"/>
  <c r="G323" i="1"/>
  <c r="F323" i="1"/>
  <c r="E323" i="1"/>
  <c r="D323" i="1"/>
  <c r="C323" i="1"/>
  <c r="A323" i="1"/>
  <c r="H322" i="1"/>
  <c r="G322" i="1"/>
  <c r="F322" i="1"/>
  <c r="E322" i="1"/>
  <c r="D322" i="1"/>
  <c r="C322" i="1"/>
  <c r="A322" i="1"/>
  <c r="H321" i="1"/>
  <c r="G321" i="1"/>
  <c r="F321" i="1"/>
  <c r="E321" i="1"/>
  <c r="D321" i="1"/>
  <c r="C321" i="1"/>
  <c r="A321" i="1"/>
  <c r="H320" i="1"/>
  <c r="G320" i="1"/>
  <c r="F320" i="1"/>
  <c r="E320" i="1"/>
  <c r="D320" i="1"/>
  <c r="C320" i="1"/>
  <c r="A320" i="1"/>
  <c r="H319" i="1"/>
  <c r="G319" i="1"/>
  <c r="F319" i="1"/>
  <c r="E319" i="1"/>
  <c r="D319" i="1"/>
  <c r="C319" i="1"/>
  <c r="A319" i="1"/>
  <c r="H318" i="1"/>
  <c r="G318" i="1"/>
  <c r="F318" i="1"/>
  <c r="E318" i="1"/>
  <c r="D318" i="1"/>
  <c r="C318" i="1"/>
  <c r="A318" i="1"/>
  <c r="H317" i="1"/>
  <c r="G317" i="1"/>
  <c r="F317" i="1"/>
  <c r="E317" i="1"/>
  <c r="D317" i="1"/>
  <c r="C317" i="1"/>
  <c r="A317" i="1"/>
  <c r="H316" i="1"/>
  <c r="G316" i="1"/>
  <c r="F316" i="1"/>
  <c r="E316" i="1"/>
  <c r="D316" i="1"/>
  <c r="C316" i="1"/>
  <c r="A316" i="1"/>
  <c r="H315" i="1"/>
  <c r="G315" i="1"/>
  <c r="F315" i="1"/>
  <c r="E315" i="1"/>
  <c r="D315" i="1"/>
  <c r="C315" i="1"/>
  <c r="A315" i="1"/>
  <c r="H314" i="1"/>
  <c r="G314" i="1"/>
  <c r="F314" i="1"/>
  <c r="E314" i="1"/>
  <c r="D314" i="1"/>
  <c r="C314" i="1"/>
  <c r="A314" i="1"/>
  <c r="H313" i="1"/>
  <c r="G313" i="1"/>
  <c r="F313" i="1"/>
  <c r="E313" i="1"/>
  <c r="D313" i="1"/>
  <c r="C313" i="1"/>
  <c r="A313" i="1"/>
  <c r="H312" i="1"/>
  <c r="G312" i="1"/>
  <c r="F312" i="1"/>
  <c r="E312" i="1"/>
  <c r="D312" i="1"/>
  <c r="C312" i="1"/>
  <c r="A312" i="1"/>
  <c r="H311" i="1"/>
  <c r="G311" i="1"/>
  <c r="F311" i="1"/>
  <c r="E311" i="1"/>
  <c r="D311" i="1"/>
  <c r="C311" i="1"/>
  <c r="A311" i="1"/>
  <c r="H310" i="1"/>
  <c r="G310" i="1"/>
  <c r="F310" i="1"/>
  <c r="E310" i="1"/>
  <c r="D310" i="1"/>
  <c r="C310" i="1"/>
  <c r="A310" i="1"/>
  <c r="H309" i="1"/>
  <c r="G309" i="1"/>
  <c r="F309" i="1"/>
  <c r="E309" i="1"/>
  <c r="D309" i="1"/>
  <c r="C309" i="1"/>
  <c r="A309" i="1"/>
  <c r="H308" i="1"/>
  <c r="G308" i="1"/>
  <c r="F308" i="1"/>
  <c r="E308" i="1"/>
  <c r="D308" i="1"/>
  <c r="C308" i="1"/>
  <c r="A308" i="1"/>
  <c r="H307" i="1"/>
  <c r="G307" i="1"/>
  <c r="F307" i="1"/>
  <c r="E307" i="1"/>
  <c r="D307" i="1"/>
  <c r="C307" i="1"/>
  <c r="A307" i="1"/>
  <c r="H306" i="1"/>
  <c r="G306" i="1"/>
  <c r="F306" i="1"/>
  <c r="E306" i="1"/>
  <c r="D306" i="1"/>
  <c r="C306" i="1"/>
  <c r="A306" i="1"/>
  <c r="H305" i="1"/>
  <c r="G305" i="1"/>
  <c r="F305" i="1"/>
  <c r="E305" i="1"/>
  <c r="D305" i="1"/>
  <c r="C305" i="1"/>
  <c r="A305" i="1"/>
  <c r="H304" i="1"/>
  <c r="G304" i="1"/>
  <c r="F304" i="1"/>
  <c r="E304" i="1"/>
  <c r="D304" i="1"/>
  <c r="C304" i="1"/>
  <c r="A304" i="1"/>
  <c r="H303" i="1"/>
  <c r="G303" i="1"/>
  <c r="F303" i="1"/>
  <c r="E303" i="1"/>
  <c r="D303" i="1"/>
  <c r="C303" i="1"/>
  <c r="A303" i="1"/>
  <c r="H302" i="1"/>
  <c r="G302" i="1"/>
  <c r="F302" i="1"/>
  <c r="E302" i="1"/>
  <c r="D302" i="1"/>
  <c r="C302" i="1"/>
  <c r="A302" i="1"/>
  <c r="H301" i="1"/>
  <c r="G301" i="1"/>
  <c r="F301" i="1"/>
  <c r="E301" i="1"/>
  <c r="D301" i="1"/>
  <c r="C301" i="1"/>
  <c r="A301" i="1"/>
  <c r="H300" i="1"/>
  <c r="G300" i="1"/>
  <c r="F300" i="1"/>
  <c r="E300" i="1"/>
  <c r="D300" i="1"/>
  <c r="C300" i="1"/>
  <c r="A300" i="1"/>
  <c r="H299" i="1"/>
  <c r="G299" i="1"/>
  <c r="F299" i="1"/>
  <c r="E299" i="1"/>
  <c r="D299" i="1"/>
  <c r="C299" i="1"/>
  <c r="A299" i="1"/>
  <c r="H298" i="1"/>
  <c r="G298" i="1"/>
  <c r="F298" i="1"/>
  <c r="E298" i="1"/>
  <c r="D298" i="1"/>
  <c r="C298" i="1"/>
  <c r="A298" i="1"/>
  <c r="H297" i="1"/>
  <c r="G297" i="1"/>
  <c r="F297" i="1"/>
  <c r="E297" i="1"/>
  <c r="D297" i="1"/>
  <c r="C297" i="1"/>
  <c r="A297" i="1"/>
  <c r="H296" i="1"/>
  <c r="G296" i="1"/>
  <c r="F296" i="1"/>
  <c r="E296" i="1"/>
  <c r="D296" i="1"/>
  <c r="C296" i="1"/>
  <c r="A296" i="1"/>
  <c r="H295" i="1"/>
  <c r="G295" i="1"/>
  <c r="F295" i="1"/>
  <c r="E295" i="1"/>
  <c r="D295" i="1"/>
  <c r="C295" i="1"/>
  <c r="A295" i="1"/>
  <c r="H294" i="1"/>
  <c r="G294" i="1"/>
  <c r="F294" i="1"/>
  <c r="E294" i="1"/>
  <c r="D294" i="1"/>
  <c r="C294" i="1"/>
  <c r="A294" i="1"/>
  <c r="H293" i="1"/>
  <c r="G293" i="1"/>
  <c r="F293" i="1"/>
  <c r="E293" i="1"/>
  <c r="D293" i="1"/>
  <c r="C293" i="1"/>
  <c r="A293" i="1"/>
  <c r="H292" i="1"/>
  <c r="G292" i="1"/>
  <c r="F292" i="1"/>
  <c r="E292" i="1"/>
  <c r="D292" i="1"/>
  <c r="C292" i="1"/>
  <c r="A292" i="1"/>
  <c r="H291" i="1"/>
  <c r="G291" i="1"/>
  <c r="F291" i="1"/>
  <c r="E291" i="1"/>
  <c r="D291" i="1"/>
  <c r="C291" i="1"/>
  <c r="A291" i="1"/>
  <c r="H290" i="1"/>
  <c r="G290" i="1"/>
  <c r="F290" i="1"/>
  <c r="E290" i="1"/>
  <c r="D290" i="1"/>
  <c r="C290" i="1"/>
  <c r="A290" i="1"/>
  <c r="H289" i="1"/>
  <c r="G289" i="1"/>
  <c r="F289" i="1"/>
  <c r="E289" i="1"/>
  <c r="D289" i="1"/>
  <c r="C289" i="1"/>
  <c r="A289" i="1"/>
  <c r="H288" i="1"/>
  <c r="G288" i="1"/>
  <c r="F288" i="1"/>
  <c r="E288" i="1"/>
  <c r="D288" i="1"/>
  <c r="C288" i="1"/>
  <c r="A288" i="1"/>
  <c r="H287" i="1"/>
  <c r="G287" i="1"/>
  <c r="F287" i="1"/>
  <c r="E287" i="1"/>
  <c r="D287" i="1"/>
  <c r="C287" i="1"/>
  <c r="A287" i="1"/>
  <c r="H286" i="1"/>
  <c r="G286" i="1"/>
  <c r="F286" i="1"/>
  <c r="E286" i="1"/>
  <c r="D286" i="1"/>
  <c r="C286" i="1"/>
  <c r="A286" i="1"/>
  <c r="H285" i="1"/>
  <c r="G285" i="1"/>
  <c r="F285" i="1"/>
  <c r="E285" i="1"/>
  <c r="D285" i="1"/>
  <c r="C285" i="1"/>
  <c r="A285" i="1"/>
  <c r="H284" i="1"/>
  <c r="G284" i="1"/>
  <c r="F284" i="1"/>
  <c r="E284" i="1"/>
  <c r="D284" i="1"/>
  <c r="C284" i="1"/>
  <c r="A284" i="1"/>
  <c r="H283" i="1"/>
  <c r="G283" i="1"/>
  <c r="F283" i="1"/>
  <c r="E283" i="1"/>
  <c r="D283" i="1"/>
  <c r="C283" i="1"/>
  <c r="A283" i="1"/>
  <c r="H282" i="1"/>
  <c r="G282" i="1"/>
  <c r="F282" i="1"/>
  <c r="E282" i="1"/>
  <c r="D282" i="1"/>
  <c r="C282" i="1"/>
  <c r="A282" i="1"/>
  <c r="H281" i="1"/>
  <c r="G281" i="1"/>
  <c r="F281" i="1"/>
  <c r="E281" i="1"/>
  <c r="D281" i="1"/>
  <c r="C281" i="1"/>
  <c r="A281" i="1"/>
  <c r="H280" i="1"/>
  <c r="G280" i="1"/>
  <c r="F280" i="1"/>
  <c r="E280" i="1"/>
  <c r="D280" i="1"/>
  <c r="C280" i="1"/>
  <c r="A280" i="1"/>
  <c r="H279" i="1"/>
  <c r="G279" i="1"/>
  <c r="F279" i="1"/>
  <c r="E279" i="1"/>
  <c r="D279" i="1"/>
  <c r="C279" i="1"/>
  <c r="A279" i="1"/>
  <c r="H278" i="1"/>
  <c r="G278" i="1"/>
  <c r="F278" i="1"/>
  <c r="E278" i="1"/>
  <c r="D278" i="1"/>
  <c r="C278" i="1"/>
  <c r="A278" i="1"/>
  <c r="H277" i="1"/>
  <c r="G277" i="1"/>
  <c r="F277" i="1"/>
  <c r="E277" i="1"/>
  <c r="D277" i="1"/>
  <c r="C277" i="1"/>
  <c r="A277" i="1"/>
  <c r="H276" i="1"/>
  <c r="G276" i="1"/>
  <c r="F276" i="1"/>
  <c r="E276" i="1"/>
  <c r="D276" i="1"/>
  <c r="C276" i="1"/>
  <c r="A276" i="1"/>
  <c r="H275" i="1"/>
  <c r="G275" i="1"/>
  <c r="F275" i="1"/>
  <c r="E275" i="1"/>
  <c r="D275" i="1"/>
  <c r="C275" i="1"/>
  <c r="A275" i="1"/>
  <c r="H274" i="1"/>
  <c r="G274" i="1"/>
  <c r="F274" i="1"/>
  <c r="E274" i="1"/>
  <c r="D274" i="1"/>
  <c r="C274" i="1"/>
  <c r="A274" i="1"/>
  <c r="H273" i="1"/>
  <c r="G273" i="1"/>
  <c r="F273" i="1"/>
  <c r="E273" i="1"/>
  <c r="D273" i="1"/>
  <c r="C273" i="1"/>
  <c r="A273" i="1"/>
  <c r="H272" i="1"/>
  <c r="G272" i="1"/>
  <c r="F272" i="1"/>
  <c r="E272" i="1"/>
  <c r="D272" i="1"/>
  <c r="C272" i="1"/>
  <c r="A272" i="1"/>
  <c r="H271" i="1"/>
  <c r="G271" i="1"/>
  <c r="F271" i="1"/>
  <c r="E271" i="1"/>
  <c r="D271" i="1"/>
  <c r="C271" i="1"/>
  <c r="A271" i="1"/>
  <c r="H270" i="1"/>
  <c r="G270" i="1"/>
  <c r="F270" i="1"/>
  <c r="E270" i="1"/>
  <c r="D270" i="1"/>
  <c r="C270" i="1"/>
  <c r="A270" i="1"/>
  <c r="H269" i="1"/>
  <c r="G269" i="1"/>
  <c r="F269" i="1"/>
  <c r="E269" i="1"/>
  <c r="D269" i="1"/>
  <c r="C269" i="1"/>
  <c r="A269" i="1"/>
  <c r="H268" i="1"/>
  <c r="G268" i="1"/>
  <c r="F268" i="1"/>
  <c r="E268" i="1"/>
  <c r="D268" i="1"/>
  <c r="C268" i="1"/>
  <c r="A268" i="1"/>
  <c r="H267" i="1"/>
  <c r="G267" i="1"/>
  <c r="F267" i="1"/>
  <c r="E267" i="1"/>
  <c r="D267" i="1"/>
  <c r="C267" i="1"/>
  <c r="A267" i="1"/>
  <c r="H266" i="1"/>
  <c r="G266" i="1"/>
  <c r="F266" i="1"/>
  <c r="E266" i="1"/>
  <c r="D266" i="1"/>
  <c r="C266" i="1"/>
  <c r="A266" i="1"/>
  <c r="H265" i="1"/>
  <c r="G265" i="1"/>
  <c r="F265" i="1"/>
  <c r="E265" i="1"/>
  <c r="D265" i="1"/>
  <c r="C265" i="1"/>
  <c r="A265" i="1"/>
  <c r="H264" i="1"/>
  <c r="G264" i="1"/>
  <c r="F264" i="1"/>
  <c r="E264" i="1"/>
  <c r="D264" i="1"/>
  <c r="C264" i="1"/>
  <c r="A264" i="1"/>
  <c r="H263" i="1"/>
  <c r="G263" i="1"/>
  <c r="F263" i="1"/>
  <c r="E263" i="1"/>
  <c r="D263" i="1"/>
  <c r="C263" i="1"/>
  <c r="A263" i="1"/>
  <c r="H262" i="1"/>
  <c r="G262" i="1"/>
  <c r="F262" i="1"/>
  <c r="E262" i="1"/>
  <c r="D262" i="1"/>
  <c r="C262" i="1"/>
  <c r="A262" i="1"/>
  <c r="H261" i="1"/>
  <c r="G261" i="1"/>
  <c r="F261" i="1"/>
  <c r="E261" i="1"/>
  <c r="D261" i="1"/>
  <c r="C261" i="1"/>
  <c r="A261" i="1"/>
  <c r="H260" i="1"/>
  <c r="G260" i="1"/>
  <c r="F260" i="1"/>
  <c r="E260" i="1"/>
  <c r="D260" i="1"/>
  <c r="C260" i="1"/>
  <c r="A260" i="1"/>
  <c r="H259" i="1"/>
  <c r="G259" i="1"/>
  <c r="F259" i="1"/>
  <c r="E259" i="1"/>
  <c r="D259" i="1"/>
  <c r="C259" i="1"/>
  <c r="A259" i="1"/>
  <c r="H258" i="1"/>
  <c r="G258" i="1"/>
  <c r="F258" i="1"/>
  <c r="E258" i="1"/>
  <c r="D258" i="1"/>
  <c r="C258" i="1"/>
  <c r="A258" i="1"/>
  <c r="H257" i="1"/>
  <c r="G257" i="1"/>
  <c r="F257" i="1"/>
  <c r="E257" i="1"/>
  <c r="D257" i="1"/>
  <c r="C257" i="1"/>
  <c r="A257" i="1"/>
  <c r="H256" i="1"/>
  <c r="G256" i="1"/>
  <c r="F256" i="1"/>
  <c r="E256" i="1"/>
  <c r="D256" i="1"/>
  <c r="C256" i="1"/>
  <c r="A256" i="1"/>
  <c r="H255" i="1"/>
  <c r="G255" i="1"/>
  <c r="F255" i="1"/>
  <c r="E255" i="1"/>
  <c r="D255" i="1"/>
  <c r="C255" i="1"/>
  <c r="A255" i="1"/>
  <c r="H254" i="1"/>
  <c r="G254" i="1"/>
  <c r="F254" i="1"/>
  <c r="E254" i="1"/>
  <c r="D254" i="1"/>
  <c r="C254" i="1"/>
  <c r="A254" i="1"/>
  <c r="H253" i="1"/>
  <c r="G253" i="1"/>
  <c r="F253" i="1"/>
  <c r="E253" i="1"/>
  <c r="D253" i="1"/>
  <c r="C253" i="1"/>
  <c r="A253" i="1"/>
  <c r="H252" i="1"/>
  <c r="G252" i="1"/>
  <c r="F252" i="1"/>
  <c r="E252" i="1"/>
  <c r="D252" i="1"/>
  <c r="C252" i="1"/>
  <c r="A252" i="1"/>
  <c r="H251" i="1"/>
  <c r="G251" i="1"/>
  <c r="F251" i="1"/>
  <c r="E251" i="1"/>
  <c r="D251" i="1"/>
  <c r="C251" i="1"/>
  <c r="A251" i="1"/>
  <c r="H250" i="1"/>
  <c r="G250" i="1"/>
  <c r="F250" i="1"/>
  <c r="E250" i="1"/>
  <c r="D250" i="1"/>
  <c r="C250" i="1"/>
  <c r="A250" i="1"/>
  <c r="H249" i="1"/>
  <c r="G249" i="1"/>
  <c r="F249" i="1"/>
  <c r="E249" i="1"/>
  <c r="D249" i="1"/>
  <c r="C249" i="1"/>
  <c r="A249" i="1"/>
  <c r="H248" i="1"/>
  <c r="G248" i="1"/>
  <c r="F248" i="1"/>
  <c r="E248" i="1"/>
  <c r="D248" i="1"/>
  <c r="C248" i="1"/>
  <c r="A248" i="1"/>
  <c r="H247" i="1"/>
  <c r="G247" i="1"/>
  <c r="F247" i="1"/>
  <c r="E247" i="1"/>
  <c r="D247" i="1"/>
  <c r="C247" i="1"/>
  <c r="A247" i="1"/>
  <c r="H246" i="1"/>
  <c r="G246" i="1"/>
  <c r="F246" i="1"/>
  <c r="E246" i="1"/>
  <c r="D246" i="1"/>
  <c r="C246" i="1"/>
  <c r="A246" i="1"/>
  <c r="H245" i="1"/>
  <c r="G245" i="1"/>
  <c r="F245" i="1"/>
  <c r="E245" i="1"/>
  <c r="D245" i="1"/>
  <c r="C245" i="1"/>
  <c r="A245" i="1"/>
  <c r="H244" i="1"/>
  <c r="G244" i="1"/>
  <c r="F244" i="1"/>
  <c r="E244" i="1"/>
  <c r="D244" i="1"/>
  <c r="C244" i="1"/>
  <c r="A244" i="1"/>
  <c r="H243" i="1"/>
  <c r="G243" i="1"/>
  <c r="F243" i="1"/>
  <c r="E243" i="1"/>
  <c r="D243" i="1"/>
  <c r="C243" i="1"/>
  <c r="A243" i="1"/>
  <c r="H242" i="1"/>
  <c r="G242" i="1"/>
  <c r="F242" i="1"/>
  <c r="E242" i="1"/>
  <c r="D242" i="1"/>
  <c r="C242" i="1"/>
  <c r="A242" i="1"/>
  <c r="H241" i="1"/>
  <c r="G241" i="1"/>
  <c r="F241" i="1"/>
  <c r="E241" i="1"/>
  <c r="D241" i="1"/>
  <c r="C241" i="1"/>
  <c r="A241" i="1"/>
  <c r="H240" i="1"/>
  <c r="G240" i="1"/>
  <c r="F240" i="1"/>
  <c r="E240" i="1"/>
  <c r="D240" i="1"/>
  <c r="C240" i="1"/>
  <c r="A240" i="1"/>
  <c r="H239" i="1"/>
  <c r="G239" i="1"/>
  <c r="F239" i="1"/>
  <c r="E239" i="1"/>
  <c r="D239" i="1"/>
  <c r="C239" i="1"/>
  <c r="A239" i="1"/>
  <c r="H238" i="1"/>
  <c r="G238" i="1"/>
  <c r="F238" i="1"/>
  <c r="E238" i="1"/>
  <c r="D238" i="1"/>
  <c r="C238" i="1"/>
  <c r="A238" i="1"/>
  <c r="H237" i="1"/>
  <c r="G237" i="1"/>
  <c r="F237" i="1"/>
  <c r="E237" i="1"/>
  <c r="D237" i="1"/>
  <c r="C237" i="1"/>
  <c r="A237" i="1"/>
  <c r="H236" i="1"/>
  <c r="G236" i="1"/>
  <c r="F236" i="1"/>
  <c r="E236" i="1"/>
  <c r="D236" i="1"/>
  <c r="C236" i="1"/>
  <c r="A236" i="1"/>
  <c r="H235" i="1"/>
  <c r="G235" i="1"/>
  <c r="F235" i="1"/>
  <c r="E235" i="1"/>
  <c r="D235" i="1"/>
  <c r="C235" i="1"/>
  <c r="A235" i="1"/>
  <c r="H234" i="1"/>
  <c r="G234" i="1"/>
  <c r="F234" i="1"/>
  <c r="E234" i="1"/>
  <c r="D234" i="1"/>
  <c r="C234" i="1"/>
  <c r="A234" i="1"/>
  <c r="H233" i="1"/>
  <c r="G233" i="1"/>
  <c r="F233" i="1"/>
  <c r="E233" i="1"/>
  <c r="D233" i="1"/>
  <c r="C233" i="1"/>
  <c r="A233" i="1"/>
  <c r="H232" i="1"/>
  <c r="G232" i="1"/>
  <c r="F232" i="1"/>
  <c r="E232" i="1"/>
  <c r="D232" i="1"/>
  <c r="C232" i="1"/>
  <c r="A232" i="1"/>
  <c r="H231" i="1"/>
  <c r="G231" i="1"/>
  <c r="F231" i="1"/>
  <c r="E231" i="1"/>
  <c r="D231" i="1"/>
  <c r="C231" i="1"/>
  <c r="A231" i="1"/>
  <c r="H230" i="1"/>
  <c r="G230" i="1"/>
  <c r="F230" i="1"/>
  <c r="E230" i="1"/>
  <c r="D230" i="1"/>
  <c r="C230" i="1"/>
  <c r="A230" i="1"/>
  <c r="H229" i="1"/>
  <c r="G229" i="1"/>
  <c r="F229" i="1"/>
  <c r="E229" i="1"/>
  <c r="D229" i="1"/>
  <c r="C229" i="1"/>
  <c r="A229" i="1"/>
  <c r="H228" i="1"/>
  <c r="G228" i="1"/>
  <c r="F228" i="1"/>
  <c r="E228" i="1"/>
  <c r="D228" i="1"/>
  <c r="C228" i="1"/>
  <c r="A228" i="1"/>
  <c r="H227" i="1"/>
  <c r="G227" i="1"/>
  <c r="F227" i="1"/>
  <c r="E227" i="1"/>
  <c r="D227" i="1"/>
  <c r="C227" i="1"/>
  <c r="A227" i="1"/>
  <c r="H226" i="1"/>
  <c r="G226" i="1"/>
  <c r="F226" i="1"/>
  <c r="E226" i="1"/>
  <c r="D226" i="1"/>
  <c r="C226" i="1"/>
  <c r="A226" i="1"/>
  <c r="H225" i="1"/>
  <c r="G225" i="1"/>
  <c r="F225" i="1"/>
  <c r="E225" i="1"/>
  <c r="D225" i="1"/>
  <c r="C225" i="1"/>
  <c r="A225" i="1"/>
  <c r="H224" i="1"/>
  <c r="G224" i="1"/>
  <c r="F224" i="1"/>
  <c r="E224" i="1"/>
  <c r="D224" i="1"/>
  <c r="C224" i="1"/>
  <c r="A224" i="1"/>
  <c r="H223" i="1"/>
  <c r="G223" i="1"/>
  <c r="F223" i="1"/>
  <c r="E223" i="1"/>
  <c r="D223" i="1"/>
  <c r="C223" i="1"/>
  <c r="A223" i="1"/>
  <c r="H222" i="1"/>
  <c r="G222" i="1"/>
  <c r="F222" i="1"/>
  <c r="E222" i="1"/>
  <c r="D222" i="1"/>
  <c r="C222" i="1"/>
  <c r="A222" i="1"/>
  <c r="H221" i="1"/>
  <c r="G221" i="1"/>
  <c r="F221" i="1"/>
  <c r="E221" i="1"/>
  <c r="D221" i="1"/>
  <c r="C221" i="1"/>
  <c r="A221" i="1"/>
  <c r="H220" i="1"/>
  <c r="G220" i="1"/>
  <c r="F220" i="1"/>
  <c r="E220" i="1"/>
  <c r="D220" i="1"/>
  <c r="C220" i="1"/>
  <c r="A220" i="1"/>
  <c r="H219" i="1"/>
  <c r="G219" i="1"/>
  <c r="F219" i="1"/>
  <c r="E219" i="1"/>
  <c r="D219" i="1"/>
  <c r="C219" i="1"/>
  <c r="A219" i="1"/>
  <c r="H218" i="1"/>
  <c r="G218" i="1"/>
  <c r="F218" i="1"/>
  <c r="E218" i="1"/>
  <c r="D218" i="1"/>
  <c r="C218" i="1"/>
  <c r="A218" i="1"/>
  <c r="H217" i="1"/>
  <c r="G217" i="1"/>
  <c r="F217" i="1"/>
  <c r="E217" i="1"/>
  <c r="D217" i="1"/>
  <c r="C217" i="1"/>
  <c r="A217" i="1"/>
  <c r="H216" i="1"/>
  <c r="G216" i="1"/>
  <c r="F216" i="1"/>
  <c r="E216" i="1"/>
  <c r="D216" i="1"/>
  <c r="C216" i="1"/>
  <c r="A216" i="1"/>
  <c r="H215" i="1"/>
  <c r="G215" i="1"/>
  <c r="F215" i="1"/>
  <c r="E215" i="1"/>
  <c r="D215" i="1"/>
  <c r="C215" i="1"/>
  <c r="A215" i="1"/>
  <c r="H214" i="1"/>
  <c r="G214" i="1"/>
  <c r="F214" i="1"/>
  <c r="E214" i="1"/>
  <c r="D214" i="1"/>
  <c r="C214" i="1"/>
  <c r="A214" i="1"/>
  <c r="H213" i="1"/>
  <c r="G213" i="1"/>
  <c r="F213" i="1"/>
  <c r="E213" i="1"/>
  <c r="D213" i="1"/>
  <c r="C213" i="1"/>
  <c r="A213" i="1"/>
  <c r="H212" i="1"/>
  <c r="G212" i="1"/>
  <c r="F212" i="1"/>
  <c r="E212" i="1"/>
  <c r="D212" i="1"/>
  <c r="C212" i="1"/>
  <c r="A212" i="1"/>
  <c r="H211" i="1"/>
  <c r="G211" i="1"/>
  <c r="F211" i="1"/>
  <c r="E211" i="1"/>
  <c r="D211" i="1"/>
  <c r="C211" i="1"/>
  <c r="A211" i="1"/>
  <c r="H210" i="1"/>
  <c r="G210" i="1"/>
  <c r="F210" i="1"/>
  <c r="E210" i="1"/>
  <c r="D210" i="1"/>
  <c r="C210" i="1"/>
  <c r="A210" i="1"/>
  <c r="H209" i="1"/>
  <c r="G209" i="1"/>
  <c r="F209" i="1"/>
  <c r="E209" i="1"/>
  <c r="D209" i="1"/>
  <c r="C209" i="1"/>
  <c r="A209" i="1"/>
  <c r="H208" i="1"/>
  <c r="G208" i="1"/>
  <c r="F208" i="1"/>
  <c r="E208" i="1"/>
  <c r="D208" i="1"/>
  <c r="C208" i="1"/>
  <c r="A208" i="1"/>
  <c r="H207" i="1"/>
  <c r="G207" i="1"/>
  <c r="F207" i="1"/>
  <c r="E207" i="1"/>
  <c r="D207" i="1"/>
  <c r="C207" i="1"/>
  <c r="A207" i="1"/>
  <c r="H206" i="1"/>
  <c r="G206" i="1"/>
  <c r="F206" i="1"/>
  <c r="E206" i="1"/>
  <c r="D206" i="1"/>
  <c r="C206" i="1"/>
  <c r="A206" i="1"/>
  <c r="H205" i="1"/>
  <c r="G205" i="1"/>
  <c r="F205" i="1"/>
  <c r="E205" i="1"/>
  <c r="D205" i="1"/>
  <c r="C205" i="1"/>
  <c r="A205" i="1"/>
  <c r="H204" i="1"/>
  <c r="G204" i="1"/>
  <c r="F204" i="1"/>
  <c r="E204" i="1"/>
  <c r="D204" i="1"/>
  <c r="C204" i="1"/>
  <c r="A204" i="1"/>
  <c r="H203" i="1"/>
  <c r="G203" i="1"/>
  <c r="F203" i="1"/>
  <c r="E203" i="1"/>
  <c r="D203" i="1"/>
  <c r="C203" i="1"/>
  <c r="A203" i="1"/>
  <c r="H202" i="1"/>
  <c r="G202" i="1"/>
  <c r="F202" i="1"/>
  <c r="E202" i="1"/>
  <c r="D202" i="1"/>
  <c r="C202" i="1"/>
  <c r="A202" i="1"/>
  <c r="H201" i="1"/>
  <c r="G201" i="1"/>
  <c r="F201" i="1"/>
  <c r="E201" i="1"/>
  <c r="D201" i="1"/>
  <c r="C201" i="1"/>
  <c r="A201" i="1"/>
  <c r="H200" i="1"/>
  <c r="G200" i="1"/>
  <c r="F200" i="1"/>
  <c r="E200" i="1"/>
  <c r="D200" i="1"/>
  <c r="C200" i="1"/>
  <c r="A200" i="1"/>
  <c r="H199" i="1"/>
  <c r="G199" i="1"/>
  <c r="F199" i="1"/>
  <c r="E199" i="1"/>
  <c r="D199" i="1"/>
  <c r="C199" i="1"/>
  <c r="A199" i="1"/>
  <c r="H198" i="1"/>
  <c r="G198" i="1"/>
  <c r="F198" i="1"/>
  <c r="E198" i="1"/>
  <c r="D198" i="1"/>
  <c r="C198" i="1"/>
  <c r="A198" i="1"/>
  <c r="H197" i="1"/>
  <c r="G197" i="1"/>
  <c r="F197" i="1"/>
  <c r="E197" i="1"/>
  <c r="D197" i="1"/>
  <c r="C197" i="1"/>
  <c r="A197" i="1"/>
  <c r="H196" i="1"/>
  <c r="G196" i="1"/>
  <c r="F196" i="1"/>
  <c r="E196" i="1"/>
  <c r="D196" i="1"/>
  <c r="C196" i="1"/>
  <c r="A196" i="1"/>
  <c r="H195" i="1"/>
  <c r="G195" i="1"/>
  <c r="F195" i="1"/>
  <c r="E195" i="1"/>
  <c r="D195" i="1"/>
  <c r="C195" i="1"/>
  <c r="A195" i="1"/>
  <c r="H194" i="1"/>
  <c r="G194" i="1"/>
  <c r="F194" i="1"/>
  <c r="E194" i="1"/>
  <c r="D194" i="1"/>
  <c r="C194" i="1"/>
  <c r="A194" i="1"/>
  <c r="H193" i="1"/>
  <c r="G193" i="1"/>
  <c r="F193" i="1"/>
  <c r="E193" i="1"/>
  <c r="D193" i="1"/>
  <c r="C193" i="1"/>
  <c r="A193" i="1"/>
  <c r="H192" i="1"/>
  <c r="G192" i="1"/>
  <c r="F192" i="1"/>
  <c r="E192" i="1"/>
  <c r="D192" i="1"/>
  <c r="C192" i="1"/>
  <c r="A192" i="1"/>
  <c r="H191" i="1"/>
  <c r="G191" i="1"/>
  <c r="F191" i="1"/>
  <c r="E191" i="1"/>
  <c r="D191" i="1"/>
  <c r="C191" i="1"/>
  <c r="A191" i="1"/>
  <c r="H190" i="1"/>
  <c r="G190" i="1"/>
  <c r="F190" i="1"/>
  <c r="E190" i="1"/>
  <c r="D190" i="1"/>
  <c r="C190" i="1"/>
  <c r="A190" i="1"/>
  <c r="H189" i="1"/>
  <c r="G189" i="1"/>
  <c r="F189" i="1"/>
  <c r="E189" i="1"/>
  <c r="D189" i="1"/>
  <c r="C189" i="1"/>
  <c r="A189" i="1"/>
  <c r="H188" i="1"/>
  <c r="G188" i="1"/>
  <c r="F188" i="1"/>
  <c r="E188" i="1"/>
  <c r="D188" i="1"/>
  <c r="C188" i="1"/>
  <c r="A188" i="1"/>
  <c r="H187" i="1"/>
  <c r="G187" i="1"/>
  <c r="F187" i="1"/>
  <c r="E187" i="1"/>
  <c r="D187" i="1"/>
  <c r="C187" i="1"/>
  <c r="A187" i="1"/>
  <c r="H186" i="1"/>
  <c r="G186" i="1"/>
  <c r="F186" i="1"/>
  <c r="E186" i="1"/>
  <c r="D186" i="1"/>
  <c r="C186" i="1"/>
  <c r="A186" i="1"/>
  <c r="H185" i="1"/>
  <c r="G185" i="1"/>
  <c r="F185" i="1"/>
  <c r="E185" i="1"/>
  <c r="D185" i="1"/>
  <c r="C185" i="1"/>
  <c r="A185" i="1"/>
  <c r="H184" i="1"/>
  <c r="G184" i="1"/>
  <c r="F184" i="1"/>
  <c r="E184" i="1"/>
  <c r="D184" i="1"/>
  <c r="C184" i="1"/>
  <c r="A184" i="1"/>
  <c r="H183" i="1"/>
  <c r="G183" i="1"/>
  <c r="F183" i="1"/>
  <c r="E183" i="1"/>
  <c r="D183" i="1"/>
  <c r="C183" i="1"/>
  <c r="A183" i="1"/>
  <c r="H182" i="1"/>
  <c r="G182" i="1"/>
  <c r="F182" i="1"/>
  <c r="E182" i="1"/>
  <c r="D182" i="1"/>
  <c r="C182" i="1"/>
  <c r="A182" i="1"/>
  <c r="H181" i="1"/>
  <c r="G181" i="1"/>
  <c r="F181" i="1"/>
  <c r="E181" i="1"/>
  <c r="D181" i="1"/>
  <c r="C181" i="1"/>
  <c r="A181" i="1"/>
  <c r="H180" i="1"/>
  <c r="G180" i="1"/>
  <c r="F180" i="1"/>
  <c r="E180" i="1"/>
  <c r="D180" i="1"/>
  <c r="C180" i="1"/>
  <c r="A180" i="1"/>
  <c r="H179" i="1"/>
  <c r="G179" i="1"/>
  <c r="F179" i="1"/>
  <c r="E179" i="1"/>
  <c r="D179" i="1"/>
  <c r="C179" i="1"/>
  <c r="A179" i="1"/>
  <c r="H178" i="1"/>
  <c r="G178" i="1"/>
  <c r="F178" i="1"/>
  <c r="E178" i="1"/>
  <c r="D178" i="1"/>
  <c r="C178" i="1"/>
  <c r="A178" i="1"/>
  <c r="H177" i="1"/>
  <c r="G177" i="1"/>
  <c r="F177" i="1"/>
  <c r="E177" i="1"/>
  <c r="D177" i="1"/>
  <c r="C177" i="1"/>
  <c r="A177" i="1"/>
  <c r="H176" i="1"/>
  <c r="G176" i="1"/>
  <c r="F176" i="1"/>
  <c r="E176" i="1"/>
  <c r="D176" i="1"/>
  <c r="C176" i="1"/>
  <c r="A176" i="1"/>
  <c r="H175" i="1"/>
  <c r="G175" i="1"/>
  <c r="F175" i="1"/>
  <c r="E175" i="1"/>
  <c r="D175" i="1"/>
  <c r="C175" i="1"/>
  <c r="A175" i="1"/>
  <c r="H174" i="1"/>
  <c r="G174" i="1"/>
  <c r="F174" i="1"/>
  <c r="E174" i="1"/>
  <c r="D174" i="1"/>
  <c r="C174" i="1"/>
  <c r="A174" i="1"/>
  <c r="H173" i="1"/>
  <c r="G173" i="1"/>
  <c r="F173" i="1"/>
  <c r="E173" i="1"/>
  <c r="D173" i="1"/>
  <c r="C173" i="1"/>
  <c r="A173" i="1"/>
  <c r="H172" i="1"/>
  <c r="G172" i="1"/>
  <c r="F172" i="1"/>
  <c r="E172" i="1"/>
  <c r="D172" i="1"/>
  <c r="C172" i="1"/>
  <c r="A172" i="1"/>
  <c r="H171" i="1"/>
  <c r="G171" i="1"/>
  <c r="F171" i="1"/>
  <c r="E171" i="1"/>
  <c r="D171" i="1"/>
  <c r="C171" i="1"/>
  <c r="A171" i="1"/>
  <c r="H170" i="1"/>
  <c r="G170" i="1"/>
  <c r="F170" i="1"/>
  <c r="E170" i="1"/>
  <c r="D170" i="1"/>
  <c r="C170" i="1"/>
  <c r="A170" i="1"/>
  <c r="H169" i="1"/>
  <c r="G169" i="1"/>
  <c r="F169" i="1"/>
  <c r="E169" i="1"/>
  <c r="D169" i="1"/>
  <c r="C169" i="1"/>
  <c r="A169" i="1"/>
  <c r="H168" i="1"/>
  <c r="G168" i="1"/>
  <c r="F168" i="1"/>
  <c r="E168" i="1"/>
  <c r="D168" i="1"/>
  <c r="C168" i="1"/>
  <c r="A168" i="1"/>
  <c r="H167" i="1"/>
  <c r="G167" i="1"/>
  <c r="F167" i="1"/>
  <c r="E167" i="1"/>
  <c r="D167" i="1"/>
  <c r="C167" i="1"/>
  <c r="A167" i="1"/>
  <c r="H166" i="1"/>
  <c r="G166" i="1"/>
  <c r="F166" i="1"/>
  <c r="E166" i="1"/>
  <c r="D166" i="1"/>
  <c r="C166" i="1"/>
  <c r="A166" i="1"/>
  <c r="H165" i="1"/>
  <c r="G165" i="1"/>
  <c r="F165" i="1"/>
  <c r="E165" i="1"/>
  <c r="D165" i="1"/>
  <c r="C165" i="1"/>
  <c r="A165" i="1"/>
  <c r="H164" i="1"/>
  <c r="G164" i="1"/>
  <c r="F164" i="1"/>
  <c r="E164" i="1"/>
  <c r="D164" i="1"/>
  <c r="C164" i="1"/>
  <c r="A164" i="1"/>
  <c r="H163" i="1"/>
  <c r="G163" i="1"/>
  <c r="F163" i="1"/>
  <c r="E163" i="1"/>
  <c r="D163" i="1"/>
  <c r="C163" i="1"/>
  <c r="A163" i="1"/>
  <c r="H162" i="1"/>
  <c r="G162" i="1"/>
  <c r="F162" i="1"/>
  <c r="E162" i="1"/>
  <c r="D162" i="1"/>
  <c r="C162" i="1"/>
  <c r="A162" i="1"/>
  <c r="H161" i="1"/>
  <c r="G161" i="1"/>
  <c r="F161" i="1"/>
  <c r="E161" i="1"/>
  <c r="D161" i="1"/>
  <c r="C161" i="1"/>
  <c r="A161" i="1"/>
  <c r="H160" i="1"/>
  <c r="G160" i="1"/>
  <c r="F160" i="1"/>
  <c r="E160" i="1"/>
  <c r="D160" i="1"/>
  <c r="C160" i="1"/>
  <c r="A160" i="1"/>
  <c r="H159" i="1"/>
  <c r="G159" i="1"/>
  <c r="F159" i="1"/>
  <c r="E159" i="1"/>
  <c r="D159" i="1"/>
  <c r="C159" i="1"/>
  <c r="A159" i="1"/>
  <c r="H158" i="1"/>
  <c r="G158" i="1"/>
  <c r="F158" i="1"/>
  <c r="E158" i="1"/>
  <c r="D158" i="1"/>
  <c r="C158" i="1"/>
  <c r="A158" i="1"/>
  <c r="H157" i="1"/>
  <c r="G157" i="1"/>
  <c r="F157" i="1"/>
  <c r="E157" i="1"/>
  <c r="D157" i="1"/>
  <c r="C157" i="1"/>
  <c r="A157" i="1"/>
  <c r="H156" i="1"/>
  <c r="G156" i="1"/>
  <c r="F156" i="1"/>
  <c r="E156" i="1"/>
  <c r="D156" i="1"/>
  <c r="C156" i="1"/>
  <c r="A156" i="1"/>
  <c r="H155" i="1"/>
  <c r="G155" i="1"/>
  <c r="F155" i="1"/>
  <c r="E155" i="1"/>
  <c r="D155" i="1"/>
  <c r="C155" i="1"/>
  <c r="A155" i="1"/>
  <c r="H154" i="1"/>
  <c r="G154" i="1"/>
  <c r="F154" i="1"/>
  <c r="E154" i="1"/>
  <c r="D154" i="1"/>
  <c r="C154" i="1"/>
  <c r="A154" i="1"/>
  <c r="H153" i="1"/>
  <c r="G153" i="1"/>
  <c r="F153" i="1"/>
  <c r="E153" i="1"/>
  <c r="D153" i="1"/>
  <c r="C153" i="1"/>
  <c r="A153" i="1"/>
  <c r="H152" i="1"/>
  <c r="G152" i="1"/>
  <c r="F152" i="1"/>
  <c r="E152" i="1"/>
  <c r="D152" i="1"/>
  <c r="C152" i="1"/>
  <c r="A152" i="1"/>
  <c r="H151" i="1"/>
  <c r="G151" i="1"/>
  <c r="F151" i="1"/>
  <c r="E151" i="1"/>
  <c r="D151" i="1"/>
  <c r="C151" i="1"/>
  <c r="A151" i="1"/>
  <c r="H150" i="1"/>
  <c r="G150" i="1"/>
  <c r="F150" i="1"/>
  <c r="E150" i="1"/>
  <c r="D150" i="1"/>
  <c r="C150" i="1"/>
  <c r="A150" i="1"/>
  <c r="H149" i="1"/>
  <c r="G149" i="1"/>
  <c r="F149" i="1"/>
  <c r="E149" i="1"/>
  <c r="D149" i="1"/>
  <c r="C149" i="1"/>
  <c r="A149" i="1"/>
  <c r="H148" i="1"/>
  <c r="G148" i="1"/>
  <c r="F148" i="1"/>
  <c r="E148" i="1"/>
  <c r="D148" i="1"/>
  <c r="C148" i="1"/>
  <c r="A148" i="1"/>
  <c r="H147" i="1"/>
  <c r="G147" i="1"/>
  <c r="F147" i="1"/>
  <c r="E147" i="1"/>
  <c r="D147" i="1"/>
  <c r="C147" i="1"/>
  <c r="A147" i="1"/>
  <c r="H146" i="1"/>
  <c r="G146" i="1"/>
  <c r="F146" i="1"/>
  <c r="E146" i="1"/>
  <c r="D146" i="1"/>
  <c r="C146" i="1"/>
  <c r="A146" i="1"/>
  <c r="H145" i="1"/>
  <c r="G145" i="1"/>
  <c r="F145" i="1"/>
  <c r="E145" i="1"/>
  <c r="D145" i="1"/>
  <c r="C145" i="1"/>
  <c r="A145" i="1"/>
  <c r="H144" i="1"/>
  <c r="G144" i="1"/>
  <c r="F144" i="1"/>
  <c r="E144" i="1"/>
  <c r="D144" i="1"/>
  <c r="C144" i="1"/>
  <c r="A144" i="1"/>
  <c r="H143" i="1"/>
  <c r="G143" i="1"/>
  <c r="F143" i="1"/>
  <c r="E143" i="1"/>
  <c r="D143" i="1"/>
  <c r="C143" i="1"/>
  <c r="A143" i="1"/>
  <c r="H142" i="1"/>
  <c r="G142" i="1"/>
  <c r="F142" i="1"/>
  <c r="E142" i="1"/>
  <c r="D142" i="1"/>
  <c r="C142" i="1"/>
  <c r="A142" i="1"/>
  <c r="H141" i="1"/>
  <c r="G141" i="1"/>
  <c r="F141" i="1"/>
  <c r="E141" i="1"/>
  <c r="D141" i="1"/>
  <c r="C141" i="1"/>
  <c r="A141" i="1"/>
  <c r="H140" i="1"/>
  <c r="G140" i="1"/>
  <c r="F140" i="1"/>
  <c r="E140" i="1"/>
  <c r="D140" i="1"/>
  <c r="C140" i="1"/>
  <c r="A140" i="1"/>
  <c r="H139" i="1"/>
  <c r="G139" i="1"/>
  <c r="F139" i="1"/>
  <c r="E139" i="1"/>
  <c r="D139" i="1"/>
  <c r="C139" i="1"/>
  <c r="A139" i="1"/>
  <c r="H138" i="1"/>
  <c r="G138" i="1"/>
  <c r="F138" i="1"/>
  <c r="E138" i="1"/>
  <c r="D138" i="1"/>
  <c r="C138" i="1"/>
  <c r="A138" i="1"/>
  <c r="H137" i="1"/>
  <c r="G137" i="1"/>
  <c r="F137" i="1"/>
  <c r="E137" i="1"/>
  <c r="D137" i="1"/>
  <c r="C137" i="1"/>
  <c r="A137" i="1"/>
  <c r="H136" i="1"/>
  <c r="G136" i="1"/>
  <c r="F136" i="1"/>
  <c r="E136" i="1"/>
  <c r="D136" i="1"/>
  <c r="C136" i="1"/>
  <c r="A136" i="1"/>
  <c r="H135" i="1"/>
  <c r="G135" i="1"/>
  <c r="F135" i="1"/>
  <c r="E135" i="1"/>
  <c r="D135" i="1"/>
  <c r="C135" i="1"/>
  <c r="A135" i="1"/>
  <c r="H134" i="1"/>
  <c r="G134" i="1"/>
  <c r="F134" i="1"/>
  <c r="E134" i="1"/>
  <c r="D134" i="1"/>
  <c r="C134" i="1"/>
  <c r="A134" i="1"/>
  <c r="H133" i="1"/>
  <c r="G133" i="1"/>
  <c r="F133" i="1"/>
  <c r="E133" i="1"/>
  <c r="D133" i="1"/>
  <c r="C133" i="1"/>
  <c r="A133" i="1"/>
  <c r="H132" i="1"/>
  <c r="G132" i="1"/>
  <c r="F132" i="1"/>
  <c r="E132" i="1"/>
  <c r="D132" i="1"/>
  <c r="C132" i="1"/>
  <c r="A132" i="1"/>
  <c r="H131" i="1"/>
  <c r="G131" i="1"/>
  <c r="F131" i="1"/>
  <c r="E131" i="1"/>
  <c r="D131" i="1"/>
  <c r="C131" i="1"/>
  <c r="A131" i="1"/>
  <c r="H130" i="1"/>
  <c r="G130" i="1"/>
  <c r="F130" i="1"/>
  <c r="E130" i="1"/>
  <c r="D130" i="1"/>
  <c r="C130" i="1"/>
  <c r="A130" i="1"/>
  <c r="H129" i="1"/>
  <c r="G129" i="1"/>
  <c r="F129" i="1"/>
  <c r="E129" i="1"/>
  <c r="D129" i="1"/>
  <c r="C129" i="1"/>
  <c r="A129" i="1"/>
  <c r="H128" i="1"/>
  <c r="G128" i="1"/>
  <c r="F128" i="1"/>
  <c r="E128" i="1"/>
  <c r="D128" i="1"/>
  <c r="C128" i="1"/>
  <c r="A128" i="1"/>
  <c r="H127" i="1"/>
  <c r="G127" i="1"/>
  <c r="F127" i="1"/>
  <c r="E127" i="1"/>
  <c r="D127" i="1"/>
  <c r="C127" i="1"/>
  <c r="A127" i="1"/>
  <c r="H126" i="1"/>
  <c r="G126" i="1"/>
  <c r="F126" i="1"/>
  <c r="E126" i="1"/>
  <c r="D126" i="1"/>
  <c r="C126" i="1"/>
  <c r="A126" i="1"/>
  <c r="H125" i="1"/>
  <c r="G125" i="1"/>
  <c r="F125" i="1"/>
  <c r="E125" i="1"/>
  <c r="D125" i="1"/>
  <c r="C125" i="1"/>
  <c r="A125" i="1"/>
  <c r="H124" i="1"/>
  <c r="G124" i="1"/>
  <c r="F124" i="1"/>
  <c r="E124" i="1"/>
  <c r="D124" i="1"/>
  <c r="C124" i="1"/>
  <c r="A124" i="1"/>
  <c r="H123" i="1"/>
  <c r="G123" i="1"/>
  <c r="F123" i="1"/>
  <c r="E123" i="1"/>
  <c r="D123" i="1"/>
  <c r="C123" i="1"/>
  <c r="A123" i="1"/>
  <c r="H122" i="1"/>
  <c r="G122" i="1"/>
  <c r="F122" i="1"/>
  <c r="E122" i="1"/>
  <c r="D122" i="1"/>
  <c r="C122" i="1"/>
  <c r="A122" i="1"/>
  <c r="H121" i="1"/>
  <c r="G121" i="1"/>
  <c r="F121" i="1"/>
  <c r="E121" i="1"/>
  <c r="D121" i="1"/>
  <c r="C121" i="1"/>
  <c r="A121" i="1"/>
  <c r="H120" i="1"/>
  <c r="G120" i="1"/>
  <c r="F120" i="1"/>
  <c r="E120" i="1"/>
  <c r="D120" i="1"/>
  <c r="C120" i="1"/>
  <c r="A120" i="1"/>
  <c r="H119" i="1"/>
  <c r="G119" i="1"/>
  <c r="F119" i="1"/>
  <c r="E119" i="1"/>
  <c r="D119" i="1"/>
  <c r="C119" i="1"/>
  <c r="A119" i="1"/>
  <c r="H118" i="1"/>
  <c r="G118" i="1"/>
  <c r="F118" i="1"/>
  <c r="E118" i="1"/>
  <c r="D118" i="1"/>
  <c r="C118" i="1"/>
  <c r="A118" i="1"/>
  <c r="H117" i="1"/>
  <c r="G117" i="1"/>
  <c r="F117" i="1"/>
  <c r="E117" i="1"/>
  <c r="D117" i="1"/>
  <c r="C117" i="1"/>
  <c r="A117" i="1"/>
  <c r="H116" i="1"/>
  <c r="G116" i="1"/>
  <c r="F116" i="1"/>
  <c r="E116" i="1"/>
  <c r="D116" i="1"/>
  <c r="C116" i="1"/>
  <c r="A116" i="1"/>
  <c r="H115" i="1"/>
  <c r="G115" i="1"/>
  <c r="F115" i="1"/>
  <c r="E115" i="1"/>
  <c r="D115" i="1"/>
  <c r="C115" i="1"/>
  <c r="A115" i="1"/>
  <c r="H114" i="1"/>
  <c r="G114" i="1"/>
  <c r="F114" i="1"/>
  <c r="E114" i="1"/>
  <c r="D114" i="1"/>
  <c r="C114" i="1"/>
  <c r="A114" i="1"/>
  <c r="H113" i="1"/>
  <c r="G113" i="1"/>
  <c r="F113" i="1"/>
  <c r="E113" i="1"/>
  <c r="D113" i="1"/>
  <c r="C113" i="1"/>
  <c r="A113" i="1"/>
  <c r="H112" i="1"/>
  <c r="G112" i="1"/>
  <c r="F112" i="1"/>
  <c r="E112" i="1"/>
  <c r="D112" i="1"/>
  <c r="C112" i="1"/>
  <c r="A112" i="1"/>
  <c r="H111" i="1"/>
  <c r="G111" i="1"/>
  <c r="F111" i="1"/>
  <c r="E111" i="1"/>
  <c r="D111" i="1"/>
  <c r="C111" i="1"/>
  <c r="A111" i="1"/>
  <c r="H110" i="1"/>
  <c r="G110" i="1"/>
  <c r="F110" i="1"/>
  <c r="E110" i="1"/>
  <c r="D110" i="1"/>
  <c r="C110" i="1"/>
  <c r="A110" i="1"/>
  <c r="H109" i="1"/>
  <c r="G109" i="1"/>
  <c r="F109" i="1"/>
  <c r="E109" i="1"/>
  <c r="D109" i="1"/>
  <c r="C109" i="1"/>
  <c r="A109" i="1"/>
  <c r="H108" i="1"/>
  <c r="G108" i="1"/>
  <c r="F108" i="1"/>
  <c r="E108" i="1"/>
  <c r="D108" i="1"/>
  <c r="C108" i="1"/>
  <c r="A108" i="1"/>
  <c r="H107" i="1"/>
  <c r="G107" i="1"/>
  <c r="F107" i="1"/>
  <c r="E107" i="1"/>
  <c r="D107" i="1"/>
  <c r="C107" i="1"/>
  <c r="A107" i="1"/>
  <c r="H106" i="1"/>
  <c r="G106" i="1"/>
  <c r="F106" i="1"/>
  <c r="E106" i="1"/>
  <c r="D106" i="1"/>
  <c r="C106" i="1"/>
  <c r="A106" i="1"/>
  <c r="H105" i="1"/>
  <c r="G105" i="1"/>
  <c r="F105" i="1"/>
  <c r="E105" i="1"/>
  <c r="D105" i="1"/>
  <c r="C105" i="1"/>
  <c r="A105" i="1"/>
  <c r="H104" i="1"/>
  <c r="G104" i="1"/>
  <c r="F104" i="1"/>
  <c r="E104" i="1"/>
  <c r="D104" i="1"/>
  <c r="C104" i="1"/>
  <c r="A104" i="1"/>
  <c r="H103" i="1"/>
  <c r="G103" i="1"/>
  <c r="F103" i="1"/>
  <c r="E103" i="1"/>
  <c r="D103" i="1"/>
  <c r="C103" i="1"/>
  <c r="A103" i="1"/>
  <c r="H102" i="1"/>
  <c r="G102" i="1"/>
  <c r="F102" i="1"/>
  <c r="E102" i="1"/>
  <c r="D102" i="1"/>
  <c r="C102" i="1"/>
  <c r="A102" i="1"/>
  <c r="H101" i="1"/>
  <c r="G101" i="1"/>
  <c r="F101" i="1"/>
  <c r="E101" i="1"/>
  <c r="D101" i="1"/>
  <c r="C101" i="1"/>
  <c r="A101" i="1"/>
  <c r="H100" i="1"/>
  <c r="G100" i="1"/>
  <c r="F100" i="1"/>
  <c r="E100" i="1"/>
  <c r="D100" i="1"/>
  <c r="C100" i="1"/>
  <c r="A100" i="1"/>
  <c r="H99" i="1"/>
  <c r="G99" i="1"/>
  <c r="F99" i="1"/>
  <c r="E99" i="1"/>
  <c r="D99" i="1"/>
  <c r="C99" i="1"/>
  <c r="A99" i="1"/>
  <c r="H98" i="1"/>
  <c r="G98" i="1"/>
  <c r="F98" i="1"/>
  <c r="E98" i="1"/>
  <c r="D98" i="1"/>
  <c r="C98" i="1"/>
  <c r="A98" i="1"/>
  <c r="H97" i="1"/>
  <c r="G97" i="1"/>
  <c r="F97" i="1"/>
  <c r="E97" i="1"/>
  <c r="D97" i="1"/>
  <c r="C97" i="1"/>
  <c r="A97" i="1"/>
  <c r="H96" i="1"/>
  <c r="G96" i="1"/>
  <c r="F96" i="1"/>
  <c r="E96" i="1"/>
  <c r="D96" i="1"/>
  <c r="C96" i="1"/>
  <c r="A96" i="1"/>
  <c r="H95" i="1"/>
  <c r="G95" i="1"/>
  <c r="F95" i="1"/>
  <c r="E95" i="1"/>
  <c r="D95" i="1"/>
  <c r="C95" i="1"/>
  <c r="A95" i="1"/>
  <c r="H94" i="1"/>
  <c r="G94" i="1"/>
  <c r="F94" i="1"/>
  <c r="E94" i="1"/>
  <c r="D94" i="1"/>
  <c r="C94" i="1"/>
  <c r="A94" i="1"/>
  <c r="H93" i="1"/>
  <c r="G93" i="1"/>
  <c r="F93" i="1"/>
  <c r="E93" i="1"/>
  <c r="D93" i="1"/>
  <c r="C93" i="1"/>
  <c r="A93" i="1"/>
  <c r="H92" i="1"/>
  <c r="G92" i="1"/>
  <c r="F92" i="1"/>
  <c r="E92" i="1"/>
  <c r="D92" i="1"/>
  <c r="C92" i="1"/>
  <c r="A92" i="1"/>
  <c r="H91" i="1"/>
  <c r="G91" i="1"/>
  <c r="F91" i="1"/>
  <c r="E91" i="1"/>
  <c r="D91" i="1"/>
  <c r="C91" i="1"/>
  <c r="A91" i="1"/>
  <c r="H90" i="1"/>
  <c r="G90" i="1"/>
  <c r="F90" i="1"/>
  <c r="E90" i="1"/>
  <c r="D90" i="1"/>
  <c r="C90" i="1"/>
  <c r="A90" i="1"/>
  <c r="H89" i="1"/>
  <c r="G89" i="1"/>
  <c r="F89" i="1"/>
  <c r="E89" i="1"/>
  <c r="D89" i="1"/>
  <c r="C89" i="1"/>
  <c r="A89" i="1"/>
  <c r="H88" i="1"/>
  <c r="G88" i="1"/>
  <c r="F88" i="1"/>
  <c r="E88" i="1"/>
  <c r="D88" i="1"/>
  <c r="C88" i="1"/>
  <c r="A88" i="1"/>
  <c r="H87" i="1"/>
  <c r="G87" i="1"/>
  <c r="F87" i="1"/>
  <c r="E87" i="1"/>
  <c r="D87" i="1"/>
  <c r="C87" i="1"/>
  <c r="A87" i="1"/>
  <c r="H86" i="1"/>
  <c r="G86" i="1"/>
  <c r="F86" i="1"/>
  <c r="E86" i="1"/>
  <c r="D86" i="1"/>
  <c r="C86" i="1"/>
  <c r="A86" i="1"/>
  <c r="H85" i="1"/>
  <c r="G85" i="1"/>
  <c r="F85" i="1"/>
  <c r="E85" i="1"/>
  <c r="D85" i="1"/>
  <c r="C85" i="1"/>
  <c r="A85" i="1"/>
  <c r="H84" i="1"/>
  <c r="G84" i="1"/>
  <c r="F84" i="1"/>
  <c r="E84" i="1"/>
  <c r="D84" i="1"/>
  <c r="C84" i="1"/>
  <c r="A84" i="1"/>
  <c r="H83" i="1"/>
  <c r="G83" i="1"/>
  <c r="F83" i="1"/>
  <c r="E83" i="1"/>
  <c r="D83" i="1"/>
  <c r="C83" i="1"/>
  <c r="A83" i="1"/>
  <c r="H82" i="1"/>
  <c r="G82" i="1"/>
  <c r="F82" i="1"/>
  <c r="E82" i="1"/>
  <c r="D82" i="1"/>
  <c r="C82" i="1"/>
  <c r="A82" i="1"/>
  <c r="H81" i="1"/>
  <c r="G81" i="1"/>
  <c r="F81" i="1"/>
  <c r="E81" i="1"/>
  <c r="D81" i="1"/>
  <c r="C81" i="1"/>
  <c r="A81" i="1"/>
  <c r="H80" i="1"/>
  <c r="G80" i="1"/>
  <c r="F80" i="1"/>
  <c r="E80" i="1"/>
  <c r="D80" i="1"/>
  <c r="C80" i="1"/>
  <c r="A80" i="1"/>
  <c r="H79" i="1"/>
  <c r="G79" i="1"/>
  <c r="F79" i="1"/>
  <c r="E79" i="1"/>
  <c r="D79" i="1"/>
  <c r="C79" i="1"/>
  <c r="A79" i="1"/>
  <c r="H78" i="1"/>
  <c r="G78" i="1"/>
  <c r="F78" i="1"/>
  <c r="E78" i="1"/>
  <c r="D78" i="1"/>
  <c r="C78" i="1"/>
  <c r="A78" i="1"/>
  <c r="H77" i="1"/>
  <c r="G77" i="1"/>
  <c r="F77" i="1"/>
  <c r="E77" i="1"/>
  <c r="D77" i="1"/>
  <c r="C77" i="1"/>
  <c r="A77" i="1"/>
  <c r="H76" i="1"/>
  <c r="G76" i="1"/>
  <c r="F76" i="1"/>
  <c r="E76" i="1"/>
  <c r="D76" i="1"/>
  <c r="C76" i="1"/>
  <c r="A76" i="1"/>
  <c r="H75" i="1"/>
  <c r="G75" i="1"/>
  <c r="F75" i="1"/>
  <c r="E75" i="1"/>
  <c r="D75" i="1"/>
  <c r="C75" i="1"/>
  <c r="A75" i="1"/>
  <c r="H74" i="1"/>
  <c r="G74" i="1"/>
  <c r="F74" i="1"/>
  <c r="E74" i="1"/>
  <c r="D74" i="1"/>
  <c r="C74" i="1"/>
  <c r="A74" i="1"/>
  <c r="H73" i="1"/>
  <c r="G73" i="1"/>
  <c r="F73" i="1"/>
  <c r="E73" i="1"/>
  <c r="D73" i="1"/>
  <c r="C73" i="1"/>
  <c r="A73" i="1"/>
  <c r="H72" i="1"/>
  <c r="G72" i="1"/>
  <c r="F72" i="1"/>
  <c r="E72" i="1"/>
  <c r="D72" i="1"/>
  <c r="C72" i="1"/>
  <c r="A72" i="1"/>
  <c r="H71" i="1"/>
  <c r="G71" i="1"/>
  <c r="F71" i="1"/>
  <c r="E71" i="1"/>
  <c r="D71" i="1"/>
  <c r="C71" i="1"/>
  <c r="A71" i="1"/>
  <c r="H70" i="1"/>
  <c r="G70" i="1"/>
  <c r="F70" i="1"/>
  <c r="E70" i="1"/>
  <c r="D70" i="1"/>
  <c r="C70" i="1"/>
  <c r="A70" i="1"/>
  <c r="H69" i="1"/>
  <c r="G69" i="1"/>
  <c r="F69" i="1"/>
  <c r="E69" i="1"/>
  <c r="D69" i="1"/>
  <c r="C69" i="1"/>
  <c r="A69" i="1"/>
  <c r="H68" i="1"/>
  <c r="G68" i="1"/>
  <c r="F68" i="1"/>
  <c r="E68" i="1"/>
  <c r="D68" i="1"/>
  <c r="C68" i="1"/>
  <c r="A68" i="1"/>
  <c r="H67" i="1"/>
  <c r="G67" i="1"/>
  <c r="F67" i="1"/>
  <c r="E67" i="1"/>
  <c r="D67" i="1"/>
  <c r="C67" i="1"/>
  <c r="A67" i="1"/>
  <c r="H66" i="1"/>
  <c r="G66" i="1"/>
  <c r="F66" i="1"/>
  <c r="E66" i="1"/>
  <c r="D66" i="1"/>
  <c r="C66" i="1"/>
  <c r="A66" i="1"/>
  <c r="H65" i="1"/>
  <c r="G65" i="1"/>
  <c r="F65" i="1"/>
  <c r="E65" i="1"/>
  <c r="D65" i="1"/>
  <c r="C65" i="1"/>
  <c r="A65" i="1"/>
  <c r="H64" i="1"/>
  <c r="G64" i="1"/>
  <c r="F64" i="1"/>
  <c r="E64" i="1"/>
  <c r="D64" i="1"/>
  <c r="C64" i="1"/>
  <c r="A64" i="1"/>
  <c r="H63" i="1"/>
  <c r="G63" i="1"/>
  <c r="F63" i="1"/>
  <c r="E63" i="1"/>
  <c r="D63" i="1"/>
  <c r="C63" i="1"/>
  <c r="A63" i="1"/>
  <c r="H62" i="1"/>
  <c r="G62" i="1"/>
  <c r="F62" i="1"/>
  <c r="E62" i="1"/>
  <c r="D62" i="1"/>
  <c r="C62" i="1"/>
  <c r="A62" i="1"/>
  <c r="H61" i="1"/>
  <c r="G61" i="1"/>
  <c r="F61" i="1"/>
  <c r="E61" i="1"/>
  <c r="D61" i="1"/>
  <c r="C61" i="1"/>
  <c r="A61" i="1"/>
  <c r="H60" i="1"/>
  <c r="G60" i="1"/>
  <c r="F60" i="1"/>
  <c r="E60" i="1"/>
  <c r="D60" i="1"/>
  <c r="C60" i="1"/>
  <c r="A60" i="1"/>
  <c r="H59" i="1"/>
  <c r="G59" i="1"/>
  <c r="F59" i="1"/>
  <c r="E59" i="1"/>
  <c r="D59" i="1"/>
  <c r="C59" i="1"/>
  <c r="A59" i="1"/>
  <c r="H58" i="1"/>
  <c r="G58" i="1"/>
  <c r="F58" i="1"/>
  <c r="E58" i="1"/>
  <c r="D58" i="1"/>
  <c r="C58" i="1"/>
  <c r="A58" i="1"/>
  <c r="H57" i="1"/>
  <c r="G57" i="1"/>
  <c r="F57" i="1"/>
  <c r="E57" i="1"/>
  <c r="D57" i="1"/>
  <c r="C57" i="1"/>
  <c r="A57" i="1"/>
  <c r="H56" i="1"/>
  <c r="G56" i="1"/>
  <c r="F56" i="1"/>
  <c r="E56" i="1"/>
  <c r="D56" i="1"/>
  <c r="C56" i="1"/>
  <c r="A56" i="1"/>
  <c r="H55" i="1"/>
  <c r="G55" i="1"/>
  <c r="F55" i="1"/>
  <c r="E55" i="1"/>
  <c r="D55" i="1"/>
  <c r="C55" i="1"/>
  <c r="A55" i="1"/>
  <c r="H54" i="1"/>
  <c r="G54" i="1"/>
  <c r="F54" i="1"/>
  <c r="E54" i="1"/>
  <c r="D54" i="1"/>
  <c r="C54" i="1"/>
  <c r="A54" i="1"/>
  <c r="H53" i="1"/>
  <c r="G53" i="1"/>
  <c r="F53" i="1"/>
  <c r="E53" i="1"/>
  <c r="D53" i="1"/>
  <c r="C53" i="1"/>
  <c r="A53" i="1"/>
  <c r="H52" i="1"/>
  <c r="G52" i="1"/>
  <c r="F52" i="1"/>
  <c r="E52" i="1"/>
  <c r="D52" i="1"/>
  <c r="C52" i="1"/>
  <c r="A52" i="1"/>
  <c r="H51" i="1"/>
  <c r="G51" i="1"/>
  <c r="F51" i="1"/>
  <c r="E51" i="1"/>
  <c r="D51" i="1"/>
  <c r="C51" i="1"/>
  <c r="A51" i="1"/>
  <c r="H50" i="1"/>
  <c r="G50" i="1"/>
  <c r="F50" i="1"/>
  <c r="E50" i="1"/>
  <c r="D50" i="1"/>
  <c r="C50" i="1"/>
  <c r="A50" i="1"/>
  <c r="H49" i="1"/>
  <c r="G49" i="1"/>
  <c r="F49" i="1"/>
  <c r="E49" i="1"/>
  <c r="D49" i="1"/>
  <c r="C49" i="1"/>
  <c r="A49" i="1"/>
  <c r="H48" i="1"/>
  <c r="G48" i="1"/>
  <c r="F48" i="1"/>
  <c r="E48" i="1"/>
  <c r="D48" i="1"/>
  <c r="C48" i="1"/>
  <c r="A48" i="1"/>
  <c r="H47" i="1"/>
  <c r="G47" i="1"/>
  <c r="F47" i="1"/>
  <c r="E47" i="1"/>
  <c r="D47" i="1"/>
  <c r="C47" i="1"/>
  <c r="A47" i="1"/>
  <c r="H46" i="1"/>
  <c r="G46" i="1"/>
  <c r="F46" i="1"/>
  <c r="E46" i="1"/>
  <c r="D46" i="1"/>
  <c r="C46" i="1"/>
  <c r="A46" i="1"/>
  <c r="H45" i="1"/>
  <c r="G45" i="1"/>
  <c r="F45" i="1"/>
  <c r="E45" i="1"/>
  <c r="D45" i="1"/>
  <c r="C45" i="1"/>
  <c r="A45" i="1"/>
  <c r="H44" i="1"/>
  <c r="G44" i="1"/>
  <c r="F44" i="1"/>
  <c r="E44" i="1"/>
  <c r="D44" i="1"/>
  <c r="C44" i="1"/>
  <c r="A44" i="1"/>
  <c r="H43" i="1"/>
  <c r="G43" i="1"/>
  <c r="F43" i="1"/>
  <c r="E43" i="1"/>
  <c r="D43" i="1"/>
  <c r="C43" i="1"/>
  <c r="A43" i="1"/>
  <c r="H42" i="1"/>
  <c r="G42" i="1"/>
  <c r="F42" i="1"/>
  <c r="E42" i="1"/>
  <c r="D42" i="1"/>
  <c r="C42" i="1"/>
  <c r="A42" i="1"/>
  <c r="H41" i="1"/>
  <c r="G41" i="1"/>
  <c r="F41" i="1"/>
  <c r="E41" i="1"/>
  <c r="D41" i="1"/>
  <c r="C41" i="1"/>
  <c r="A41" i="1"/>
  <c r="H40" i="1"/>
  <c r="G40" i="1"/>
  <c r="F40" i="1"/>
  <c r="E40" i="1"/>
  <c r="D40" i="1"/>
  <c r="C40" i="1"/>
  <c r="A40" i="1"/>
  <c r="H39" i="1"/>
  <c r="G39" i="1"/>
  <c r="F39" i="1"/>
  <c r="E39" i="1"/>
  <c r="D39" i="1"/>
  <c r="C39" i="1"/>
  <c r="A39" i="1"/>
  <c r="H38" i="1"/>
  <c r="G38" i="1"/>
  <c r="F38" i="1"/>
  <c r="E38" i="1"/>
  <c r="D38" i="1"/>
  <c r="C38" i="1"/>
  <c r="A38" i="1"/>
  <c r="H37" i="1"/>
  <c r="G37" i="1"/>
  <c r="F37" i="1"/>
  <c r="E37" i="1"/>
  <c r="D37" i="1"/>
  <c r="C37" i="1"/>
  <c r="A37" i="1"/>
  <c r="H36" i="1"/>
  <c r="G36" i="1"/>
  <c r="F36" i="1"/>
  <c r="E36" i="1"/>
  <c r="D36" i="1"/>
  <c r="C36" i="1"/>
  <c r="A36" i="1"/>
  <c r="H35" i="1"/>
  <c r="G35" i="1"/>
  <c r="F35" i="1"/>
  <c r="E35" i="1"/>
  <c r="D35" i="1"/>
  <c r="C35" i="1"/>
  <c r="A35" i="1"/>
  <c r="H34" i="1"/>
  <c r="G34" i="1"/>
  <c r="F34" i="1"/>
  <c r="E34" i="1"/>
  <c r="D34" i="1"/>
  <c r="C34" i="1"/>
  <c r="A34" i="1"/>
  <c r="H33" i="1"/>
  <c r="G33" i="1"/>
  <c r="F33" i="1"/>
  <c r="E33" i="1"/>
  <c r="D33" i="1"/>
  <c r="C33" i="1"/>
  <c r="A33" i="1"/>
  <c r="H32" i="1"/>
  <c r="G32" i="1"/>
  <c r="F32" i="1"/>
  <c r="E32" i="1"/>
  <c r="D32" i="1"/>
  <c r="C32" i="1"/>
  <c r="A32" i="1"/>
  <c r="H31" i="1"/>
  <c r="G31" i="1"/>
  <c r="F31" i="1"/>
  <c r="E31" i="1"/>
  <c r="D31" i="1"/>
  <c r="C31" i="1"/>
  <c r="A31" i="1"/>
  <c r="H30" i="1"/>
  <c r="G30" i="1"/>
  <c r="F30" i="1"/>
  <c r="E30" i="1"/>
  <c r="D30" i="1"/>
  <c r="C30" i="1"/>
  <c r="A30" i="1"/>
  <c r="H29" i="1"/>
  <c r="G29" i="1"/>
  <c r="F29" i="1"/>
  <c r="E29" i="1"/>
  <c r="D29" i="1"/>
  <c r="C29" i="1"/>
  <c r="A29" i="1"/>
  <c r="H28" i="1"/>
  <c r="G28" i="1"/>
  <c r="F28" i="1"/>
  <c r="E28" i="1"/>
  <c r="D28" i="1"/>
  <c r="C28" i="1"/>
  <c r="A28" i="1"/>
  <c r="H27" i="1"/>
  <c r="G27" i="1"/>
  <c r="F27" i="1"/>
  <c r="E27" i="1"/>
  <c r="D27" i="1"/>
  <c r="C27" i="1"/>
  <c r="A27" i="1"/>
  <c r="H26" i="1"/>
  <c r="G26" i="1"/>
  <c r="F26" i="1"/>
  <c r="E26" i="1"/>
  <c r="D26" i="1"/>
  <c r="C26" i="1"/>
  <c r="A26" i="1"/>
  <c r="H25" i="1"/>
  <c r="G25" i="1"/>
  <c r="F25" i="1"/>
  <c r="E25" i="1"/>
  <c r="D25" i="1"/>
  <c r="C25" i="1"/>
  <c r="A25" i="1"/>
  <c r="H24" i="1"/>
  <c r="G24" i="1"/>
  <c r="F24" i="1"/>
  <c r="E24" i="1"/>
  <c r="D24" i="1"/>
  <c r="C24" i="1"/>
  <c r="A24" i="1"/>
  <c r="H23" i="1"/>
  <c r="G23" i="1"/>
  <c r="F23" i="1"/>
  <c r="E23" i="1"/>
  <c r="D23" i="1"/>
  <c r="C23" i="1"/>
  <c r="A23" i="1"/>
  <c r="H22" i="1"/>
  <c r="G22" i="1"/>
  <c r="F22" i="1"/>
  <c r="E22" i="1"/>
  <c r="D22" i="1"/>
  <c r="C22" i="1"/>
  <c r="A22" i="1"/>
  <c r="H21" i="1"/>
  <c r="G21" i="1"/>
  <c r="F21" i="1"/>
  <c r="E21" i="1"/>
  <c r="D21" i="1"/>
  <c r="C21" i="1"/>
  <c r="A21" i="1"/>
  <c r="H20" i="1"/>
  <c r="G20" i="1"/>
  <c r="F20" i="1"/>
  <c r="E20" i="1"/>
  <c r="D20" i="1"/>
  <c r="C20" i="1"/>
  <c r="A20" i="1"/>
  <c r="H19" i="1"/>
  <c r="G19" i="1"/>
  <c r="F19" i="1"/>
  <c r="E19" i="1"/>
  <c r="D19" i="1"/>
  <c r="C19" i="1"/>
  <c r="A19" i="1"/>
  <c r="H18" i="1"/>
  <c r="G18" i="1"/>
  <c r="F18" i="1"/>
  <c r="E18" i="1"/>
  <c r="D18" i="1"/>
  <c r="C18" i="1"/>
  <c r="A18" i="1"/>
  <c r="H17" i="1"/>
  <c r="G17" i="1"/>
  <c r="F17" i="1"/>
  <c r="E17" i="1"/>
  <c r="D17" i="1"/>
  <c r="C17" i="1"/>
  <c r="A17" i="1"/>
  <c r="H16" i="1"/>
  <c r="G16" i="1"/>
  <c r="F16" i="1"/>
  <c r="E16" i="1"/>
  <c r="D16" i="1"/>
  <c r="C16" i="1"/>
  <c r="A16" i="1"/>
  <c r="H15" i="1"/>
  <c r="G15" i="1"/>
  <c r="F15" i="1"/>
  <c r="E15" i="1"/>
  <c r="D15" i="1"/>
  <c r="C15" i="1"/>
  <c r="A15" i="1"/>
  <c r="H14" i="1"/>
  <c r="G14" i="1"/>
  <c r="F14" i="1"/>
  <c r="E14" i="1"/>
  <c r="D14" i="1"/>
  <c r="C14" i="1"/>
  <c r="A14" i="1"/>
  <c r="H13" i="1"/>
  <c r="G13" i="1"/>
  <c r="F13" i="1"/>
  <c r="E13" i="1"/>
  <c r="D13" i="1"/>
  <c r="C13" i="1"/>
  <c r="A13" i="1"/>
  <c r="H12" i="1"/>
  <c r="G12" i="1"/>
  <c r="F12" i="1"/>
  <c r="E12" i="1"/>
  <c r="D12" i="1"/>
  <c r="C12" i="1"/>
  <c r="A12" i="1"/>
  <c r="H11" i="1"/>
  <c r="G11" i="1"/>
  <c r="F11" i="1"/>
  <c r="E11" i="1"/>
  <c r="D11" i="1"/>
  <c r="C11" i="1"/>
  <c r="A11" i="1"/>
  <c r="H10" i="1"/>
  <c r="G10" i="1"/>
  <c r="F10" i="1"/>
  <c r="E10" i="1"/>
  <c r="D10" i="1"/>
  <c r="C10" i="1"/>
  <c r="A10" i="1"/>
  <c r="H9" i="1"/>
  <c r="G9" i="1"/>
  <c r="F9" i="1"/>
  <c r="E9" i="1"/>
  <c r="D9" i="1"/>
  <c r="C9" i="1"/>
  <c r="A9" i="1"/>
  <c r="H8" i="1"/>
  <c r="G8" i="1"/>
  <c r="F8" i="1"/>
  <c r="E8" i="1"/>
  <c r="D8" i="1"/>
  <c r="C8" i="1"/>
  <c r="A8" i="1"/>
  <c r="H7" i="1"/>
  <c r="G7" i="1"/>
  <c r="F7" i="1"/>
  <c r="E7" i="1"/>
  <c r="D7" i="1"/>
  <c r="C7" i="1"/>
  <c r="A7" i="1"/>
  <c r="H6" i="1"/>
  <c r="G6" i="1"/>
  <c r="F6" i="1"/>
  <c r="E6" i="1"/>
  <c r="D6" i="1"/>
  <c r="C6" i="1"/>
  <c r="A6" i="1"/>
  <c r="H5" i="1"/>
  <c r="G5" i="1"/>
  <c r="F5" i="1"/>
  <c r="E5" i="1"/>
  <c r="D5" i="1"/>
  <c r="C5" i="1"/>
  <c r="A5" i="1"/>
  <c r="M7" i="1" l="1"/>
</calcChain>
</file>

<file path=xl/sharedStrings.xml><?xml version="1.0" encoding="utf-8"?>
<sst xmlns="http://schemas.openxmlformats.org/spreadsheetml/2006/main" count="20" uniqueCount="13">
  <si>
    <t>Docking frame 4099</t>
  </si>
  <si>
    <t>Docking frame 4115</t>
  </si>
  <si>
    <t>Set spare docking probes #1</t>
  </si>
  <si>
    <t>Set of spare docking probes #2</t>
  </si>
  <si>
    <t>CDL video transmission package (2 TX/1 RX)</t>
  </si>
  <si>
    <t>10 K pressure testing panel</t>
  </si>
  <si>
    <t>Other:</t>
  </si>
  <si>
    <t>Date</t>
  </si>
  <si>
    <t>Project cumulated in days</t>
  </si>
  <si>
    <t>Project cumulated in hours</t>
  </si>
  <si>
    <t>Monthly cumululated</t>
  </si>
  <si>
    <t>Item No</t>
  </si>
  <si>
    <t>Temps operationnel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</si>
</sst>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3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/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0" borderId="1" xfId="0" applyBorder="1"/>
    <xf numFmtId="14" fontId="0" fillId="0" borderId="0" xfId="0" applyNumberFormat="1"/>
    <xf numFmtId="14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2" fontId="0" fillId="0" borderId="0" xfId="0" applyNumberFormat="1"/>
    <xf numFmtId="0" fontId="2" fillId="0" borderId="2" xfId="0" applyFont="1" applyBorder="1" applyAlignment="1">
      <alignment horizontal="left" vertical="center"/>
    </xf>
    <xf numFmtId="164" fontId="0" fillId="4" borderId="0" xfId="0" applyNumberFormat="1" applyFill="1"/>
  </cellXfs>
  <cellStyles count="1">
    <cellStyle name="Normal" xfId="0" builtinId="0"/>
  </cellStyles>
  <dxfs count="1">
    <dxf>
      <font>
        <b/>
        <i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%20%20Supt%20FAR%20SLEIPNER%20-%20PETRO%20SERVICES/01-%20Administration/01%20-%20DPR/02%20-%20DPR%20on%20hire%20TEPC/Far%20Sleipner%20performance%20indicators%202017%20REV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ROJECT"/>
      <sheetName val="INDICATORS"/>
      <sheetName val="Consumption"/>
      <sheetName val="Sheet1 (2)"/>
      <sheetName val="Feuil1"/>
    </sheetNames>
    <sheetDataSet>
      <sheetData sheetId="0">
        <row r="2">
          <cell r="B2">
            <v>42753</v>
          </cell>
          <cell r="C2">
            <v>42754</v>
          </cell>
          <cell r="D2">
            <v>42755</v>
          </cell>
          <cell r="E2">
            <v>42756</v>
          </cell>
          <cell r="F2">
            <v>42757</v>
          </cell>
          <cell r="G2">
            <v>42758</v>
          </cell>
          <cell r="H2">
            <v>42759</v>
          </cell>
          <cell r="I2">
            <v>42760</v>
          </cell>
          <cell r="J2">
            <v>42761</v>
          </cell>
          <cell r="K2">
            <v>42762</v>
          </cell>
          <cell r="L2">
            <v>42763</v>
          </cell>
          <cell r="M2">
            <v>42764</v>
          </cell>
          <cell r="N2">
            <v>42765</v>
          </cell>
          <cell r="O2">
            <v>42766</v>
          </cell>
          <cell r="P2">
            <v>42767</v>
          </cell>
          <cell r="Q2">
            <v>42768</v>
          </cell>
          <cell r="R2">
            <v>42769</v>
          </cell>
          <cell r="S2">
            <v>42770</v>
          </cell>
          <cell r="T2">
            <v>42771</v>
          </cell>
          <cell r="U2">
            <v>42772</v>
          </cell>
          <cell r="V2">
            <v>42773</v>
          </cell>
          <cell r="W2">
            <v>42774</v>
          </cell>
          <cell r="X2">
            <v>42775</v>
          </cell>
          <cell r="Y2">
            <v>42776</v>
          </cell>
          <cell r="Z2">
            <v>42777</v>
          </cell>
          <cell r="AA2">
            <v>42778</v>
          </cell>
          <cell r="AB2">
            <v>42779</v>
          </cell>
          <cell r="AC2">
            <v>42780</v>
          </cell>
          <cell r="AD2">
            <v>42781</v>
          </cell>
          <cell r="AE2">
            <v>42782</v>
          </cell>
          <cell r="AF2">
            <v>42783</v>
          </cell>
          <cell r="AG2">
            <v>42784</v>
          </cell>
          <cell r="AH2">
            <v>42785</v>
          </cell>
          <cell r="AI2">
            <v>42786</v>
          </cell>
          <cell r="AJ2">
            <v>42787</v>
          </cell>
          <cell r="AK2">
            <v>42788</v>
          </cell>
          <cell r="AL2">
            <v>42789</v>
          </cell>
          <cell r="AM2">
            <v>42790</v>
          </cell>
          <cell r="AN2">
            <v>42791</v>
          </cell>
          <cell r="AO2">
            <v>42792</v>
          </cell>
          <cell r="AP2">
            <v>42793</v>
          </cell>
          <cell r="AQ2">
            <v>42794</v>
          </cell>
          <cell r="AR2">
            <v>42795</v>
          </cell>
          <cell r="AS2">
            <v>42796</v>
          </cell>
          <cell r="AT2">
            <v>42797</v>
          </cell>
          <cell r="AU2">
            <v>42798</v>
          </cell>
          <cell r="AV2">
            <v>42799</v>
          </cell>
          <cell r="AW2">
            <v>42800</v>
          </cell>
          <cell r="AX2">
            <v>42801</v>
          </cell>
          <cell r="AY2">
            <v>42802</v>
          </cell>
          <cell r="AZ2">
            <v>42803</v>
          </cell>
          <cell r="BA2">
            <v>42804</v>
          </cell>
          <cell r="BB2">
            <v>42805</v>
          </cell>
          <cell r="BC2">
            <v>42806</v>
          </cell>
          <cell r="BD2">
            <v>42807</v>
          </cell>
          <cell r="BE2">
            <v>42808</v>
          </cell>
          <cell r="BF2">
            <v>42809</v>
          </cell>
          <cell r="BG2">
            <v>42810</v>
          </cell>
          <cell r="BH2">
            <v>42811</v>
          </cell>
          <cell r="BI2">
            <v>42812</v>
          </cell>
          <cell r="BJ2">
            <v>42813</v>
          </cell>
          <cell r="BK2">
            <v>42814</v>
          </cell>
          <cell r="BL2">
            <v>42815</v>
          </cell>
          <cell r="BM2">
            <v>42816</v>
          </cell>
          <cell r="BN2">
            <v>42817</v>
          </cell>
          <cell r="BO2">
            <v>42818</v>
          </cell>
          <cell r="BP2">
            <v>42819</v>
          </cell>
          <cell r="BQ2">
            <v>42820</v>
          </cell>
          <cell r="BR2">
            <v>42821</v>
          </cell>
          <cell r="BS2">
            <v>42822</v>
          </cell>
          <cell r="BT2">
            <v>42823</v>
          </cell>
          <cell r="BU2">
            <v>42824</v>
          </cell>
          <cell r="BV2">
            <v>42825</v>
          </cell>
          <cell r="BW2">
            <v>42826</v>
          </cell>
          <cell r="BX2">
            <v>42827</v>
          </cell>
          <cell r="BY2">
            <v>42828</v>
          </cell>
          <cell r="BZ2">
            <v>42829</v>
          </cell>
          <cell r="CA2">
            <v>42830</v>
          </cell>
          <cell r="CB2">
            <v>42831</v>
          </cell>
          <cell r="CC2">
            <v>42832</v>
          </cell>
          <cell r="CD2">
            <v>42833</v>
          </cell>
          <cell r="CE2">
            <v>42834</v>
          </cell>
          <cell r="CF2">
            <v>42835</v>
          </cell>
          <cell r="CG2">
            <v>42836</v>
          </cell>
          <cell r="CH2">
            <v>42837</v>
          </cell>
          <cell r="CI2">
            <v>42838</v>
          </cell>
          <cell r="CJ2">
            <v>42839</v>
          </cell>
          <cell r="CK2">
            <v>42840</v>
          </cell>
          <cell r="CL2">
            <v>42841</v>
          </cell>
          <cell r="CM2">
            <v>42842</v>
          </cell>
          <cell r="CN2">
            <v>42843</v>
          </cell>
          <cell r="CO2">
            <v>42844</v>
          </cell>
          <cell r="CP2">
            <v>42845</v>
          </cell>
          <cell r="CQ2">
            <v>42846</v>
          </cell>
          <cell r="CR2">
            <v>42847</v>
          </cell>
          <cell r="CS2">
            <v>42848</v>
          </cell>
          <cell r="CT2">
            <v>42849</v>
          </cell>
          <cell r="CU2">
            <v>42850</v>
          </cell>
          <cell r="CV2">
            <v>42851</v>
          </cell>
          <cell r="CW2">
            <v>42852</v>
          </cell>
          <cell r="CX2">
            <v>42853</v>
          </cell>
          <cell r="CY2">
            <v>42854</v>
          </cell>
          <cell r="CZ2">
            <v>42855</v>
          </cell>
          <cell r="DA2">
            <v>42856</v>
          </cell>
          <cell r="DB2">
            <v>42857</v>
          </cell>
          <cell r="DC2">
            <v>42858</v>
          </cell>
          <cell r="DD2">
            <v>42859</v>
          </cell>
          <cell r="DE2">
            <v>42860</v>
          </cell>
          <cell r="DF2">
            <v>42861</v>
          </cell>
          <cell r="DG2">
            <v>42862</v>
          </cell>
          <cell r="DH2">
            <v>42863</v>
          </cell>
          <cell r="DI2">
            <v>42864</v>
          </cell>
          <cell r="DJ2">
            <v>42865</v>
          </cell>
          <cell r="DK2">
            <v>42866</v>
          </cell>
          <cell r="DL2">
            <v>42867</v>
          </cell>
          <cell r="DM2">
            <v>42868</v>
          </cell>
          <cell r="DN2">
            <v>42869</v>
          </cell>
          <cell r="DO2">
            <v>42870</v>
          </cell>
          <cell r="DP2">
            <v>42871</v>
          </cell>
          <cell r="DQ2">
            <v>42872</v>
          </cell>
          <cell r="DR2">
            <v>42873</v>
          </cell>
          <cell r="DS2">
            <v>42874</v>
          </cell>
          <cell r="DT2">
            <v>42875</v>
          </cell>
          <cell r="DU2">
            <v>42876</v>
          </cell>
          <cell r="DV2">
            <v>42877</v>
          </cell>
          <cell r="DW2">
            <v>42878</v>
          </cell>
          <cell r="DX2">
            <v>42879</v>
          </cell>
          <cell r="DY2">
            <v>42880</v>
          </cell>
          <cell r="DZ2">
            <v>42881</v>
          </cell>
          <cell r="EA2">
            <v>42882</v>
          </cell>
          <cell r="EB2">
            <v>42883</v>
          </cell>
          <cell r="EC2">
            <v>42884</v>
          </cell>
          <cell r="ED2">
            <v>42885</v>
          </cell>
          <cell r="EE2">
            <v>42886</v>
          </cell>
          <cell r="EF2">
            <v>42887</v>
          </cell>
          <cell r="EG2">
            <v>42888</v>
          </cell>
          <cell r="EH2">
            <v>42889</v>
          </cell>
          <cell r="EI2">
            <v>42890</v>
          </cell>
          <cell r="EJ2">
            <v>42891</v>
          </cell>
          <cell r="EK2">
            <v>42892</v>
          </cell>
          <cell r="EL2">
            <v>42893</v>
          </cell>
          <cell r="EM2">
            <v>42894</v>
          </cell>
          <cell r="EN2">
            <v>42895</v>
          </cell>
          <cell r="EO2">
            <v>42896</v>
          </cell>
          <cell r="EP2">
            <v>42897</v>
          </cell>
          <cell r="EQ2">
            <v>42898</v>
          </cell>
          <cell r="ER2">
            <v>42899</v>
          </cell>
          <cell r="ES2">
            <v>42900</v>
          </cell>
          <cell r="ET2">
            <v>42901</v>
          </cell>
          <cell r="EU2">
            <v>42902</v>
          </cell>
          <cell r="EV2">
            <v>42903</v>
          </cell>
          <cell r="EW2">
            <v>42904</v>
          </cell>
          <cell r="EX2">
            <v>42905</v>
          </cell>
          <cell r="EY2">
            <v>42906</v>
          </cell>
          <cell r="EZ2">
            <v>42907</v>
          </cell>
          <cell r="FA2">
            <v>42908</v>
          </cell>
          <cell r="FB2">
            <v>42909</v>
          </cell>
          <cell r="FC2">
            <v>42910</v>
          </cell>
          <cell r="FD2">
            <v>42911</v>
          </cell>
          <cell r="FE2">
            <v>42912</v>
          </cell>
          <cell r="FF2">
            <v>42913</v>
          </cell>
          <cell r="FG2">
            <v>42914</v>
          </cell>
          <cell r="FH2">
            <v>42915</v>
          </cell>
          <cell r="FI2">
            <v>42916</v>
          </cell>
          <cell r="FJ2">
            <v>42917</v>
          </cell>
          <cell r="FK2">
            <v>42918</v>
          </cell>
          <cell r="FL2">
            <v>42919</v>
          </cell>
          <cell r="FM2">
            <v>42920</v>
          </cell>
          <cell r="FN2">
            <v>42921</v>
          </cell>
          <cell r="FO2">
            <v>42922</v>
          </cell>
          <cell r="FP2">
            <v>42923</v>
          </cell>
          <cell r="FQ2">
            <v>42924</v>
          </cell>
          <cell r="FR2">
            <v>42925</v>
          </cell>
          <cell r="FS2">
            <v>42926</v>
          </cell>
          <cell r="FT2">
            <v>42927</v>
          </cell>
          <cell r="FU2">
            <v>42928</v>
          </cell>
          <cell r="FV2">
            <v>42929</v>
          </cell>
          <cell r="FW2">
            <v>42930</v>
          </cell>
          <cell r="FX2">
            <v>42931</v>
          </cell>
          <cell r="FY2">
            <v>42932</v>
          </cell>
          <cell r="FZ2">
            <v>42933</v>
          </cell>
          <cell r="GA2">
            <v>42934</v>
          </cell>
          <cell r="GB2">
            <v>42935</v>
          </cell>
          <cell r="GC2">
            <v>42936</v>
          </cell>
          <cell r="GD2">
            <v>42937</v>
          </cell>
          <cell r="GE2">
            <v>42938</v>
          </cell>
          <cell r="GF2">
            <v>42939</v>
          </cell>
          <cell r="GG2">
            <v>42940</v>
          </cell>
          <cell r="GH2">
            <v>42941</v>
          </cell>
          <cell r="GI2">
            <v>42942</v>
          </cell>
          <cell r="GJ2">
            <v>42943</v>
          </cell>
          <cell r="GK2">
            <v>42944</v>
          </cell>
          <cell r="GL2">
            <v>42945</v>
          </cell>
          <cell r="GM2">
            <v>42946</v>
          </cell>
          <cell r="GN2">
            <v>42947</v>
          </cell>
          <cell r="GO2">
            <v>42948</v>
          </cell>
          <cell r="GP2">
            <v>42949</v>
          </cell>
          <cell r="GQ2">
            <v>42950</v>
          </cell>
          <cell r="GR2">
            <v>42951</v>
          </cell>
          <cell r="GS2">
            <v>42952</v>
          </cell>
          <cell r="GT2">
            <v>42953</v>
          </cell>
          <cell r="GU2">
            <v>42954</v>
          </cell>
          <cell r="GV2">
            <v>42955</v>
          </cell>
          <cell r="GW2">
            <v>42956</v>
          </cell>
          <cell r="GX2">
            <v>42957</v>
          </cell>
          <cell r="GY2">
            <v>42958</v>
          </cell>
          <cell r="GZ2">
            <v>42959</v>
          </cell>
          <cell r="HA2">
            <v>42960</v>
          </cell>
          <cell r="HB2">
            <v>42961</v>
          </cell>
          <cell r="HC2">
            <v>42962</v>
          </cell>
          <cell r="HD2">
            <v>42963</v>
          </cell>
          <cell r="HE2">
            <v>42964</v>
          </cell>
          <cell r="HF2">
            <v>42965</v>
          </cell>
          <cell r="HG2">
            <v>42966</v>
          </cell>
          <cell r="HH2">
            <v>42967</v>
          </cell>
          <cell r="HI2">
            <v>42968</v>
          </cell>
          <cell r="HJ2">
            <v>42969</v>
          </cell>
          <cell r="HK2">
            <v>42970</v>
          </cell>
          <cell r="HL2">
            <v>42971</v>
          </cell>
          <cell r="HM2">
            <v>42972</v>
          </cell>
          <cell r="HN2">
            <v>42973</v>
          </cell>
          <cell r="HO2">
            <v>42974</v>
          </cell>
          <cell r="HP2">
            <v>42975</v>
          </cell>
          <cell r="HQ2">
            <v>42976</v>
          </cell>
          <cell r="HR2">
            <v>42977</v>
          </cell>
          <cell r="HS2">
            <v>42978</v>
          </cell>
          <cell r="HT2">
            <v>42979</v>
          </cell>
          <cell r="HU2">
            <v>42980</v>
          </cell>
          <cell r="HV2">
            <v>42981</v>
          </cell>
          <cell r="HW2">
            <v>42982</v>
          </cell>
          <cell r="HX2">
            <v>42983</v>
          </cell>
          <cell r="HY2">
            <v>42984</v>
          </cell>
          <cell r="HZ2">
            <v>42985</v>
          </cell>
          <cell r="IA2">
            <v>42986</v>
          </cell>
          <cell r="IB2">
            <v>42987</v>
          </cell>
          <cell r="IC2">
            <v>42988</v>
          </cell>
          <cell r="ID2">
            <v>42989</v>
          </cell>
          <cell r="IE2">
            <v>42990</v>
          </cell>
          <cell r="IF2">
            <v>42991</v>
          </cell>
          <cell r="IG2">
            <v>42992</v>
          </cell>
          <cell r="IH2">
            <v>42993</v>
          </cell>
          <cell r="II2">
            <v>42994</v>
          </cell>
          <cell r="IJ2">
            <v>42995</v>
          </cell>
          <cell r="IK2">
            <v>42996</v>
          </cell>
          <cell r="IL2">
            <v>42997</v>
          </cell>
          <cell r="IM2">
            <v>42998</v>
          </cell>
          <cell r="IN2">
            <v>42999</v>
          </cell>
          <cell r="IO2">
            <v>43000</v>
          </cell>
          <cell r="IP2">
            <v>43001</v>
          </cell>
          <cell r="IQ2">
            <v>43002</v>
          </cell>
          <cell r="IR2">
            <v>43003</v>
          </cell>
          <cell r="IS2">
            <v>43004</v>
          </cell>
          <cell r="IT2">
            <v>43005</v>
          </cell>
          <cell r="IU2">
            <v>43006</v>
          </cell>
          <cell r="IV2">
            <v>43007</v>
          </cell>
          <cell r="IW2">
            <v>43008</v>
          </cell>
          <cell r="IX2">
            <v>43009</v>
          </cell>
          <cell r="IY2">
            <v>43010</v>
          </cell>
          <cell r="IZ2">
            <v>43011</v>
          </cell>
          <cell r="JA2">
            <v>43012</v>
          </cell>
          <cell r="JB2">
            <v>43013</v>
          </cell>
          <cell r="JC2">
            <v>43014</v>
          </cell>
          <cell r="JD2">
            <v>43015</v>
          </cell>
          <cell r="JE2">
            <v>43016</v>
          </cell>
          <cell r="JF2">
            <v>43017</v>
          </cell>
          <cell r="JG2">
            <v>43018</v>
          </cell>
          <cell r="JH2">
            <v>43019</v>
          </cell>
          <cell r="JI2">
            <v>43020</v>
          </cell>
          <cell r="JJ2">
            <v>43021</v>
          </cell>
          <cell r="JK2">
            <v>43022</v>
          </cell>
          <cell r="JL2">
            <v>43023</v>
          </cell>
          <cell r="JM2">
            <v>43024</v>
          </cell>
          <cell r="JN2">
            <v>43025</v>
          </cell>
          <cell r="JO2">
            <v>43026</v>
          </cell>
          <cell r="JP2">
            <v>43027</v>
          </cell>
          <cell r="JQ2">
            <v>43028</v>
          </cell>
          <cell r="JR2">
            <v>43029</v>
          </cell>
          <cell r="JS2">
            <v>43030</v>
          </cell>
          <cell r="JT2">
            <v>43031</v>
          </cell>
          <cell r="JU2">
            <v>43032</v>
          </cell>
          <cell r="JV2">
            <v>43033</v>
          </cell>
          <cell r="JW2">
            <v>43034</v>
          </cell>
          <cell r="JX2">
            <v>43035</v>
          </cell>
          <cell r="JY2">
            <v>43036</v>
          </cell>
          <cell r="JZ2">
            <v>43037</v>
          </cell>
          <cell r="KA2">
            <v>43038</v>
          </cell>
          <cell r="KB2">
            <v>43039</v>
          </cell>
          <cell r="KC2">
            <v>43040</v>
          </cell>
          <cell r="KD2">
            <v>43041</v>
          </cell>
          <cell r="KE2">
            <v>43042</v>
          </cell>
          <cell r="KF2">
            <v>43043</v>
          </cell>
          <cell r="KG2">
            <v>43044</v>
          </cell>
          <cell r="KH2">
            <v>43045</v>
          </cell>
          <cell r="KI2">
            <v>43046</v>
          </cell>
          <cell r="KJ2">
            <v>43047</v>
          </cell>
          <cell r="KK2">
            <v>43048</v>
          </cell>
          <cell r="KL2">
            <v>43049</v>
          </cell>
          <cell r="KM2">
            <v>43050</v>
          </cell>
          <cell r="KN2">
            <v>43051</v>
          </cell>
          <cell r="KO2">
            <v>43052</v>
          </cell>
          <cell r="KP2">
            <v>43053</v>
          </cell>
          <cell r="KQ2">
            <v>43054</v>
          </cell>
          <cell r="KR2">
            <v>43055</v>
          </cell>
          <cell r="KS2">
            <v>43056</v>
          </cell>
          <cell r="KT2">
            <v>43057</v>
          </cell>
          <cell r="KU2">
            <v>43058</v>
          </cell>
          <cell r="KV2">
            <v>43059</v>
          </cell>
          <cell r="KW2">
            <v>43060</v>
          </cell>
          <cell r="KX2">
            <v>43061</v>
          </cell>
          <cell r="KY2">
            <v>43062</v>
          </cell>
          <cell r="KZ2">
            <v>43063</v>
          </cell>
          <cell r="LA2">
            <v>43064</v>
          </cell>
          <cell r="LB2">
            <v>43065</v>
          </cell>
          <cell r="LC2">
            <v>43066</v>
          </cell>
          <cell r="LD2">
            <v>43067</v>
          </cell>
          <cell r="LE2">
            <v>43068</v>
          </cell>
          <cell r="LF2">
            <v>43069</v>
          </cell>
          <cell r="LG2">
            <v>43070</v>
          </cell>
          <cell r="LH2">
            <v>43071</v>
          </cell>
          <cell r="LI2">
            <v>43072</v>
          </cell>
          <cell r="LJ2">
            <v>43073</v>
          </cell>
          <cell r="LK2">
            <v>43074</v>
          </cell>
          <cell r="LL2">
            <v>43075</v>
          </cell>
          <cell r="LM2">
            <v>43076</v>
          </cell>
          <cell r="LN2">
            <v>43077</v>
          </cell>
          <cell r="LO2">
            <v>43078</v>
          </cell>
          <cell r="LP2">
            <v>43079</v>
          </cell>
          <cell r="LQ2">
            <v>43080</v>
          </cell>
          <cell r="LR2">
            <v>43081</v>
          </cell>
          <cell r="LS2">
            <v>43082</v>
          </cell>
          <cell r="LT2">
            <v>43083</v>
          </cell>
          <cell r="LU2">
            <v>43084</v>
          </cell>
          <cell r="LV2">
            <v>43085</v>
          </cell>
          <cell r="LW2">
            <v>43086</v>
          </cell>
          <cell r="LX2">
            <v>43087</v>
          </cell>
          <cell r="LY2">
            <v>43088</v>
          </cell>
          <cell r="LZ2">
            <v>43089</v>
          </cell>
          <cell r="MA2">
            <v>43090</v>
          </cell>
          <cell r="MB2">
            <v>43091</v>
          </cell>
          <cell r="MC2">
            <v>43092</v>
          </cell>
          <cell r="MD2">
            <v>43093</v>
          </cell>
          <cell r="ME2">
            <v>43094</v>
          </cell>
          <cell r="MF2">
            <v>43095</v>
          </cell>
          <cell r="MG2">
            <v>43096</v>
          </cell>
          <cell r="MH2">
            <v>43097</v>
          </cell>
          <cell r="MI2">
            <v>43098</v>
          </cell>
          <cell r="MJ2">
            <v>43099</v>
          </cell>
          <cell r="MK2">
            <v>43100</v>
          </cell>
        </row>
        <row r="10">
          <cell r="A10" t="str">
            <v>Breakdown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</row>
        <row r="11">
          <cell r="A11" t="str">
            <v>Unavailability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0.375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0.10069444444444443</v>
          </cell>
          <cell r="U11">
            <v>0.14583333333333334</v>
          </cell>
          <cell r="V11">
            <v>3.125E-2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0.17361111111111113</v>
          </cell>
          <cell r="AC11">
            <v>4.1666666666666664E-2</v>
          </cell>
          <cell r="AD11">
            <v>0</v>
          </cell>
        </row>
        <row r="18">
          <cell r="A18" t="str">
            <v>Breakdown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</row>
        <row r="19">
          <cell r="A19" t="str">
            <v>Unavailability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0.1875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0.11458333333333333</v>
          </cell>
          <cell r="P19">
            <v>0.25</v>
          </cell>
          <cell r="Q19">
            <v>0</v>
          </cell>
          <cell r="R19">
            <v>0</v>
          </cell>
          <cell r="S19">
            <v>0</v>
          </cell>
          <cell r="T19">
            <v>0.20833333333333334</v>
          </cell>
          <cell r="U19">
            <v>0</v>
          </cell>
          <cell r="V19">
            <v>0</v>
          </cell>
          <cell r="W19">
            <v>0.25</v>
          </cell>
          <cell r="X19">
            <v>0.31597222222222221</v>
          </cell>
          <cell r="Y19">
            <v>0.1423611111111111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</row>
        <row r="37">
          <cell r="A37" t="str">
            <v>Breakdown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</row>
        <row r="38">
          <cell r="A38" t="str">
            <v>Unavailability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0.375</v>
          </cell>
          <cell r="G38">
            <v>0</v>
          </cell>
          <cell r="H38">
            <v>0.1875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0.11458333333333333</v>
          </cell>
          <cell r="P38">
            <v>0.25</v>
          </cell>
          <cell r="Q38">
            <v>0</v>
          </cell>
          <cell r="R38">
            <v>0</v>
          </cell>
          <cell r="S38">
            <v>0</v>
          </cell>
          <cell r="T38">
            <v>0.30902777777777779</v>
          </cell>
          <cell r="U38">
            <v>0.14583333333333334</v>
          </cell>
          <cell r="V38">
            <v>3.125E-2</v>
          </cell>
          <cell r="W38">
            <v>0.25</v>
          </cell>
          <cell r="X38">
            <v>0.31597222222222221</v>
          </cell>
          <cell r="Y38">
            <v>0.1423611111111111</v>
          </cell>
          <cell r="Z38">
            <v>0</v>
          </cell>
          <cell r="AA38">
            <v>0</v>
          </cell>
          <cell r="AB38">
            <v>0.17361111111111113</v>
          </cell>
          <cell r="AC38">
            <v>4.1666666666666664E-2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2"/>
  <sheetViews>
    <sheetView tabSelected="1" topLeftCell="B1" workbookViewId="0">
      <selection activeCell="N12" sqref="N12"/>
    </sheetView>
  </sheetViews>
  <sheetFormatPr baseColWidth="10" defaultRowHeight="14.4" x14ac:dyDescent="0.3"/>
  <cols>
    <col min="1" max="1" width="11.5546875" hidden="1" customWidth="1"/>
    <col min="2" max="2" width="16.21875" bestFit="1" customWidth="1"/>
    <col min="3" max="9" width="12.77734375" customWidth="1"/>
    <col min="11" max="11" width="24.6640625" bestFit="1" customWidth="1"/>
    <col min="12" max="12" width="10.5546875" bestFit="1" customWidth="1"/>
    <col min="14" max="14" width="16.21875" bestFit="1" customWidth="1"/>
  </cols>
  <sheetData>
    <row r="1" spans="1:18" ht="21" x14ac:dyDescent="0.4">
      <c r="B1" s="1" t="s">
        <v>12</v>
      </c>
      <c r="C1" s="1"/>
      <c r="D1" s="1"/>
      <c r="E1" s="1"/>
      <c r="F1" s="1"/>
      <c r="G1" s="1"/>
      <c r="H1" s="1"/>
      <c r="I1" s="1"/>
      <c r="J1" s="1"/>
    </row>
    <row r="2" spans="1:18" ht="87.6" customHeight="1" x14ac:dyDescent="0.3">
      <c r="B2" s="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</row>
    <row r="3" spans="1:18" x14ac:dyDescent="0.3">
      <c r="B3" s="4" t="s">
        <v>11</v>
      </c>
      <c r="C3" s="4">
        <v>25</v>
      </c>
      <c r="D3" s="4">
        <v>25</v>
      </c>
      <c r="E3" s="4">
        <v>26</v>
      </c>
      <c r="F3" s="4">
        <v>26</v>
      </c>
      <c r="G3" s="4">
        <v>34</v>
      </c>
      <c r="H3" s="4">
        <v>40</v>
      </c>
      <c r="I3" s="4"/>
    </row>
    <row r="4" spans="1:18" x14ac:dyDescent="0.3">
      <c r="B4" s="5" t="s">
        <v>7</v>
      </c>
      <c r="C4" s="5"/>
      <c r="D4" s="5"/>
      <c r="E4" s="5"/>
      <c r="F4" s="5"/>
      <c r="G4" s="5"/>
      <c r="H4" s="5"/>
      <c r="K4" t="s">
        <v>7</v>
      </c>
      <c r="L4" s="6">
        <v>42766</v>
      </c>
    </row>
    <row r="5" spans="1:18" ht="15" thickBot="1" x14ac:dyDescent="0.35">
      <c r="A5">
        <f>MONTH(B5)</f>
        <v>1</v>
      </c>
      <c r="B5" s="7">
        <v>42753</v>
      </c>
      <c r="C5" s="8">
        <f>IF(1-LOOKUP($B5,[1]Data!$2:$2,[1]Data!$11:$11)-LOOKUP($B5,[1]Data!$2:$2,[1]Data!$10:$10)&lt;0,0,1-LOOKUP($B5,[1]Data!$2:$2,[1]Data!$11:$11)-LOOKUP($B5,[1]Data!$2:$2,[1]Data!$10:$10))</f>
        <v>1</v>
      </c>
      <c r="D5" s="8">
        <f>1-LOOKUP($B5,[1]Data!$2:$2,[1]Data!$18:$18)-LOOKUP($B5,[1]Data!$2:$2,[1]Data!$19:$19)</f>
        <v>1</v>
      </c>
      <c r="E5" s="8">
        <f>1-LOOKUP($B5,[1]Data!$2:$2,[1]Data!$11:$11)-LOOKUP($B5,[1]Data!$2:$2,[1]Data!$10:$10)</f>
        <v>1</v>
      </c>
      <c r="F5" s="8">
        <f>1-LOOKUP($B5,[1]Data!$2:$2,[1]Data!$18:$18)-LOOKUP($B5,[1]Data!$2:$2,[1]Data!$19:$19)</f>
        <v>1</v>
      </c>
      <c r="G5" s="8">
        <f>IF(1-LOOKUP($B5,[1]Data!$2:$2,[1]Data!$37:$37)-LOOKUP($B5,[1]Data!$2:$2,[1]Data!$38:$38)&lt;0,0,1-LOOKUP($B5,[1]Data!$2:$2,[1]Data!$37:$37)-LOOKUP($B5,[1]Data!$2:$2,[1]Data!$38:$38))</f>
        <v>1</v>
      </c>
      <c r="H5" s="8">
        <f>IF(1-LOOKUP($B5,[1]Data!$2:$2,[1]Data!$37:$37)-LOOKUP($B5,[1]Data!$2:$2,[1]Data!$38:$38)&lt;0,0,1-LOOKUP($B5,[1]Data!$2:$2,[1]Data!$37:$37)-LOOKUP($B5,[1]Data!$2:$2,[1]Data!$38:$38))</f>
        <v>1</v>
      </c>
      <c r="K5" s="11" t="s">
        <v>10</v>
      </c>
      <c r="M5" s="12">
        <f>SUMIFS(C5:C360,$B$5:$B$360,"&lt;=" &amp; $L$4,($B$5:$B$360),"=" &amp; MONTH($L$4))</f>
        <v>0</v>
      </c>
      <c r="N5" s="12">
        <f t="shared" ref="N5:R5" si="0">SUMIFS(D5:D360,$B$5:$B$360,"&lt;=" &amp; $L$4,($B$5:$B$360),"=" &amp; MONTH($L$4))</f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</row>
    <row r="6" spans="1:18" ht="15" thickBot="1" x14ac:dyDescent="0.35">
      <c r="A6">
        <f t="shared" ref="A6:A69" si="1">MONTH(B6)</f>
        <v>1</v>
      </c>
      <c r="B6" s="7">
        <v>42754</v>
      </c>
      <c r="C6" s="8">
        <f>IF(1-LOOKUP($B6,[1]Data!$2:$2,[1]Data!$11:$11)-LOOKUP($B6,[1]Data!$2:$2,[1]Data!$10:$10)&lt;0,0,1-LOOKUP($B6,[1]Data!$2:$2,[1]Data!$11:$11)-LOOKUP($B6,[1]Data!$2:$2,[1]Data!$10:$10))</f>
        <v>1</v>
      </c>
      <c r="D6" s="8">
        <f>1-LOOKUP($B6,[1]Data!$2:$2,[1]Data!$18:$18)-LOOKUP($B6,[1]Data!$2:$2,[1]Data!$19:$19)</f>
        <v>1</v>
      </c>
      <c r="E6" s="8">
        <f>1-LOOKUP($B6,[1]Data!$2:$2,[1]Data!$11:$11)-LOOKUP($B6,[1]Data!$2:$2,[1]Data!$10:$10)</f>
        <v>1</v>
      </c>
      <c r="F6" s="8">
        <f>1-LOOKUP($B6,[1]Data!$2:$2,[1]Data!$18:$18)-LOOKUP($B6,[1]Data!$2:$2,[1]Data!$19:$19)</f>
        <v>1</v>
      </c>
      <c r="G6" s="8">
        <f>IF(1-LOOKUP($B6,[1]Data!$2:$2,[1]Data!$37:$37)-LOOKUP($B6,[1]Data!$2:$2,[1]Data!$38:$38)&lt;0,0,1-LOOKUP($B6,[1]Data!$2:$2,[1]Data!$37:$37)-LOOKUP($B6,[1]Data!$2:$2,[1]Data!$38:$38))</f>
        <v>1</v>
      </c>
      <c r="H6" s="8">
        <f>IF(1-LOOKUP($B6,[1]Data!$2:$2,[1]Data!$37:$37)-LOOKUP($B6,[1]Data!$2:$2,[1]Data!$38:$38)&lt;0,0,1-LOOKUP($B6,[1]Data!$2:$2,[1]Data!$37:$37)-LOOKUP($B6,[1]Data!$2:$2,[1]Data!$38:$38))</f>
        <v>1</v>
      </c>
      <c r="K6" s="11" t="s">
        <v>9</v>
      </c>
      <c r="M6" s="9">
        <f>SUMIFS(Feuil1!C5:C360,Feuil1!$B$5:$B$360,"&lt;=" &amp; $L$4)</f>
        <v>13.625</v>
      </c>
      <c r="N6" s="9">
        <f>SUMIFS(Feuil1!D5:D360,Feuil1!$B$5:$B$360,"&lt;=" &amp; $L$4)</f>
        <v>13.697916666666666</v>
      </c>
      <c r="O6" s="9">
        <f>SUMIFS(Feuil1!E5:E360,Feuil1!$B$5:$B$360,"&lt;=" &amp; $L$4)</f>
        <v>13.625</v>
      </c>
      <c r="P6" s="9">
        <f>SUMIFS(Feuil1!F5:F360,Feuil1!$B$5:$B$360,"&lt;=" &amp; $L$4)</f>
        <v>13.697916666666666</v>
      </c>
      <c r="Q6" s="9">
        <f>SUMIFS(Feuil1!G5:G360,Feuil1!$B$5:$B$360,"&lt;=" &amp; $L$4)</f>
        <v>13.322916666666666</v>
      </c>
      <c r="R6" s="9">
        <f>SUMIFS(Feuil1!H5:H360,Feuil1!$B$5:$B$360,"&lt;=" &amp; $L$4)</f>
        <v>13.322916666666666</v>
      </c>
    </row>
    <row r="7" spans="1:18" ht="15" thickBot="1" x14ac:dyDescent="0.35">
      <c r="A7">
        <f t="shared" si="1"/>
        <v>1</v>
      </c>
      <c r="B7" s="7">
        <v>42755</v>
      </c>
      <c r="C7" s="8">
        <f>IF(1-LOOKUP($B7,[1]Data!$2:$2,[1]Data!$11:$11)-LOOKUP($B7,[1]Data!$2:$2,[1]Data!$10:$10)&lt;0,0,1-LOOKUP($B7,[1]Data!$2:$2,[1]Data!$11:$11)-LOOKUP($B7,[1]Data!$2:$2,[1]Data!$10:$10))</f>
        <v>1</v>
      </c>
      <c r="D7" s="8">
        <f>1-LOOKUP($B7,[1]Data!$2:$2,[1]Data!$18:$18)-LOOKUP($B7,[1]Data!$2:$2,[1]Data!$19:$19)</f>
        <v>1</v>
      </c>
      <c r="E7" s="8">
        <f>1-LOOKUP($B7,[1]Data!$2:$2,[1]Data!$11:$11)-LOOKUP($B7,[1]Data!$2:$2,[1]Data!$10:$10)</f>
        <v>1</v>
      </c>
      <c r="F7" s="8">
        <f>1-LOOKUP($B7,[1]Data!$2:$2,[1]Data!$18:$18)-LOOKUP($B7,[1]Data!$2:$2,[1]Data!$19:$19)</f>
        <v>1</v>
      </c>
      <c r="G7" s="8">
        <f>IF(1-LOOKUP($B7,[1]Data!$2:$2,[1]Data!$37:$37)-LOOKUP($B7,[1]Data!$2:$2,[1]Data!$38:$38)&lt;0,0,1-LOOKUP($B7,[1]Data!$2:$2,[1]Data!$37:$37)-LOOKUP($B7,[1]Data!$2:$2,[1]Data!$38:$38))</f>
        <v>1</v>
      </c>
      <c r="H7" s="8">
        <f>IF(1-LOOKUP($B7,[1]Data!$2:$2,[1]Data!$37:$37)-LOOKUP($B7,[1]Data!$2:$2,[1]Data!$38:$38)&lt;0,0,1-LOOKUP($B7,[1]Data!$2:$2,[1]Data!$37:$37)-LOOKUP($B7,[1]Data!$2:$2,[1]Data!$38:$38))</f>
        <v>1</v>
      </c>
      <c r="K7" s="11" t="s">
        <v>8</v>
      </c>
      <c r="M7" s="10">
        <f>M6</f>
        <v>13.625</v>
      </c>
      <c r="N7" s="10">
        <f t="shared" ref="N7:R7" si="2">N6</f>
        <v>13.697916666666666</v>
      </c>
      <c r="O7" s="10">
        <f t="shared" si="2"/>
        <v>13.625</v>
      </c>
      <c r="P7" s="10">
        <f t="shared" si="2"/>
        <v>13.697916666666666</v>
      </c>
      <c r="Q7" s="10">
        <f t="shared" si="2"/>
        <v>13.322916666666666</v>
      </c>
      <c r="R7" s="10">
        <f t="shared" si="2"/>
        <v>13.322916666666666</v>
      </c>
    </row>
    <row r="8" spans="1:18" x14ac:dyDescent="0.3">
      <c r="A8">
        <f t="shared" si="1"/>
        <v>1</v>
      </c>
      <c r="B8" s="7">
        <v>42756</v>
      </c>
      <c r="C8" s="8">
        <f>IF(1-LOOKUP($B8,[1]Data!$2:$2,[1]Data!$11:$11)-LOOKUP($B8,[1]Data!$2:$2,[1]Data!$10:$10)&lt;0,0,1-LOOKUP($B8,[1]Data!$2:$2,[1]Data!$11:$11)-LOOKUP($B8,[1]Data!$2:$2,[1]Data!$10:$10))</f>
        <v>1</v>
      </c>
      <c r="D8" s="8">
        <f>1-LOOKUP($B8,[1]Data!$2:$2,[1]Data!$18:$18)-LOOKUP($B8,[1]Data!$2:$2,[1]Data!$19:$19)</f>
        <v>1</v>
      </c>
      <c r="E8" s="8">
        <f>1-LOOKUP($B8,[1]Data!$2:$2,[1]Data!$11:$11)-LOOKUP($B8,[1]Data!$2:$2,[1]Data!$10:$10)</f>
        <v>1</v>
      </c>
      <c r="F8" s="8">
        <f>1-LOOKUP($B8,[1]Data!$2:$2,[1]Data!$18:$18)-LOOKUP($B8,[1]Data!$2:$2,[1]Data!$19:$19)</f>
        <v>1</v>
      </c>
      <c r="G8" s="8">
        <f>IF(1-LOOKUP($B8,[1]Data!$2:$2,[1]Data!$37:$37)-LOOKUP($B8,[1]Data!$2:$2,[1]Data!$38:$38)&lt;0,0,1-LOOKUP($B8,[1]Data!$2:$2,[1]Data!$37:$37)-LOOKUP($B8,[1]Data!$2:$2,[1]Data!$38:$38))</f>
        <v>1</v>
      </c>
      <c r="H8" s="8">
        <f>IF(1-LOOKUP($B8,[1]Data!$2:$2,[1]Data!$37:$37)-LOOKUP($B8,[1]Data!$2:$2,[1]Data!$38:$38)&lt;0,0,1-LOOKUP($B8,[1]Data!$2:$2,[1]Data!$37:$37)-LOOKUP($B8,[1]Data!$2:$2,[1]Data!$38:$38))</f>
        <v>1</v>
      </c>
    </row>
    <row r="9" spans="1:18" x14ac:dyDescent="0.3">
      <c r="A9">
        <f t="shared" si="1"/>
        <v>1</v>
      </c>
      <c r="B9" s="7">
        <v>42757</v>
      </c>
      <c r="C9" s="8">
        <f>IF(1-LOOKUP($B9,[1]Data!$2:$2,[1]Data!$11:$11)-LOOKUP($B9,[1]Data!$2:$2,[1]Data!$10:$10)&lt;0,0,1-LOOKUP($B9,[1]Data!$2:$2,[1]Data!$11:$11)-LOOKUP($B9,[1]Data!$2:$2,[1]Data!$10:$10))</f>
        <v>0.625</v>
      </c>
      <c r="D9" s="8">
        <f>1-LOOKUP($B9,[1]Data!$2:$2,[1]Data!$18:$18)-LOOKUP($B9,[1]Data!$2:$2,[1]Data!$19:$19)</f>
        <v>1</v>
      </c>
      <c r="E9" s="8">
        <f>1-LOOKUP($B9,[1]Data!$2:$2,[1]Data!$11:$11)-LOOKUP($B9,[1]Data!$2:$2,[1]Data!$10:$10)</f>
        <v>0.625</v>
      </c>
      <c r="F9" s="8">
        <f>1-LOOKUP($B9,[1]Data!$2:$2,[1]Data!$18:$18)-LOOKUP($B9,[1]Data!$2:$2,[1]Data!$19:$19)</f>
        <v>1</v>
      </c>
      <c r="G9" s="8">
        <f>IF(1-LOOKUP($B9,[1]Data!$2:$2,[1]Data!$37:$37)-LOOKUP($B9,[1]Data!$2:$2,[1]Data!$38:$38)&lt;0,0,1-LOOKUP($B9,[1]Data!$2:$2,[1]Data!$37:$37)-LOOKUP($B9,[1]Data!$2:$2,[1]Data!$38:$38))</f>
        <v>0.625</v>
      </c>
      <c r="H9" s="8">
        <f>IF(1-LOOKUP($B9,[1]Data!$2:$2,[1]Data!$37:$37)-LOOKUP($B9,[1]Data!$2:$2,[1]Data!$38:$38)&lt;0,0,1-LOOKUP($B9,[1]Data!$2:$2,[1]Data!$37:$37)-LOOKUP($B9,[1]Data!$2:$2,[1]Data!$38:$38))</f>
        <v>0.625</v>
      </c>
    </row>
    <row r="10" spans="1:18" x14ac:dyDescent="0.3">
      <c r="A10">
        <f t="shared" si="1"/>
        <v>1</v>
      </c>
      <c r="B10" s="7">
        <v>42758</v>
      </c>
      <c r="C10" s="8">
        <f>IF(1-LOOKUP($B10,[1]Data!$2:$2,[1]Data!$11:$11)-LOOKUP($B10,[1]Data!$2:$2,[1]Data!$10:$10)&lt;0,0,1-LOOKUP($B10,[1]Data!$2:$2,[1]Data!$11:$11)-LOOKUP($B10,[1]Data!$2:$2,[1]Data!$10:$10))</f>
        <v>1</v>
      </c>
      <c r="D10" s="8">
        <f>1-LOOKUP($B10,[1]Data!$2:$2,[1]Data!$18:$18)-LOOKUP($B10,[1]Data!$2:$2,[1]Data!$19:$19)</f>
        <v>1</v>
      </c>
      <c r="E10" s="8">
        <f>1-LOOKUP($B10,[1]Data!$2:$2,[1]Data!$11:$11)-LOOKUP($B10,[1]Data!$2:$2,[1]Data!$10:$10)</f>
        <v>1</v>
      </c>
      <c r="F10" s="8">
        <f>1-LOOKUP($B10,[1]Data!$2:$2,[1]Data!$18:$18)-LOOKUP($B10,[1]Data!$2:$2,[1]Data!$19:$19)</f>
        <v>1</v>
      </c>
      <c r="G10" s="8">
        <f>IF(1-LOOKUP($B10,[1]Data!$2:$2,[1]Data!$37:$37)-LOOKUP($B10,[1]Data!$2:$2,[1]Data!$38:$38)&lt;0,0,1-LOOKUP($B10,[1]Data!$2:$2,[1]Data!$37:$37)-LOOKUP($B10,[1]Data!$2:$2,[1]Data!$38:$38))</f>
        <v>1</v>
      </c>
      <c r="H10" s="8">
        <f>IF(1-LOOKUP($B10,[1]Data!$2:$2,[1]Data!$37:$37)-LOOKUP($B10,[1]Data!$2:$2,[1]Data!$38:$38)&lt;0,0,1-LOOKUP($B10,[1]Data!$2:$2,[1]Data!$37:$37)-LOOKUP($B10,[1]Data!$2:$2,[1]Data!$38:$38))</f>
        <v>1</v>
      </c>
    </row>
    <row r="11" spans="1:18" x14ac:dyDescent="0.3">
      <c r="A11">
        <f t="shared" si="1"/>
        <v>1</v>
      </c>
      <c r="B11" s="7">
        <v>42759</v>
      </c>
      <c r="C11" s="8">
        <f>IF(1-LOOKUP($B11,[1]Data!$2:$2,[1]Data!$11:$11)-LOOKUP($B11,[1]Data!$2:$2,[1]Data!$10:$10)&lt;0,0,1-LOOKUP($B11,[1]Data!$2:$2,[1]Data!$11:$11)-LOOKUP($B11,[1]Data!$2:$2,[1]Data!$10:$10))</f>
        <v>1</v>
      </c>
      <c r="D11" s="8">
        <f>1-LOOKUP($B11,[1]Data!$2:$2,[1]Data!$18:$18)-LOOKUP($B11,[1]Data!$2:$2,[1]Data!$19:$19)</f>
        <v>0.8125</v>
      </c>
      <c r="E11" s="8">
        <f>1-LOOKUP($B11,[1]Data!$2:$2,[1]Data!$11:$11)-LOOKUP($B11,[1]Data!$2:$2,[1]Data!$10:$10)</f>
        <v>1</v>
      </c>
      <c r="F11" s="8">
        <f>1-LOOKUP($B11,[1]Data!$2:$2,[1]Data!$18:$18)-LOOKUP($B11,[1]Data!$2:$2,[1]Data!$19:$19)</f>
        <v>0.8125</v>
      </c>
      <c r="G11" s="8">
        <f>IF(1-LOOKUP($B11,[1]Data!$2:$2,[1]Data!$37:$37)-LOOKUP($B11,[1]Data!$2:$2,[1]Data!$38:$38)&lt;0,0,1-LOOKUP($B11,[1]Data!$2:$2,[1]Data!$37:$37)-LOOKUP($B11,[1]Data!$2:$2,[1]Data!$38:$38))</f>
        <v>0.8125</v>
      </c>
      <c r="H11" s="8">
        <f>IF(1-LOOKUP($B11,[1]Data!$2:$2,[1]Data!$37:$37)-LOOKUP($B11,[1]Data!$2:$2,[1]Data!$38:$38)&lt;0,0,1-LOOKUP($B11,[1]Data!$2:$2,[1]Data!$37:$37)-LOOKUP($B11,[1]Data!$2:$2,[1]Data!$38:$38))</f>
        <v>0.8125</v>
      </c>
    </row>
    <row r="12" spans="1:18" x14ac:dyDescent="0.3">
      <c r="A12">
        <f t="shared" si="1"/>
        <v>1</v>
      </c>
      <c r="B12" s="7">
        <v>42760</v>
      </c>
      <c r="C12" s="8">
        <f>IF(1-LOOKUP($B12,[1]Data!$2:$2,[1]Data!$11:$11)-LOOKUP($B12,[1]Data!$2:$2,[1]Data!$10:$10)&lt;0,0,1-LOOKUP($B12,[1]Data!$2:$2,[1]Data!$11:$11)-LOOKUP($B12,[1]Data!$2:$2,[1]Data!$10:$10))</f>
        <v>1</v>
      </c>
      <c r="D12" s="8">
        <f>1-LOOKUP($B12,[1]Data!$2:$2,[1]Data!$18:$18)-LOOKUP($B12,[1]Data!$2:$2,[1]Data!$19:$19)</f>
        <v>1</v>
      </c>
      <c r="E12" s="8">
        <f>1-LOOKUP($B12,[1]Data!$2:$2,[1]Data!$11:$11)-LOOKUP($B12,[1]Data!$2:$2,[1]Data!$10:$10)</f>
        <v>1</v>
      </c>
      <c r="F12" s="8">
        <f>1-LOOKUP($B12,[1]Data!$2:$2,[1]Data!$18:$18)-LOOKUP($B12,[1]Data!$2:$2,[1]Data!$19:$19)</f>
        <v>1</v>
      </c>
      <c r="G12" s="8">
        <f>IF(1-LOOKUP($B12,[1]Data!$2:$2,[1]Data!$37:$37)-LOOKUP($B12,[1]Data!$2:$2,[1]Data!$38:$38)&lt;0,0,1-LOOKUP($B12,[1]Data!$2:$2,[1]Data!$37:$37)-LOOKUP($B12,[1]Data!$2:$2,[1]Data!$38:$38))</f>
        <v>1</v>
      </c>
      <c r="H12" s="8">
        <f>IF(1-LOOKUP($B12,[1]Data!$2:$2,[1]Data!$37:$37)-LOOKUP($B12,[1]Data!$2:$2,[1]Data!$38:$38)&lt;0,0,1-LOOKUP($B12,[1]Data!$2:$2,[1]Data!$37:$37)-LOOKUP($B12,[1]Data!$2:$2,[1]Data!$38:$38))</f>
        <v>1</v>
      </c>
      <c r="N12" s="9"/>
    </row>
    <row r="13" spans="1:18" x14ac:dyDescent="0.3">
      <c r="A13">
        <f t="shared" si="1"/>
        <v>1</v>
      </c>
      <c r="B13" s="7">
        <v>42761</v>
      </c>
      <c r="C13" s="8">
        <f>IF(1-LOOKUP($B13,[1]Data!$2:$2,[1]Data!$11:$11)-LOOKUP($B13,[1]Data!$2:$2,[1]Data!$10:$10)&lt;0,0,1-LOOKUP($B13,[1]Data!$2:$2,[1]Data!$11:$11)-LOOKUP($B13,[1]Data!$2:$2,[1]Data!$10:$10))</f>
        <v>1</v>
      </c>
      <c r="D13" s="8">
        <f>1-LOOKUP($B13,[1]Data!$2:$2,[1]Data!$18:$18)-LOOKUP($B13,[1]Data!$2:$2,[1]Data!$19:$19)</f>
        <v>1</v>
      </c>
      <c r="E13" s="8">
        <f>1-LOOKUP($B13,[1]Data!$2:$2,[1]Data!$11:$11)-LOOKUP($B13,[1]Data!$2:$2,[1]Data!$10:$10)</f>
        <v>1</v>
      </c>
      <c r="F13" s="8">
        <f>1-LOOKUP($B13,[1]Data!$2:$2,[1]Data!$18:$18)-LOOKUP($B13,[1]Data!$2:$2,[1]Data!$19:$19)</f>
        <v>1</v>
      </c>
      <c r="G13" s="8">
        <f>IF(1-LOOKUP($B13,[1]Data!$2:$2,[1]Data!$37:$37)-LOOKUP($B13,[1]Data!$2:$2,[1]Data!$38:$38)&lt;0,0,1-LOOKUP($B13,[1]Data!$2:$2,[1]Data!$37:$37)-LOOKUP($B13,[1]Data!$2:$2,[1]Data!$38:$38))</f>
        <v>1</v>
      </c>
      <c r="H13" s="8">
        <f>IF(1-LOOKUP($B13,[1]Data!$2:$2,[1]Data!$37:$37)-LOOKUP($B13,[1]Data!$2:$2,[1]Data!$38:$38)&lt;0,0,1-LOOKUP($B13,[1]Data!$2:$2,[1]Data!$37:$37)-LOOKUP($B13,[1]Data!$2:$2,[1]Data!$38:$38))</f>
        <v>1</v>
      </c>
    </row>
    <row r="14" spans="1:18" x14ac:dyDescent="0.3">
      <c r="A14">
        <f t="shared" si="1"/>
        <v>1</v>
      </c>
      <c r="B14" s="7">
        <v>42762</v>
      </c>
      <c r="C14" s="8">
        <f>IF(1-LOOKUP($B14,[1]Data!$2:$2,[1]Data!$11:$11)-LOOKUP($B14,[1]Data!$2:$2,[1]Data!$10:$10)&lt;0,0,1-LOOKUP($B14,[1]Data!$2:$2,[1]Data!$11:$11)-LOOKUP($B14,[1]Data!$2:$2,[1]Data!$10:$10))</f>
        <v>1</v>
      </c>
      <c r="D14" s="8">
        <f>1-LOOKUP($B14,[1]Data!$2:$2,[1]Data!$18:$18)-LOOKUP($B14,[1]Data!$2:$2,[1]Data!$19:$19)</f>
        <v>1</v>
      </c>
      <c r="E14" s="8">
        <f>1-LOOKUP($B14,[1]Data!$2:$2,[1]Data!$11:$11)-LOOKUP($B14,[1]Data!$2:$2,[1]Data!$10:$10)</f>
        <v>1</v>
      </c>
      <c r="F14" s="8">
        <f>1-LOOKUP($B14,[1]Data!$2:$2,[1]Data!$18:$18)-LOOKUP($B14,[1]Data!$2:$2,[1]Data!$19:$19)</f>
        <v>1</v>
      </c>
      <c r="G14" s="8">
        <f>IF(1-LOOKUP($B14,[1]Data!$2:$2,[1]Data!$37:$37)-LOOKUP($B14,[1]Data!$2:$2,[1]Data!$38:$38)&lt;0,0,1-LOOKUP($B14,[1]Data!$2:$2,[1]Data!$37:$37)-LOOKUP($B14,[1]Data!$2:$2,[1]Data!$38:$38))</f>
        <v>1</v>
      </c>
      <c r="H14" s="8">
        <f>IF(1-LOOKUP($B14,[1]Data!$2:$2,[1]Data!$37:$37)-LOOKUP($B14,[1]Data!$2:$2,[1]Data!$38:$38)&lt;0,0,1-LOOKUP($B14,[1]Data!$2:$2,[1]Data!$37:$37)-LOOKUP($B14,[1]Data!$2:$2,[1]Data!$38:$38))</f>
        <v>1</v>
      </c>
    </row>
    <row r="15" spans="1:18" x14ac:dyDescent="0.3">
      <c r="A15">
        <f t="shared" si="1"/>
        <v>1</v>
      </c>
      <c r="B15" s="7">
        <v>42763</v>
      </c>
      <c r="C15" s="8">
        <f>IF(1-LOOKUP($B15,[1]Data!$2:$2,[1]Data!$11:$11)-LOOKUP($B15,[1]Data!$2:$2,[1]Data!$10:$10)&lt;0,0,1-LOOKUP($B15,[1]Data!$2:$2,[1]Data!$11:$11)-LOOKUP($B15,[1]Data!$2:$2,[1]Data!$10:$10))</f>
        <v>1</v>
      </c>
      <c r="D15" s="8">
        <f>1-LOOKUP($B15,[1]Data!$2:$2,[1]Data!$18:$18)-LOOKUP($B15,[1]Data!$2:$2,[1]Data!$19:$19)</f>
        <v>1</v>
      </c>
      <c r="E15" s="8">
        <f>1-LOOKUP($B15,[1]Data!$2:$2,[1]Data!$11:$11)-LOOKUP($B15,[1]Data!$2:$2,[1]Data!$10:$10)</f>
        <v>1</v>
      </c>
      <c r="F15" s="8">
        <f>1-LOOKUP($B15,[1]Data!$2:$2,[1]Data!$18:$18)-LOOKUP($B15,[1]Data!$2:$2,[1]Data!$19:$19)</f>
        <v>1</v>
      </c>
      <c r="G15" s="8">
        <f>IF(1-LOOKUP($B15,[1]Data!$2:$2,[1]Data!$37:$37)-LOOKUP($B15,[1]Data!$2:$2,[1]Data!$38:$38)&lt;0,0,1-LOOKUP($B15,[1]Data!$2:$2,[1]Data!$37:$37)-LOOKUP($B15,[1]Data!$2:$2,[1]Data!$38:$38))</f>
        <v>1</v>
      </c>
      <c r="H15" s="8">
        <f>IF(1-LOOKUP($B15,[1]Data!$2:$2,[1]Data!$37:$37)-LOOKUP($B15,[1]Data!$2:$2,[1]Data!$38:$38)&lt;0,0,1-LOOKUP($B15,[1]Data!$2:$2,[1]Data!$37:$37)-LOOKUP($B15,[1]Data!$2:$2,[1]Data!$38:$38))</f>
        <v>1</v>
      </c>
      <c r="N15" s="9"/>
    </row>
    <row r="16" spans="1:18" x14ac:dyDescent="0.3">
      <c r="A16">
        <f t="shared" si="1"/>
        <v>1</v>
      </c>
      <c r="B16" s="7">
        <v>42764</v>
      </c>
      <c r="C16" s="8">
        <f>IF(1-LOOKUP($B16,[1]Data!$2:$2,[1]Data!$11:$11)-LOOKUP($B16,[1]Data!$2:$2,[1]Data!$10:$10)&lt;0,0,1-LOOKUP($B16,[1]Data!$2:$2,[1]Data!$11:$11)-LOOKUP($B16,[1]Data!$2:$2,[1]Data!$10:$10))</f>
        <v>1</v>
      </c>
      <c r="D16" s="8">
        <f>1-LOOKUP($B16,[1]Data!$2:$2,[1]Data!$18:$18)-LOOKUP($B16,[1]Data!$2:$2,[1]Data!$19:$19)</f>
        <v>1</v>
      </c>
      <c r="E16" s="8">
        <f>1-LOOKUP($B16,[1]Data!$2:$2,[1]Data!$11:$11)-LOOKUP($B16,[1]Data!$2:$2,[1]Data!$10:$10)</f>
        <v>1</v>
      </c>
      <c r="F16" s="8">
        <f>1-LOOKUP($B16,[1]Data!$2:$2,[1]Data!$18:$18)-LOOKUP($B16,[1]Data!$2:$2,[1]Data!$19:$19)</f>
        <v>1</v>
      </c>
      <c r="G16" s="8">
        <f>IF(1-LOOKUP($B16,[1]Data!$2:$2,[1]Data!$37:$37)-LOOKUP($B16,[1]Data!$2:$2,[1]Data!$38:$38)&lt;0,0,1-LOOKUP($B16,[1]Data!$2:$2,[1]Data!$37:$37)-LOOKUP($B16,[1]Data!$2:$2,[1]Data!$38:$38))</f>
        <v>1</v>
      </c>
      <c r="H16" s="8">
        <f>IF(1-LOOKUP($B16,[1]Data!$2:$2,[1]Data!$37:$37)-LOOKUP($B16,[1]Data!$2:$2,[1]Data!$38:$38)&lt;0,0,1-LOOKUP($B16,[1]Data!$2:$2,[1]Data!$37:$37)-LOOKUP($B16,[1]Data!$2:$2,[1]Data!$38:$38))</f>
        <v>1</v>
      </c>
    </row>
    <row r="17" spans="1:15" x14ac:dyDescent="0.3">
      <c r="A17">
        <f t="shared" si="1"/>
        <v>1</v>
      </c>
      <c r="B17" s="7">
        <v>42765</v>
      </c>
      <c r="C17" s="8">
        <f>IF(1-LOOKUP($B17,[1]Data!$2:$2,[1]Data!$11:$11)-LOOKUP($B17,[1]Data!$2:$2,[1]Data!$10:$10)&lt;0,0,1-LOOKUP($B17,[1]Data!$2:$2,[1]Data!$11:$11)-LOOKUP($B17,[1]Data!$2:$2,[1]Data!$10:$10))</f>
        <v>1</v>
      </c>
      <c r="D17" s="8">
        <f>1-LOOKUP($B17,[1]Data!$2:$2,[1]Data!$18:$18)-LOOKUP($B17,[1]Data!$2:$2,[1]Data!$19:$19)</f>
        <v>1</v>
      </c>
      <c r="E17" s="8">
        <f>1-LOOKUP($B17,[1]Data!$2:$2,[1]Data!$11:$11)-LOOKUP($B17,[1]Data!$2:$2,[1]Data!$10:$10)</f>
        <v>1</v>
      </c>
      <c r="F17" s="8">
        <f>1-LOOKUP($B17,[1]Data!$2:$2,[1]Data!$18:$18)-LOOKUP($B17,[1]Data!$2:$2,[1]Data!$19:$19)</f>
        <v>1</v>
      </c>
      <c r="G17" s="8">
        <f>IF(1-LOOKUP($B17,[1]Data!$2:$2,[1]Data!$37:$37)-LOOKUP($B17,[1]Data!$2:$2,[1]Data!$38:$38)&lt;0,0,1-LOOKUP($B17,[1]Data!$2:$2,[1]Data!$37:$37)-LOOKUP($B17,[1]Data!$2:$2,[1]Data!$38:$38))</f>
        <v>1</v>
      </c>
      <c r="H17" s="8">
        <f>IF(1-LOOKUP($B17,[1]Data!$2:$2,[1]Data!$37:$37)-LOOKUP($B17,[1]Data!$2:$2,[1]Data!$38:$38)&lt;0,0,1-LOOKUP($B17,[1]Data!$2:$2,[1]Data!$37:$37)-LOOKUP($B17,[1]Data!$2:$2,[1]Data!$38:$38))</f>
        <v>1</v>
      </c>
    </row>
    <row r="18" spans="1:15" x14ac:dyDescent="0.3">
      <c r="A18">
        <f t="shared" si="1"/>
        <v>1</v>
      </c>
      <c r="B18" s="7">
        <v>42766</v>
      </c>
      <c r="C18" s="8">
        <f>IF(1-LOOKUP($B18,[1]Data!$2:$2,[1]Data!$11:$11)-LOOKUP($B18,[1]Data!$2:$2,[1]Data!$10:$10)&lt;0,0,1-LOOKUP($B18,[1]Data!$2:$2,[1]Data!$11:$11)-LOOKUP($B18,[1]Data!$2:$2,[1]Data!$10:$10))</f>
        <v>1</v>
      </c>
      <c r="D18" s="8">
        <f>1-LOOKUP($B18,[1]Data!$2:$2,[1]Data!$18:$18)-LOOKUP($B18,[1]Data!$2:$2,[1]Data!$19:$19)</f>
        <v>0.88541666666666663</v>
      </c>
      <c r="E18" s="8">
        <f>1-LOOKUP($B18,[1]Data!$2:$2,[1]Data!$11:$11)-LOOKUP($B18,[1]Data!$2:$2,[1]Data!$10:$10)</f>
        <v>1</v>
      </c>
      <c r="F18" s="8">
        <f>1-LOOKUP($B18,[1]Data!$2:$2,[1]Data!$18:$18)-LOOKUP($B18,[1]Data!$2:$2,[1]Data!$19:$19)</f>
        <v>0.88541666666666663</v>
      </c>
      <c r="G18" s="8">
        <f>IF(1-LOOKUP($B18,[1]Data!$2:$2,[1]Data!$37:$37)-LOOKUP($B18,[1]Data!$2:$2,[1]Data!$38:$38)&lt;0,0,1-LOOKUP($B18,[1]Data!$2:$2,[1]Data!$37:$37)-LOOKUP($B18,[1]Data!$2:$2,[1]Data!$38:$38))</f>
        <v>0.88541666666666663</v>
      </c>
      <c r="H18" s="8">
        <f>IF(1-LOOKUP($B18,[1]Data!$2:$2,[1]Data!$37:$37)-LOOKUP($B18,[1]Data!$2:$2,[1]Data!$38:$38)&lt;0,0,1-LOOKUP($B18,[1]Data!$2:$2,[1]Data!$37:$37)-LOOKUP($B18,[1]Data!$2:$2,[1]Data!$38:$38))</f>
        <v>0.88541666666666663</v>
      </c>
      <c r="M18" s="9"/>
    </row>
    <row r="19" spans="1:15" x14ac:dyDescent="0.3">
      <c r="A19">
        <f t="shared" si="1"/>
        <v>2</v>
      </c>
      <c r="B19" s="7">
        <v>42767</v>
      </c>
      <c r="C19" s="8">
        <f>IF(1-LOOKUP($B19,[1]Data!$2:$2,[1]Data!$11:$11)-LOOKUP($B19,[1]Data!$2:$2,[1]Data!$10:$10)&lt;0,0,1-LOOKUP($B19,[1]Data!$2:$2,[1]Data!$11:$11)-LOOKUP($B19,[1]Data!$2:$2,[1]Data!$10:$10))</f>
        <v>1</v>
      </c>
      <c r="D19" s="8">
        <f>1-LOOKUP($B19,[1]Data!$2:$2,[1]Data!$18:$18)-LOOKUP($B19,[1]Data!$2:$2,[1]Data!$19:$19)</f>
        <v>0.75</v>
      </c>
      <c r="E19" s="8">
        <f>1-LOOKUP($B19,[1]Data!$2:$2,[1]Data!$11:$11)-LOOKUP($B19,[1]Data!$2:$2,[1]Data!$10:$10)</f>
        <v>1</v>
      </c>
      <c r="F19" s="8">
        <f>1-LOOKUP($B19,[1]Data!$2:$2,[1]Data!$18:$18)-LOOKUP($B19,[1]Data!$2:$2,[1]Data!$19:$19)</f>
        <v>0.75</v>
      </c>
      <c r="G19" s="8">
        <f>IF(1-LOOKUP($B19,[1]Data!$2:$2,[1]Data!$37:$37)-LOOKUP($B19,[1]Data!$2:$2,[1]Data!$38:$38)&lt;0,0,1-LOOKUP($B19,[1]Data!$2:$2,[1]Data!$37:$37)-LOOKUP($B19,[1]Data!$2:$2,[1]Data!$38:$38))</f>
        <v>0.75</v>
      </c>
      <c r="H19" s="8">
        <f>IF(1-LOOKUP($B19,[1]Data!$2:$2,[1]Data!$37:$37)-LOOKUP($B19,[1]Data!$2:$2,[1]Data!$38:$38)&lt;0,0,1-LOOKUP($B19,[1]Data!$2:$2,[1]Data!$37:$37)-LOOKUP($B19,[1]Data!$2:$2,[1]Data!$38:$38))</f>
        <v>0.75</v>
      </c>
    </row>
    <row r="20" spans="1:15" x14ac:dyDescent="0.3">
      <c r="A20">
        <f t="shared" si="1"/>
        <v>2</v>
      </c>
      <c r="B20" s="7">
        <v>42768</v>
      </c>
      <c r="C20" s="8">
        <f>IF(1-LOOKUP($B20,[1]Data!$2:$2,[1]Data!$11:$11)-LOOKUP($B20,[1]Data!$2:$2,[1]Data!$10:$10)&lt;0,0,1-LOOKUP($B20,[1]Data!$2:$2,[1]Data!$11:$11)-LOOKUP($B20,[1]Data!$2:$2,[1]Data!$10:$10))</f>
        <v>1</v>
      </c>
      <c r="D20" s="8">
        <f>1-LOOKUP($B20,[1]Data!$2:$2,[1]Data!$18:$18)-LOOKUP($B20,[1]Data!$2:$2,[1]Data!$19:$19)</f>
        <v>1</v>
      </c>
      <c r="E20" s="8">
        <f>1-LOOKUP($B20,[1]Data!$2:$2,[1]Data!$11:$11)-LOOKUP($B20,[1]Data!$2:$2,[1]Data!$10:$10)</f>
        <v>1</v>
      </c>
      <c r="F20" s="8">
        <f>1-LOOKUP($B20,[1]Data!$2:$2,[1]Data!$18:$18)-LOOKUP($B20,[1]Data!$2:$2,[1]Data!$19:$19)</f>
        <v>1</v>
      </c>
      <c r="G20" s="8">
        <f>IF(1-LOOKUP($B20,[1]Data!$2:$2,[1]Data!$37:$37)-LOOKUP($B20,[1]Data!$2:$2,[1]Data!$38:$38)&lt;0,0,1-LOOKUP($B20,[1]Data!$2:$2,[1]Data!$37:$37)-LOOKUP($B20,[1]Data!$2:$2,[1]Data!$38:$38))</f>
        <v>1</v>
      </c>
      <c r="H20" s="8">
        <f>IF(1-LOOKUP($B20,[1]Data!$2:$2,[1]Data!$37:$37)-LOOKUP($B20,[1]Data!$2:$2,[1]Data!$38:$38)&lt;0,0,1-LOOKUP($B20,[1]Data!$2:$2,[1]Data!$37:$37)-LOOKUP($B20,[1]Data!$2:$2,[1]Data!$38:$38))</f>
        <v>1</v>
      </c>
    </row>
    <row r="21" spans="1:15" x14ac:dyDescent="0.3">
      <c r="A21">
        <f t="shared" si="1"/>
        <v>2</v>
      </c>
      <c r="B21" s="7">
        <v>42769</v>
      </c>
      <c r="C21" s="8">
        <f>IF(1-LOOKUP($B21,[1]Data!$2:$2,[1]Data!$11:$11)-LOOKUP($B21,[1]Data!$2:$2,[1]Data!$10:$10)&lt;0,0,1-LOOKUP($B21,[1]Data!$2:$2,[1]Data!$11:$11)-LOOKUP($B21,[1]Data!$2:$2,[1]Data!$10:$10))</f>
        <v>1</v>
      </c>
      <c r="D21" s="8">
        <f>1-LOOKUP($B21,[1]Data!$2:$2,[1]Data!$18:$18)-LOOKUP($B21,[1]Data!$2:$2,[1]Data!$19:$19)</f>
        <v>1</v>
      </c>
      <c r="E21" s="8">
        <f>1-LOOKUP($B21,[1]Data!$2:$2,[1]Data!$11:$11)-LOOKUP($B21,[1]Data!$2:$2,[1]Data!$10:$10)</f>
        <v>1</v>
      </c>
      <c r="F21" s="8">
        <f>1-LOOKUP($B21,[1]Data!$2:$2,[1]Data!$18:$18)-LOOKUP($B21,[1]Data!$2:$2,[1]Data!$19:$19)</f>
        <v>1</v>
      </c>
      <c r="G21" s="8">
        <f>IF(1-LOOKUP($B21,[1]Data!$2:$2,[1]Data!$37:$37)-LOOKUP($B21,[1]Data!$2:$2,[1]Data!$38:$38)&lt;0,0,1-LOOKUP($B21,[1]Data!$2:$2,[1]Data!$37:$37)-LOOKUP($B21,[1]Data!$2:$2,[1]Data!$38:$38))</f>
        <v>1</v>
      </c>
      <c r="H21" s="8">
        <f>IF(1-LOOKUP($B21,[1]Data!$2:$2,[1]Data!$37:$37)-LOOKUP($B21,[1]Data!$2:$2,[1]Data!$38:$38)&lt;0,0,1-LOOKUP($B21,[1]Data!$2:$2,[1]Data!$37:$37)-LOOKUP($B21,[1]Data!$2:$2,[1]Data!$38:$38))</f>
        <v>1</v>
      </c>
      <c r="O21" s="9"/>
    </row>
    <row r="22" spans="1:15" x14ac:dyDescent="0.3">
      <c r="A22">
        <f t="shared" si="1"/>
        <v>2</v>
      </c>
      <c r="B22" s="7">
        <v>42770</v>
      </c>
      <c r="C22" s="8">
        <f>IF(1-LOOKUP($B22,[1]Data!$2:$2,[1]Data!$11:$11)-LOOKUP($B22,[1]Data!$2:$2,[1]Data!$10:$10)&lt;0,0,1-LOOKUP($B22,[1]Data!$2:$2,[1]Data!$11:$11)-LOOKUP($B22,[1]Data!$2:$2,[1]Data!$10:$10))</f>
        <v>1</v>
      </c>
      <c r="D22" s="8">
        <f>1-LOOKUP($B22,[1]Data!$2:$2,[1]Data!$18:$18)-LOOKUP($B22,[1]Data!$2:$2,[1]Data!$19:$19)</f>
        <v>1</v>
      </c>
      <c r="E22" s="8">
        <f>1-LOOKUP($B22,[1]Data!$2:$2,[1]Data!$11:$11)-LOOKUP($B22,[1]Data!$2:$2,[1]Data!$10:$10)</f>
        <v>1</v>
      </c>
      <c r="F22" s="8">
        <f>1-LOOKUP($B22,[1]Data!$2:$2,[1]Data!$18:$18)-LOOKUP($B22,[1]Data!$2:$2,[1]Data!$19:$19)</f>
        <v>1</v>
      </c>
      <c r="G22" s="8">
        <f>IF(1-LOOKUP($B22,[1]Data!$2:$2,[1]Data!$37:$37)-LOOKUP($B22,[1]Data!$2:$2,[1]Data!$38:$38)&lt;0,0,1-LOOKUP($B22,[1]Data!$2:$2,[1]Data!$37:$37)-LOOKUP($B22,[1]Data!$2:$2,[1]Data!$38:$38))</f>
        <v>1</v>
      </c>
      <c r="H22" s="8">
        <f>IF(1-LOOKUP($B22,[1]Data!$2:$2,[1]Data!$37:$37)-LOOKUP($B22,[1]Data!$2:$2,[1]Data!$38:$38)&lt;0,0,1-LOOKUP($B22,[1]Data!$2:$2,[1]Data!$37:$37)-LOOKUP($B22,[1]Data!$2:$2,[1]Data!$38:$38))</f>
        <v>1</v>
      </c>
      <c r="N22" s="10"/>
    </row>
    <row r="23" spans="1:15" x14ac:dyDescent="0.3">
      <c r="A23">
        <f t="shared" si="1"/>
        <v>2</v>
      </c>
      <c r="B23" s="7">
        <v>42771</v>
      </c>
      <c r="C23" s="8">
        <f>IF(1-LOOKUP($B23,[1]Data!$2:$2,[1]Data!$11:$11)-LOOKUP($B23,[1]Data!$2:$2,[1]Data!$10:$10)&lt;0,0,1-LOOKUP($B23,[1]Data!$2:$2,[1]Data!$11:$11)-LOOKUP($B23,[1]Data!$2:$2,[1]Data!$10:$10))</f>
        <v>0.89930555555555558</v>
      </c>
      <c r="D23" s="8">
        <f>1-LOOKUP($B23,[1]Data!$2:$2,[1]Data!$18:$18)-LOOKUP($B23,[1]Data!$2:$2,[1]Data!$19:$19)</f>
        <v>0.79166666666666663</v>
      </c>
      <c r="E23" s="8">
        <f>1-LOOKUP($B23,[1]Data!$2:$2,[1]Data!$11:$11)-LOOKUP($B23,[1]Data!$2:$2,[1]Data!$10:$10)</f>
        <v>0.89930555555555558</v>
      </c>
      <c r="F23" s="8">
        <f>1-LOOKUP($B23,[1]Data!$2:$2,[1]Data!$18:$18)-LOOKUP($B23,[1]Data!$2:$2,[1]Data!$19:$19)</f>
        <v>0.79166666666666663</v>
      </c>
      <c r="G23" s="8">
        <f>IF(1-LOOKUP($B23,[1]Data!$2:$2,[1]Data!$37:$37)-LOOKUP($B23,[1]Data!$2:$2,[1]Data!$38:$38)&lt;0,0,1-LOOKUP($B23,[1]Data!$2:$2,[1]Data!$37:$37)-LOOKUP($B23,[1]Data!$2:$2,[1]Data!$38:$38))</f>
        <v>0.69097222222222221</v>
      </c>
      <c r="H23" s="8">
        <f>IF(1-LOOKUP($B23,[1]Data!$2:$2,[1]Data!$37:$37)-LOOKUP($B23,[1]Data!$2:$2,[1]Data!$38:$38)&lt;0,0,1-LOOKUP($B23,[1]Data!$2:$2,[1]Data!$37:$37)-LOOKUP($B23,[1]Data!$2:$2,[1]Data!$38:$38))</f>
        <v>0.69097222222222221</v>
      </c>
      <c r="J23" s="9"/>
    </row>
    <row r="24" spans="1:15" x14ac:dyDescent="0.3">
      <c r="A24">
        <f t="shared" si="1"/>
        <v>2</v>
      </c>
      <c r="B24" s="7">
        <v>42772</v>
      </c>
      <c r="C24" s="8">
        <f>IF(1-LOOKUP($B24,[1]Data!$2:$2,[1]Data!$11:$11)-LOOKUP($B24,[1]Data!$2:$2,[1]Data!$10:$10)&lt;0,0,1-LOOKUP($B24,[1]Data!$2:$2,[1]Data!$11:$11)-LOOKUP($B24,[1]Data!$2:$2,[1]Data!$10:$10))</f>
        <v>0.85416666666666663</v>
      </c>
      <c r="D24" s="8">
        <f>1-LOOKUP($B24,[1]Data!$2:$2,[1]Data!$18:$18)-LOOKUP($B24,[1]Data!$2:$2,[1]Data!$19:$19)</f>
        <v>1</v>
      </c>
      <c r="E24" s="8">
        <f>1-LOOKUP($B24,[1]Data!$2:$2,[1]Data!$11:$11)-LOOKUP($B24,[1]Data!$2:$2,[1]Data!$10:$10)</f>
        <v>0.85416666666666663</v>
      </c>
      <c r="F24" s="8">
        <f>1-LOOKUP($B24,[1]Data!$2:$2,[1]Data!$18:$18)-LOOKUP($B24,[1]Data!$2:$2,[1]Data!$19:$19)</f>
        <v>1</v>
      </c>
      <c r="G24" s="8">
        <f>IF(1-LOOKUP($B24,[1]Data!$2:$2,[1]Data!$37:$37)-LOOKUP($B24,[1]Data!$2:$2,[1]Data!$38:$38)&lt;0,0,1-LOOKUP($B24,[1]Data!$2:$2,[1]Data!$37:$37)-LOOKUP($B24,[1]Data!$2:$2,[1]Data!$38:$38))</f>
        <v>0.85416666666666663</v>
      </c>
      <c r="H24" s="8">
        <f>IF(1-LOOKUP($B24,[1]Data!$2:$2,[1]Data!$37:$37)-LOOKUP($B24,[1]Data!$2:$2,[1]Data!$38:$38)&lt;0,0,1-LOOKUP($B24,[1]Data!$2:$2,[1]Data!$37:$37)-LOOKUP($B24,[1]Data!$2:$2,[1]Data!$38:$38))</f>
        <v>0.85416666666666663</v>
      </c>
      <c r="J24" s="10"/>
    </row>
    <row r="25" spans="1:15" x14ac:dyDescent="0.3">
      <c r="A25">
        <f t="shared" si="1"/>
        <v>2</v>
      </c>
      <c r="B25" s="7">
        <v>42773</v>
      </c>
      <c r="C25" s="8">
        <f>IF(1-LOOKUP($B25,[1]Data!$2:$2,[1]Data!$11:$11)-LOOKUP($B25,[1]Data!$2:$2,[1]Data!$10:$10)&lt;0,0,1-LOOKUP($B25,[1]Data!$2:$2,[1]Data!$11:$11)-LOOKUP($B25,[1]Data!$2:$2,[1]Data!$10:$10))</f>
        <v>0.96875</v>
      </c>
      <c r="D25" s="8">
        <f>1-LOOKUP($B25,[1]Data!$2:$2,[1]Data!$18:$18)-LOOKUP($B25,[1]Data!$2:$2,[1]Data!$19:$19)</f>
        <v>1</v>
      </c>
      <c r="E25" s="8">
        <f>1-LOOKUP($B25,[1]Data!$2:$2,[1]Data!$11:$11)-LOOKUP($B25,[1]Data!$2:$2,[1]Data!$10:$10)</f>
        <v>0.96875</v>
      </c>
      <c r="F25" s="8">
        <f>1-LOOKUP($B25,[1]Data!$2:$2,[1]Data!$18:$18)-LOOKUP($B25,[1]Data!$2:$2,[1]Data!$19:$19)</f>
        <v>1</v>
      </c>
      <c r="G25" s="8">
        <f>IF(1-LOOKUP($B25,[1]Data!$2:$2,[1]Data!$37:$37)-LOOKUP($B25,[1]Data!$2:$2,[1]Data!$38:$38)&lt;0,0,1-LOOKUP($B25,[1]Data!$2:$2,[1]Data!$37:$37)-LOOKUP($B25,[1]Data!$2:$2,[1]Data!$38:$38))</f>
        <v>0.96875</v>
      </c>
      <c r="H25" s="8">
        <f>IF(1-LOOKUP($B25,[1]Data!$2:$2,[1]Data!$37:$37)-LOOKUP($B25,[1]Data!$2:$2,[1]Data!$38:$38)&lt;0,0,1-LOOKUP($B25,[1]Data!$2:$2,[1]Data!$37:$37)-LOOKUP($B25,[1]Data!$2:$2,[1]Data!$38:$38))</f>
        <v>0.96875</v>
      </c>
    </row>
    <row r="26" spans="1:15" x14ac:dyDescent="0.3">
      <c r="A26">
        <f t="shared" si="1"/>
        <v>2</v>
      </c>
      <c r="B26" s="7">
        <v>42774</v>
      </c>
      <c r="C26" s="8">
        <f>IF(1-LOOKUP($B26,[1]Data!$2:$2,[1]Data!$11:$11)-LOOKUP($B26,[1]Data!$2:$2,[1]Data!$10:$10)&lt;0,0,1-LOOKUP($B26,[1]Data!$2:$2,[1]Data!$11:$11)-LOOKUP($B26,[1]Data!$2:$2,[1]Data!$10:$10))</f>
        <v>1</v>
      </c>
      <c r="D26" s="8">
        <f>1-LOOKUP($B26,[1]Data!$2:$2,[1]Data!$18:$18)-LOOKUP($B26,[1]Data!$2:$2,[1]Data!$19:$19)</f>
        <v>0.75</v>
      </c>
      <c r="E26" s="8">
        <f>1-LOOKUP($B26,[1]Data!$2:$2,[1]Data!$11:$11)-LOOKUP($B26,[1]Data!$2:$2,[1]Data!$10:$10)</f>
        <v>1</v>
      </c>
      <c r="F26" s="8">
        <f>1-LOOKUP($B26,[1]Data!$2:$2,[1]Data!$18:$18)-LOOKUP($B26,[1]Data!$2:$2,[1]Data!$19:$19)</f>
        <v>0.75</v>
      </c>
      <c r="G26" s="8">
        <f>IF(1-LOOKUP($B26,[1]Data!$2:$2,[1]Data!$37:$37)-LOOKUP($B26,[1]Data!$2:$2,[1]Data!$38:$38)&lt;0,0,1-LOOKUP($B26,[1]Data!$2:$2,[1]Data!$37:$37)-LOOKUP($B26,[1]Data!$2:$2,[1]Data!$38:$38))</f>
        <v>0.75</v>
      </c>
      <c r="H26" s="8">
        <f>IF(1-LOOKUP($B26,[1]Data!$2:$2,[1]Data!$37:$37)-LOOKUP($B26,[1]Data!$2:$2,[1]Data!$38:$38)&lt;0,0,1-LOOKUP($B26,[1]Data!$2:$2,[1]Data!$37:$37)-LOOKUP($B26,[1]Data!$2:$2,[1]Data!$38:$38))</f>
        <v>0.75</v>
      </c>
    </row>
    <row r="27" spans="1:15" x14ac:dyDescent="0.3">
      <c r="A27">
        <f t="shared" si="1"/>
        <v>2</v>
      </c>
      <c r="B27" s="7">
        <v>42775</v>
      </c>
      <c r="C27" s="8">
        <f>IF(1-LOOKUP($B27,[1]Data!$2:$2,[1]Data!$11:$11)-LOOKUP($B27,[1]Data!$2:$2,[1]Data!$10:$10)&lt;0,0,1-LOOKUP($B27,[1]Data!$2:$2,[1]Data!$11:$11)-LOOKUP($B27,[1]Data!$2:$2,[1]Data!$10:$10))</f>
        <v>1</v>
      </c>
      <c r="D27" s="8">
        <f>1-LOOKUP($B27,[1]Data!$2:$2,[1]Data!$18:$18)-LOOKUP($B27,[1]Data!$2:$2,[1]Data!$19:$19)</f>
        <v>0.68402777777777779</v>
      </c>
      <c r="E27" s="8">
        <f>1-LOOKUP($B27,[1]Data!$2:$2,[1]Data!$11:$11)-LOOKUP($B27,[1]Data!$2:$2,[1]Data!$10:$10)</f>
        <v>1</v>
      </c>
      <c r="F27" s="8">
        <f>1-LOOKUP($B27,[1]Data!$2:$2,[1]Data!$18:$18)-LOOKUP($B27,[1]Data!$2:$2,[1]Data!$19:$19)</f>
        <v>0.68402777777777779</v>
      </c>
      <c r="G27" s="8">
        <f>IF(1-LOOKUP($B27,[1]Data!$2:$2,[1]Data!$37:$37)-LOOKUP($B27,[1]Data!$2:$2,[1]Data!$38:$38)&lt;0,0,1-LOOKUP($B27,[1]Data!$2:$2,[1]Data!$37:$37)-LOOKUP($B27,[1]Data!$2:$2,[1]Data!$38:$38))</f>
        <v>0.68402777777777779</v>
      </c>
      <c r="H27" s="8">
        <f>IF(1-LOOKUP($B27,[1]Data!$2:$2,[1]Data!$37:$37)-LOOKUP($B27,[1]Data!$2:$2,[1]Data!$38:$38)&lt;0,0,1-LOOKUP($B27,[1]Data!$2:$2,[1]Data!$37:$37)-LOOKUP($B27,[1]Data!$2:$2,[1]Data!$38:$38))</f>
        <v>0.68402777777777779</v>
      </c>
    </row>
    <row r="28" spans="1:15" x14ac:dyDescent="0.3">
      <c r="A28">
        <f t="shared" si="1"/>
        <v>2</v>
      </c>
      <c r="B28" s="7">
        <v>42776</v>
      </c>
      <c r="C28" s="8">
        <f>IF(1-LOOKUP($B28,[1]Data!$2:$2,[1]Data!$11:$11)-LOOKUP($B28,[1]Data!$2:$2,[1]Data!$10:$10)&lt;0,0,1-LOOKUP($B28,[1]Data!$2:$2,[1]Data!$11:$11)-LOOKUP($B28,[1]Data!$2:$2,[1]Data!$10:$10))</f>
        <v>1</v>
      </c>
      <c r="D28" s="8">
        <f>1-LOOKUP($B28,[1]Data!$2:$2,[1]Data!$18:$18)-LOOKUP($B28,[1]Data!$2:$2,[1]Data!$19:$19)</f>
        <v>0.85763888888888884</v>
      </c>
      <c r="E28" s="8">
        <f>1-LOOKUP($B28,[1]Data!$2:$2,[1]Data!$11:$11)-LOOKUP($B28,[1]Data!$2:$2,[1]Data!$10:$10)</f>
        <v>1</v>
      </c>
      <c r="F28" s="8">
        <f>1-LOOKUP($B28,[1]Data!$2:$2,[1]Data!$18:$18)-LOOKUP($B28,[1]Data!$2:$2,[1]Data!$19:$19)</f>
        <v>0.85763888888888884</v>
      </c>
      <c r="G28" s="8">
        <f>IF(1-LOOKUP($B28,[1]Data!$2:$2,[1]Data!$37:$37)-LOOKUP($B28,[1]Data!$2:$2,[1]Data!$38:$38)&lt;0,0,1-LOOKUP($B28,[1]Data!$2:$2,[1]Data!$37:$37)-LOOKUP($B28,[1]Data!$2:$2,[1]Data!$38:$38))</f>
        <v>0.85763888888888884</v>
      </c>
      <c r="H28" s="8">
        <f>IF(1-LOOKUP($B28,[1]Data!$2:$2,[1]Data!$37:$37)-LOOKUP($B28,[1]Data!$2:$2,[1]Data!$38:$38)&lt;0,0,1-LOOKUP($B28,[1]Data!$2:$2,[1]Data!$37:$37)-LOOKUP($B28,[1]Data!$2:$2,[1]Data!$38:$38))</f>
        <v>0.85763888888888884</v>
      </c>
    </row>
    <row r="29" spans="1:15" x14ac:dyDescent="0.3">
      <c r="A29">
        <f t="shared" si="1"/>
        <v>2</v>
      </c>
      <c r="B29" s="7">
        <v>42777</v>
      </c>
      <c r="C29" s="8">
        <f>IF(1-LOOKUP($B29,[1]Data!$2:$2,[1]Data!$11:$11)-LOOKUP($B29,[1]Data!$2:$2,[1]Data!$10:$10)&lt;0,0,1-LOOKUP($B29,[1]Data!$2:$2,[1]Data!$11:$11)-LOOKUP($B29,[1]Data!$2:$2,[1]Data!$10:$10))</f>
        <v>1</v>
      </c>
      <c r="D29" s="8">
        <f>1-LOOKUP($B29,[1]Data!$2:$2,[1]Data!$18:$18)-LOOKUP($B29,[1]Data!$2:$2,[1]Data!$19:$19)</f>
        <v>1</v>
      </c>
      <c r="E29" s="8">
        <f>1-LOOKUP($B29,[1]Data!$2:$2,[1]Data!$11:$11)-LOOKUP($B29,[1]Data!$2:$2,[1]Data!$10:$10)</f>
        <v>1</v>
      </c>
      <c r="F29" s="8">
        <f>1-LOOKUP($B29,[1]Data!$2:$2,[1]Data!$18:$18)-LOOKUP($B29,[1]Data!$2:$2,[1]Data!$19:$19)</f>
        <v>1</v>
      </c>
      <c r="G29" s="8">
        <f>IF(1-LOOKUP($B29,[1]Data!$2:$2,[1]Data!$37:$37)-LOOKUP($B29,[1]Data!$2:$2,[1]Data!$38:$38)&lt;0,0,1-LOOKUP($B29,[1]Data!$2:$2,[1]Data!$37:$37)-LOOKUP($B29,[1]Data!$2:$2,[1]Data!$38:$38))</f>
        <v>1</v>
      </c>
      <c r="H29" s="8">
        <f>IF(1-LOOKUP($B29,[1]Data!$2:$2,[1]Data!$37:$37)-LOOKUP($B29,[1]Data!$2:$2,[1]Data!$38:$38)&lt;0,0,1-LOOKUP($B29,[1]Data!$2:$2,[1]Data!$37:$37)-LOOKUP($B29,[1]Data!$2:$2,[1]Data!$38:$38))</f>
        <v>1</v>
      </c>
    </row>
    <row r="30" spans="1:15" x14ac:dyDescent="0.3">
      <c r="A30">
        <f t="shared" si="1"/>
        <v>2</v>
      </c>
      <c r="B30" s="7">
        <v>42778</v>
      </c>
      <c r="C30" s="8">
        <f>IF(1-LOOKUP($B30,[1]Data!$2:$2,[1]Data!$11:$11)-LOOKUP($B30,[1]Data!$2:$2,[1]Data!$10:$10)&lt;0,0,1-LOOKUP($B30,[1]Data!$2:$2,[1]Data!$11:$11)-LOOKUP($B30,[1]Data!$2:$2,[1]Data!$10:$10))</f>
        <v>1</v>
      </c>
      <c r="D30" s="8">
        <f>1-LOOKUP($B30,[1]Data!$2:$2,[1]Data!$18:$18)-LOOKUP($B30,[1]Data!$2:$2,[1]Data!$19:$19)</f>
        <v>1</v>
      </c>
      <c r="E30" s="8">
        <f>1-LOOKUP($B30,[1]Data!$2:$2,[1]Data!$11:$11)-LOOKUP($B30,[1]Data!$2:$2,[1]Data!$10:$10)</f>
        <v>1</v>
      </c>
      <c r="F30" s="8">
        <f>1-LOOKUP($B30,[1]Data!$2:$2,[1]Data!$18:$18)-LOOKUP($B30,[1]Data!$2:$2,[1]Data!$19:$19)</f>
        <v>1</v>
      </c>
      <c r="G30" s="8">
        <f>IF(1-LOOKUP($B30,[1]Data!$2:$2,[1]Data!$37:$37)-LOOKUP($B30,[1]Data!$2:$2,[1]Data!$38:$38)&lt;0,0,1-LOOKUP($B30,[1]Data!$2:$2,[1]Data!$37:$37)-LOOKUP($B30,[1]Data!$2:$2,[1]Data!$38:$38))</f>
        <v>1</v>
      </c>
      <c r="H30" s="8">
        <f>IF(1-LOOKUP($B30,[1]Data!$2:$2,[1]Data!$37:$37)-LOOKUP($B30,[1]Data!$2:$2,[1]Data!$38:$38)&lt;0,0,1-LOOKUP($B30,[1]Data!$2:$2,[1]Data!$37:$37)-LOOKUP($B30,[1]Data!$2:$2,[1]Data!$38:$38))</f>
        <v>1</v>
      </c>
    </row>
    <row r="31" spans="1:15" x14ac:dyDescent="0.3">
      <c r="A31">
        <f t="shared" si="1"/>
        <v>2</v>
      </c>
      <c r="B31" s="7">
        <v>42779</v>
      </c>
      <c r="C31" s="8">
        <f>IF(1-LOOKUP($B31,[1]Data!$2:$2,[1]Data!$11:$11)-LOOKUP($B31,[1]Data!$2:$2,[1]Data!$10:$10)&lt;0,0,1-LOOKUP($B31,[1]Data!$2:$2,[1]Data!$11:$11)-LOOKUP($B31,[1]Data!$2:$2,[1]Data!$10:$10))</f>
        <v>0.82638888888888884</v>
      </c>
      <c r="D31" s="8">
        <f>1-LOOKUP($B31,[1]Data!$2:$2,[1]Data!$18:$18)-LOOKUP($B31,[1]Data!$2:$2,[1]Data!$19:$19)</f>
        <v>1</v>
      </c>
      <c r="E31" s="8">
        <f>1-LOOKUP($B31,[1]Data!$2:$2,[1]Data!$11:$11)-LOOKUP($B31,[1]Data!$2:$2,[1]Data!$10:$10)</f>
        <v>0.82638888888888884</v>
      </c>
      <c r="F31" s="8">
        <f>1-LOOKUP($B31,[1]Data!$2:$2,[1]Data!$18:$18)-LOOKUP($B31,[1]Data!$2:$2,[1]Data!$19:$19)</f>
        <v>1</v>
      </c>
      <c r="G31" s="8">
        <f>IF(1-LOOKUP($B31,[1]Data!$2:$2,[1]Data!$37:$37)-LOOKUP($B31,[1]Data!$2:$2,[1]Data!$38:$38)&lt;0,0,1-LOOKUP($B31,[1]Data!$2:$2,[1]Data!$37:$37)-LOOKUP($B31,[1]Data!$2:$2,[1]Data!$38:$38))</f>
        <v>0.82638888888888884</v>
      </c>
      <c r="H31" s="8">
        <f>IF(1-LOOKUP($B31,[1]Data!$2:$2,[1]Data!$37:$37)-LOOKUP($B31,[1]Data!$2:$2,[1]Data!$38:$38)&lt;0,0,1-LOOKUP($B31,[1]Data!$2:$2,[1]Data!$37:$37)-LOOKUP($B31,[1]Data!$2:$2,[1]Data!$38:$38))</f>
        <v>0.82638888888888884</v>
      </c>
    </row>
    <row r="32" spans="1:15" x14ac:dyDescent="0.3">
      <c r="A32">
        <f t="shared" si="1"/>
        <v>2</v>
      </c>
      <c r="B32" s="7">
        <v>42780</v>
      </c>
      <c r="C32" s="8">
        <f>IF(1-LOOKUP($B32,[1]Data!$2:$2,[1]Data!$11:$11)-LOOKUP($B32,[1]Data!$2:$2,[1]Data!$10:$10)&lt;0,0,1-LOOKUP($B32,[1]Data!$2:$2,[1]Data!$11:$11)-LOOKUP($B32,[1]Data!$2:$2,[1]Data!$10:$10))</f>
        <v>0.95833333333333337</v>
      </c>
      <c r="D32" s="8">
        <f>1-LOOKUP($B32,[1]Data!$2:$2,[1]Data!$18:$18)-LOOKUP($B32,[1]Data!$2:$2,[1]Data!$19:$19)</f>
        <v>1</v>
      </c>
      <c r="E32" s="8">
        <f>1-LOOKUP($B32,[1]Data!$2:$2,[1]Data!$11:$11)-LOOKUP($B32,[1]Data!$2:$2,[1]Data!$10:$10)</f>
        <v>0.95833333333333337</v>
      </c>
      <c r="F32" s="8">
        <f>1-LOOKUP($B32,[1]Data!$2:$2,[1]Data!$18:$18)-LOOKUP($B32,[1]Data!$2:$2,[1]Data!$19:$19)</f>
        <v>1</v>
      </c>
      <c r="G32" s="8">
        <f>IF(1-LOOKUP($B32,[1]Data!$2:$2,[1]Data!$37:$37)-LOOKUP($B32,[1]Data!$2:$2,[1]Data!$38:$38)&lt;0,0,1-LOOKUP($B32,[1]Data!$2:$2,[1]Data!$37:$37)-LOOKUP($B32,[1]Data!$2:$2,[1]Data!$38:$38))</f>
        <v>0.95833333333333337</v>
      </c>
      <c r="H32" s="8">
        <f>IF(1-LOOKUP($B32,[1]Data!$2:$2,[1]Data!$37:$37)-LOOKUP($B32,[1]Data!$2:$2,[1]Data!$38:$38)&lt;0,0,1-LOOKUP($B32,[1]Data!$2:$2,[1]Data!$37:$37)-LOOKUP($B32,[1]Data!$2:$2,[1]Data!$38:$38))</f>
        <v>0.95833333333333337</v>
      </c>
    </row>
    <row r="33" spans="1:8" x14ac:dyDescent="0.3">
      <c r="A33">
        <f t="shared" si="1"/>
        <v>2</v>
      </c>
      <c r="B33" s="7">
        <v>42781</v>
      </c>
      <c r="C33" s="8">
        <f>IF(1-LOOKUP($B33,[1]Data!$2:$2,[1]Data!$11:$11)-LOOKUP($B33,[1]Data!$2:$2,[1]Data!$10:$10)&lt;0,0,1-LOOKUP($B33,[1]Data!$2:$2,[1]Data!$11:$11)-LOOKUP($B33,[1]Data!$2:$2,[1]Data!$10:$10))</f>
        <v>1</v>
      </c>
      <c r="D33" s="8">
        <f>1-LOOKUP($B33,[1]Data!$2:$2,[1]Data!$18:$18)-LOOKUP($B33,[1]Data!$2:$2,[1]Data!$19:$19)</f>
        <v>1</v>
      </c>
      <c r="E33" s="8">
        <f>1-LOOKUP($B33,[1]Data!$2:$2,[1]Data!$11:$11)-LOOKUP($B33,[1]Data!$2:$2,[1]Data!$10:$10)</f>
        <v>1</v>
      </c>
      <c r="F33" s="8">
        <f>1-LOOKUP($B33,[1]Data!$2:$2,[1]Data!$18:$18)-LOOKUP($B33,[1]Data!$2:$2,[1]Data!$19:$19)</f>
        <v>1</v>
      </c>
      <c r="G33" s="8">
        <f>IF(1-LOOKUP($B33,[1]Data!$2:$2,[1]Data!$37:$37)-LOOKUP($B33,[1]Data!$2:$2,[1]Data!$38:$38)&lt;0,0,1-LOOKUP($B33,[1]Data!$2:$2,[1]Data!$37:$37)-LOOKUP($B33,[1]Data!$2:$2,[1]Data!$38:$38))</f>
        <v>1</v>
      </c>
      <c r="H33" s="8">
        <f>IF(1-LOOKUP($B33,[1]Data!$2:$2,[1]Data!$37:$37)-LOOKUP($B33,[1]Data!$2:$2,[1]Data!$38:$38)&lt;0,0,1-LOOKUP($B33,[1]Data!$2:$2,[1]Data!$37:$37)-LOOKUP($B33,[1]Data!$2:$2,[1]Data!$38:$38))</f>
        <v>1</v>
      </c>
    </row>
    <row r="34" spans="1:8" x14ac:dyDescent="0.3">
      <c r="A34">
        <f t="shared" si="1"/>
        <v>2</v>
      </c>
      <c r="B34" s="7">
        <v>42782</v>
      </c>
      <c r="C34" s="8">
        <f>IF(1-LOOKUP($B34,[1]Data!$2:$2,[1]Data!$11:$11)-LOOKUP($B34,[1]Data!$2:$2,[1]Data!$10:$10)&lt;0,0,1-LOOKUP($B34,[1]Data!$2:$2,[1]Data!$11:$11)-LOOKUP($B34,[1]Data!$2:$2,[1]Data!$10:$10))</f>
        <v>1</v>
      </c>
      <c r="D34" s="8">
        <f>1-LOOKUP($B34,[1]Data!$2:$2,[1]Data!$18:$18)-LOOKUP($B34,[1]Data!$2:$2,[1]Data!$19:$19)</f>
        <v>1</v>
      </c>
      <c r="E34" s="8">
        <f>1-LOOKUP($B34,[1]Data!$2:$2,[1]Data!$11:$11)-LOOKUP($B34,[1]Data!$2:$2,[1]Data!$10:$10)</f>
        <v>1</v>
      </c>
      <c r="F34" s="8">
        <f>1-LOOKUP($B34,[1]Data!$2:$2,[1]Data!$18:$18)-LOOKUP($B34,[1]Data!$2:$2,[1]Data!$19:$19)</f>
        <v>1</v>
      </c>
      <c r="G34" s="8">
        <f>IF(1-LOOKUP($B34,[1]Data!$2:$2,[1]Data!$37:$37)-LOOKUP($B34,[1]Data!$2:$2,[1]Data!$38:$38)&lt;0,0,1-LOOKUP($B34,[1]Data!$2:$2,[1]Data!$37:$37)-LOOKUP($B34,[1]Data!$2:$2,[1]Data!$38:$38))</f>
        <v>1</v>
      </c>
      <c r="H34" s="8">
        <f>IF(1-LOOKUP($B34,[1]Data!$2:$2,[1]Data!$37:$37)-LOOKUP($B34,[1]Data!$2:$2,[1]Data!$38:$38)&lt;0,0,1-LOOKUP($B34,[1]Data!$2:$2,[1]Data!$37:$37)-LOOKUP($B34,[1]Data!$2:$2,[1]Data!$38:$38))</f>
        <v>1</v>
      </c>
    </row>
    <row r="35" spans="1:8" x14ac:dyDescent="0.3">
      <c r="A35">
        <f t="shared" si="1"/>
        <v>2</v>
      </c>
      <c r="B35" s="7">
        <v>42783</v>
      </c>
      <c r="C35" s="8">
        <f>IF(1-LOOKUP($B35,[1]Data!$2:$2,[1]Data!$11:$11)-LOOKUP($B35,[1]Data!$2:$2,[1]Data!$10:$10)&lt;0,0,1-LOOKUP($B35,[1]Data!$2:$2,[1]Data!$11:$11)-LOOKUP($B35,[1]Data!$2:$2,[1]Data!$10:$10))</f>
        <v>1</v>
      </c>
      <c r="D35" s="8">
        <f>1-LOOKUP($B35,[1]Data!$2:$2,[1]Data!$18:$18)-LOOKUP($B35,[1]Data!$2:$2,[1]Data!$19:$19)</f>
        <v>1</v>
      </c>
      <c r="E35" s="8">
        <f>1-LOOKUP($B35,[1]Data!$2:$2,[1]Data!$11:$11)-LOOKUP($B35,[1]Data!$2:$2,[1]Data!$10:$10)</f>
        <v>1</v>
      </c>
      <c r="F35" s="8">
        <f>1-LOOKUP($B35,[1]Data!$2:$2,[1]Data!$18:$18)-LOOKUP($B35,[1]Data!$2:$2,[1]Data!$19:$19)</f>
        <v>1</v>
      </c>
      <c r="G35" s="8">
        <f>IF(1-LOOKUP($B35,[1]Data!$2:$2,[1]Data!$37:$37)-LOOKUP($B35,[1]Data!$2:$2,[1]Data!$38:$38)&lt;0,0,1-LOOKUP($B35,[1]Data!$2:$2,[1]Data!$37:$37)-LOOKUP($B35,[1]Data!$2:$2,[1]Data!$38:$38))</f>
        <v>1</v>
      </c>
      <c r="H35" s="8">
        <f>IF(1-LOOKUP($B35,[1]Data!$2:$2,[1]Data!$37:$37)-LOOKUP($B35,[1]Data!$2:$2,[1]Data!$38:$38)&lt;0,0,1-LOOKUP($B35,[1]Data!$2:$2,[1]Data!$37:$37)-LOOKUP($B35,[1]Data!$2:$2,[1]Data!$38:$38))</f>
        <v>1</v>
      </c>
    </row>
    <row r="36" spans="1:8" x14ac:dyDescent="0.3">
      <c r="A36">
        <f t="shared" si="1"/>
        <v>2</v>
      </c>
      <c r="B36" s="7">
        <v>42784</v>
      </c>
      <c r="C36" s="8">
        <f>IF(1-LOOKUP($B36,[1]Data!$2:$2,[1]Data!$11:$11)-LOOKUP($B36,[1]Data!$2:$2,[1]Data!$10:$10)&lt;0,0,1-LOOKUP($B36,[1]Data!$2:$2,[1]Data!$11:$11)-LOOKUP($B36,[1]Data!$2:$2,[1]Data!$10:$10))</f>
        <v>1</v>
      </c>
      <c r="D36" s="8">
        <f>1-LOOKUP($B36,[1]Data!$2:$2,[1]Data!$18:$18)-LOOKUP($B36,[1]Data!$2:$2,[1]Data!$19:$19)</f>
        <v>1</v>
      </c>
      <c r="E36" s="8">
        <f>1-LOOKUP($B36,[1]Data!$2:$2,[1]Data!$11:$11)-LOOKUP($B36,[1]Data!$2:$2,[1]Data!$10:$10)</f>
        <v>1</v>
      </c>
      <c r="F36" s="8">
        <f>1-LOOKUP($B36,[1]Data!$2:$2,[1]Data!$18:$18)-LOOKUP($B36,[1]Data!$2:$2,[1]Data!$19:$19)</f>
        <v>1</v>
      </c>
      <c r="G36" s="8">
        <f>IF(1-LOOKUP($B36,[1]Data!$2:$2,[1]Data!$37:$37)-LOOKUP($B36,[1]Data!$2:$2,[1]Data!$38:$38)&lt;0,0,1-LOOKUP($B36,[1]Data!$2:$2,[1]Data!$37:$37)-LOOKUP($B36,[1]Data!$2:$2,[1]Data!$38:$38))</f>
        <v>1</v>
      </c>
      <c r="H36" s="8">
        <f>IF(1-LOOKUP($B36,[1]Data!$2:$2,[1]Data!$37:$37)-LOOKUP($B36,[1]Data!$2:$2,[1]Data!$38:$38)&lt;0,0,1-LOOKUP($B36,[1]Data!$2:$2,[1]Data!$37:$37)-LOOKUP($B36,[1]Data!$2:$2,[1]Data!$38:$38))</f>
        <v>1</v>
      </c>
    </row>
    <row r="37" spans="1:8" x14ac:dyDescent="0.3">
      <c r="A37">
        <f t="shared" si="1"/>
        <v>2</v>
      </c>
      <c r="B37" s="7">
        <v>42785</v>
      </c>
      <c r="C37" s="8">
        <f>IF(1-LOOKUP($B37,[1]Data!$2:$2,[1]Data!$11:$11)-LOOKUP($B37,[1]Data!$2:$2,[1]Data!$10:$10)&lt;0,0,1-LOOKUP($B37,[1]Data!$2:$2,[1]Data!$11:$11)-LOOKUP($B37,[1]Data!$2:$2,[1]Data!$10:$10))</f>
        <v>1</v>
      </c>
      <c r="D37" s="8">
        <f>1-LOOKUP($B37,[1]Data!$2:$2,[1]Data!$18:$18)-LOOKUP($B37,[1]Data!$2:$2,[1]Data!$19:$19)</f>
        <v>1</v>
      </c>
      <c r="E37" s="8">
        <f>1-LOOKUP($B37,[1]Data!$2:$2,[1]Data!$11:$11)-LOOKUP($B37,[1]Data!$2:$2,[1]Data!$10:$10)</f>
        <v>1</v>
      </c>
      <c r="F37" s="8">
        <f>1-LOOKUP($B37,[1]Data!$2:$2,[1]Data!$18:$18)-LOOKUP($B37,[1]Data!$2:$2,[1]Data!$19:$19)</f>
        <v>1</v>
      </c>
      <c r="G37" s="8">
        <f>IF(1-LOOKUP($B37,[1]Data!$2:$2,[1]Data!$37:$37)-LOOKUP($B37,[1]Data!$2:$2,[1]Data!$38:$38)&lt;0,0,1-LOOKUP($B37,[1]Data!$2:$2,[1]Data!$37:$37)-LOOKUP($B37,[1]Data!$2:$2,[1]Data!$38:$38))</f>
        <v>1</v>
      </c>
      <c r="H37" s="8">
        <f>IF(1-LOOKUP($B37,[1]Data!$2:$2,[1]Data!$37:$37)-LOOKUP($B37,[1]Data!$2:$2,[1]Data!$38:$38)&lt;0,0,1-LOOKUP($B37,[1]Data!$2:$2,[1]Data!$37:$37)-LOOKUP($B37,[1]Data!$2:$2,[1]Data!$38:$38))</f>
        <v>1</v>
      </c>
    </row>
    <row r="38" spans="1:8" x14ac:dyDescent="0.3">
      <c r="A38">
        <f t="shared" si="1"/>
        <v>2</v>
      </c>
      <c r="B38" s="7">
        <v>42786</v>
      </c>
      <c r="C38" s="8">
        <f>IF(1-LOOKUP($B38,[1]Data!$2:$2,[1]Data!$11:$11)-LOOKUP($B38,[1]Data!$2:$2,[1]Data!$10:$10)&lt;0,0,1-LOOKUP($B38,[1]Data!$2:$2,[1]Data!$11:$11)-LOOKUP($B38,[1]Data!$2:$2,[1]Data!$10:$10))</f>
        <v>1</v>
      </c>
      <c r="D38" s="8">
        <f>1-LOOKUP($B38,[1]Data!$2:$2,[1]Data!$18:$18)-LOOKUP($B38,[1]Data!$2:$2,[1]Data!$19:$19)</f>
        <v>1</v>
      </c>
      <c r="E38" s="8">
        <f>1-LOOKUP($B38,[1]Data!$2:$2,[1]Data!$11:$11)-LOOKUP($B38,[1]Data!$2:$2,[1]Data!$10:$10)</f>
        <v>1</v>
      </c>
      <c r="F38" s="8">
        <f>1-LOOKUP($B38,[1]Data!$2:$2,[1]Data!$18:$18)-LOOKUP($B38,[1]Data!$2:$2,[1]Data!$19:$19)</f>
        <v>1</v>
      </c>
      <c r="G38" s="8">
        <f>IF(1-LOOKUP($B38,[1]Data!$2:$2,[1]Data!$37:$37)-LOOKUP($B38,[1]Data!$2:$2,[1]Data!$38:$38)&lt;0,0,1-LOOKUP($B38,[1]Data!$2:$2,[1]Data!$37:$37)-LOOKUP($B38,[1]Data!$2:$2,[1]Data!$38:$38))</f>
        <v>1</v>
      </c>
      <c r="H38" s="8">
        <f>IF(1-LOOKUP($B38,[1]Data!$2:$2,[1]Data!$37:$37)-LOOKUP($B38,[1]Data!$2:$2,[1]Data!$38:$38)&lt;0,0,1-LOOKUP($B38,[1]Data!$2:$2,[1]Data!$37:$37)-LOOKUP($B38,[1]Data!$2:$2,[1]Data!$38:$38))</f>
        <v>1</v>
      </c>
    </row>
    <row r="39" spans="1:8" x14ac:dyDescent="0.3">
      <c r="A39">
        <f t="shared" si="1"/>
        <v>2</v>
      </c>
      <c r="B39" s="7">
        <v>42787</v>
      </c>
      <c r="C39" s="8">
        <f>IF(1-LOOKUP($B39,[1]Data!$2:$2,[1]Data!$11:$11)-LOOKUP($B39,[1]Data!$2:$2,[1]Data!$10:$10)&lt;0,0,1-LOOKUP($B39,[1]Data!$2:$2,[1]Data!$11:$11)-LOOKUP($B39,[1]Data!$2:$2,[1]Data!$10:$10))</f>
        <v>1</v>
      </c>
      <c r="D39" s="8">
        <f>1-LOOKUP($B39,[1]Data!$2:$2,[1]Data!$18:$18)-LOOKUP($B39,[1]Data!$2:$2,[1]Data!$19:$19)</f>
        <v>1</v>
      </c>
      <c r="E39" s="8">
        <f>1-LOOKUP($B39,[1]Data!$2:$2,[1]Data!$11:$11)-LOOKUP($B39,[1]Data!$2:$2,[1]Data!$10:$10)</f>
        <v>1</v>
      </c>
      <c r="F39" s="8">
        <f>1-LOOKUP($B39,[1]Data!$2:$2,[1]Data!$18:$18)-LOOKUP($B39,[1]Data!$2:$2,[1]Data!$19:$19)</f>
        <v>1</v>
      </c>
      <c r="G39" s="8">
        <f>IF(1-LOOKUP($B39,[1]Data!$2:$2,[1]Data!$37:$37)-LOOKUP($B39,[1]Data!$2:$2,[1]Data!$38:$38)&lt;0,0,1-LOOKUP($B39,[1]Data!$2:$2,[1]Data!$37:$37)-LOOKUP($B39,[1]Data!$2:$2,[1]Data!$38:$38))</f>
        <v>1</v>
      </c>
      <c r="H39" s="8">
        <f>IF(1-LOOKUP($B39,[1]Data!$2:$2,[1]Data!$37:$37)-LOOKUP($B39,[1]Data!$2:$2,[1]Data!$38:$38)&lt;0,0,1-LOOKUP($B39,[1]Data!$2:$2,[1]Data!$37:$37)-LOOKUP($B39,[1]Data!$2:$2,[1]Data!$38:$38))</f>
        <v>1</v>
      </c>
    </row>
    <row r="40" spans="1:8" x14ac:dyDescent="0.3">
      <c r="A40">
        <f t="shared" si="1"/>
        <v>2</v>
      </c>
      <c r="B40" s="7">
        <v>42788</v>
      </c>
      <c r="C40" s="8">
        <f>IF(1-LOOKUP($B40,[1]Data!$2:$2,[1]Data!$11:$11)-LOOKUP($B40,[1]Data!$2:$2,[1]Data!$10:$10)&lt;0,0,1-LOOKUP($B40,[1]Data!$2:$2,[1]Data!$11:$11)-LOOKUP($B40,[1]Data!$2:$2,[1]Data!$10:$10))</f>
        <v>1</v>
      </c>
      <c r="D40" s="8">
        <f>1-LOOKUP($B40,[1]Data!$2:$2,[1]Data!$18:$18)-LOOKUP($B40,[1]Data!$2:$2,[1]Data!$19:$19)</f>
        <v>1</v>
      </c>
      <c r="E40" s="8">
        <f>1-LOOKUP($B40,[1]Data!$2:$2,[1]Data!$11:$11)-LOOKUP($B40,[1]Data!$2:$2,[1]Data!$10:$10)</f>
        <v>1</v>
      </c>
      <c r="F40" s="8">
        <f>1-LOOKUP($B40,[1]Data!$2:$2,[1]Data!$18:$18)-LOOKUP($B40,[1]Data!$2:$2,[1]Data!$19:$19)</f>
        <v>1</v>
      </c>
      <c r="G40" s="8">
        <f>IF(1-LOOKUP($B40,[1]Data!$2:$2,[1]Data!$37:$37)-LOOKUP($B40,[1]Data!$2:$2,[1]Data!$38:$38)&lt;0,0,1-LOOKUP($B40,[1]Data!$2:$2,[1]Data!$37:$37)-LOOKUP($B40,[1]Data!$2:$2,[1]Data!$38:$38))</f>
        <v>1</v>
      </c>
      <c r="H40" s="8">
        <f>IF(1-LOOKUP($B40,[1]Data!$2:$2,[1]Data!$37:$37)-LOOKUP($B40,[1]Data!$2:$2,[1]Data!$38:$38)&lt;0,0,1-LOOKUP($B40,[1]Data!$2:$2,[1]Data!$37:$37)-LOOKUP($B40,[1]Data!$2:$2,[1]Data!$38:$38))</f>
        <v>1</v>
      </c>
    </row>
    <row r="41" spans="1:8" x14ac:dyDescent="0.3">
      <c r="A41">
        <f t="shared" si="1"/>
        <v>2</v>
      </c>
      <c r="B41" s="7">
        <v>42789</v>
      </c>
      <c r="C41" s="8">
        <f>IF(1-LOOKUP($B41,[1]Data!$2:$2,[1]Data!$11:$11)-LOOKUP($B41,[1]Data!$2:$2,[1]Data!$10:$10)&lt;0,0,1-LOOKUP($B41,[1]Data!$2:$2,[1]Data!$11:$11)-LOOKUP($B41,[1]Data!$2:$2,[1]Data!$10:$10))</f>
        <v>1</v>
      </c>
      <c r="D41" s="8">
        <f>1-LOOKUP($B41,[1]Data!$2:$2,[1]Data!$18:$18)-LOOKUP($B41,[1]Data!$2:$2,[1]Data!$19:$19)</f>
        <v>1</v>
      </c>
      <c r="E41" s="8">
        <f>1-LOOKUP($B41,[1]Data!$2:$2,[1]Data!$11:$11)-LOOKUP($B41,[1]Data!$2:$2,[1]Data!$10:$10)</f>
        <v>1</v>
      </c>
      <c r="F41" s="8">
        <f>1-LOOKUP($B41,[1]Data!$2:$2,[1]Data!$18:$18)-LOOKUP($B41,[1]Data!$2:$2,[1]Data!$19:$19)</f>
        <v>1</v>
      </c>
      <c r="G41" s="8">
        <f>IF(1-LOOKUP($B41,[1]Data!$2:$2,[1]Data!$37:$37)-LOOKUP($B41,[1]Data!$2:$2,[1]Data!$38:$38)&lt;0,0,1-LOOKUP($B41,[1]Data!$2:$2,[1]Data!$37:$37)-LOOKUP($B41,[1]Data!$2:$2,[1]Data!$38:$38))</f>
        <v>1</v>
      </c>
      <c r="H41" s="8">
        <f>IF(1-LOOKUP($B41,[1]Data!$2:$2,[1]Data!$37:$37)-LOOKUP($B41,[1]Data!$2:$2,[1]Data!$38:$38)&lt;0,0,1-LOOKUP($B41,[1]Data!$2:$2,[1]Data!$37:$37)-LOOKUP($B41,[1]Data!$2:$2,[1]Data!$38:$38))</f>
        <v>1</v>
      </c>
    </row>
    <row r="42" spans="1:8" x14ac:dyDescent="0.3">
      <c r="A42">
        <f t="shared" si="1"/>
        <v>2</v>
      </c>
      <c r="B42" s="7">
        <v>42790</v>
      </c>
      <c r="C42" s="8">
        <f>IF(1-LOOKUP($B42,[1]Data!$2:$2,[1]Data!$11:$11)-LOOKUP($B42,[1]Data!$2:$2,[1]Data!$10:$10)&lt;0,0,1-LOOKUP($B42,[1]Data!$2:$2,[1]Data!$11:$11)-LOOKUP($B42,[1]Data!$2:$2,[1]Data!$10:$10))</f>
        <v>1</v>
      </c>
      <c r="D42" s="8">
        <f>1-LOOKUP($B42,[1]Data!$2:$2,[1]Data!$18:$18)-LOOKUP($B42,[1]Data!$2:$2,[1]Data!$19:$19)</f>
        <v>1</v>
      </c>
      <c r="E42" s="8">
        <f>1-LOOKUP($B42,[1]Data!$2:$2,[1]Data!$11:$11)-LOOKUP($B42,[1]Data!$2:$2,[1]Data!$10:$10)</f>
        <v>1</v>
      </c>
      <c r="F42" s="8">
        <f>1-LOOKUP($B42,[1]Data!$2:$2,[1]Data!$18:$18)-LOOKUP($B42,[1]Data!$2:$2,[1]Data!$19:$19)</f>
        <v>1</v>
      </c>
      <c r="G42" s="8">
        <f>IF(1-LOOKUP($B42,[1]Data!$2:$2,[1]Data!$37:$37)-LOOKUP($B42,[1]Data!$2:$2,[1]Data!$38:$38)&lt;0,0,1-LOOKUP($B42,[1]Data!$2:$2,[1]Data!$37:$37)-LOOKUP($B42,[1]Data!$2:$2,[1]Data!$38:$38))</f>
        <v>1</v>
      </c>
      <c r="H42" s="8">
        <f>IF(1-LOOKUP($B42,[1]Data!$2:$2,[1]Data!$37:$37)-LOOKUP($B42,[1]Data!$2:$2,[1]Data!$38:$38)&lt;0,0,1-LOOKUP($B42,[1]Data!$2:$2,[1]Data!$37:$37)-LOOKUP($B42,[1]Data!$2:$2,[1]Data!$38:$38))</f>
        <v>1</v>
      </c>
    </row>
    <row r="43" spans="1:8" x14ac:dyDescent="0.3">
      <c r="A43">
        <f t="shared" si="1"/>
        <v>2</v>
      </c>
      <c r="B43" s="7">
        <v>42791</v>
      </c>
      <c r="C43" s="8">
        <f>IF(1-LOOKUP($B43,[1]Data!$2:$2,[1]Data!$11:$11)-LOOKUP($B43,[1]Data!$2:$2,[1]Data!$10:$10)&lt;0,0,1-LOOKUP($B43,[1]Data!$2:$2,[1]Data!$11:$11)-LOOKUP($B43,[1]Data!$2:$2,[1]Data!$10:$10))</f>
        <v>1</v>
      </c>
      <c r="D43" s="8">
        <f>1-LOOKUP($B43,[1]Data!$2:$2,[1]Data!$18:$18)-LOOKUP($B43,[1]Data!$2:$2,[1]Data!$19:$19)</f>
        <v>1</v>
      </c>
      <c r="E43" s="8">
        <f>1-LOOKUP($B43,[1]Data!$2:$2,[1]Data!$11:$11)-LOOKUP($B43,[1]Data!$2:$2,[1]Data!$10:$10)</f>
        <v>1</v>
      </c>
      <c r="F43" s="8">
        <f>1-LOOKUP($B43,[1]Data!$2:$2,[1]Data!$18:$18)-LOOKUP($B43,[1]Data!$2:$2,[1]Data!$19:$19)</f>
        <v>1</v>
      </c>
      <c r="G43" s="8">
        <f>IF(1-LOOKUP($B43,[1]Data!$2:$2,[1]Data!$37:$37)-LOOKUP($B43,[1]Data!$2:$2,[1]Data!$38:$38)&lt;0,0,1-LOOKUP($B43,[1]Data!$2:$2,[1]Data!$37:$37)-LOOKUP($B43,[1]Data!$2:$2,[1]Data!$38:$38))</f>
        <v>1</v>
      </c>
      <c r="H43" s="8">
        <f>IF(1-LOOKUP($B43,[1]Data!$2:$2,[1]Data!$37:$37)-LOOKUP($B43,[1]Data!$2:$2,[1]Data!$38:$38)&lt;0,0,1-LOOKUP($B43,[1]Data!$2:$2,[1]Data!$37:$37)-LOOKUP($B43,[1]Data!$2:$2,[1]Data!$38:$38))</f>
        <v>1</v>
      </c>
    </row>
    <row r="44" spans="1:8" x14ac:dyDescent="0.3">
      <c r="A44">
        <f t="shared" si="1"/>
        <v>2</v>
      </c>
      <c r="B44" s="7">
        <v>42792</v>
      </c>
      <c r="C44" s="8">
        <f>IF(1-LOOKUP($B44,[1]Data!$2:$2,[1]Data!$11:$11)-LOOKUP($B44,[1]Data!$2:$2,[1]Data!$10:$10)&lt;0,0,1-LOOKUP($B44,[1]Data!$2:$2,[1]Data!$11:$11)-LOOKUP($B44,[1]Data!$2:$2,[1]Data!$10:$10))</f>
        <v>1</v>
      </c>
      <c r="D44" s="8">
        <f>1-LOOKUP($B44,[1]Data!$2:$2,[1]Data!$18:$18)-LOOKUP($B44,[1]Data!$2:$2,[1]Data!$19:$19)</f>
        <v>1</v>
      </c>
      <c r="E44" s="8">
        <f>1-LOOKUP($B44,[1]Data!$2:$2,[1]Data!$11:$11)-LOOKUP($B44,[1]Data!$2:$2,[1]Data!$10:$10)</f>
        <v>1</v>
      </c>
      <c r="F44" s="8">
        <f>1-LOOKUP($B44,[1]Data!$2:$2,[1]Data!$18:$18)-LOOKUP($B44,[1]Data!$2:$2,[1]Data!$19:$19)</f>
        <v>1</v>
      </c>
      <c r="G44" s="8">
        <f>IF(1-LOOKUP($B44,[1]Data!$2:$2,[1]Data!$37:$37)-LOOKUP($B44,[1]Data!$2:$2,[1]Data!$38:$38)&lt;0,0,1-LOOKUP($B44,[1]Data!$2:$2,[1]Data!$37:$37)-LOOKUP($B44,[1]Data!$2:$2,[1]Data!$38:$38))</f>
        <v>1</v>
      </c>
      <c r="H44" s="8">
        <f>IF(1-LOOKUP($B44,[1]Data!$2:$2,[1]Data!$37:$37)-LOOKUP($B44,[1]Data!$2:$2,[1]Data!$38:$38)&lt;0,0,1-LOOKUP($B44,[1]Data!$2:$2,[1]Data!$37:$37)-LOOKUP($B44,[1]Data!$2:$2,[1]Data!$38:$38))</f>
        <v>1</v>
      </c>
    </row>
    <row r="45" spans="1:8" x14ac:dyDescent="0.3">
      <c r="A45">
        <f t="shared" si="1"/>
        <v>2</v>
      </c>
      <c r="B45" s="7">
        <v>42793</v>
      </c>
      <c r="C45" s="8">
        <f>IF(1-LOOKUP($B45,[1]Data!$2:$2,[1]Data!$11:$11)-LOOKUP($B45,[1]Data!$2:$2,[1]Data!$10:$10)&lt;0,0,1-LOOKUP($B45,[1]Data!$2:$2,[1]Data!$11:$11)-LOOKUP($B45,[1]Data!$2:$2,[1]Data!$10:$10))</f>
        <v>1</v>
      </c>
      <c r="D45" s="8">
        <f>1-LOOKUP($B45,[1]Data!$2:$2,[1]Data!$18:$18)-LOOKUP($B45,[1]Data!$2:$2,[1]Data!$19:$19)</f>
        <v>1</v>
      </c>
      <c r="E45" s="8">
        <f>1-LOOKUP($B45,[1]Data!$2:$2,[1]Data!$11:$11)-LOOKUP($B45,[1]Data!$2:$2,[1]Data!$10:$10)</f>
        <v>1</v>
      </c>
      <c r="F45" s="8">
        <f>1-LOOKUP($B45,[1]Data!$2:$2,[1]Data!$18:$18)-LOOKUP($B45,[1]Data!$2:$2,[1]Data!$19:$19)</f>
        <v>1</v>
      </c>
      <c r="G45" s="8">
        <f>IF(1-LOOKUP($B45,[1]Data!$2:$2,[1]Data!$37:$37)-LOOKUP($B45,[1]Data!$2:$2,[1]Data!$38:$38)&lt;0,0,1-LOOKUP($B45,[1]Data!$2:$2,[1]Data!$37:$37)-LOOKUP($B45,[1]Data!$2:$2,[1]Data!$38:$38))</f>
        <v>1</v>
      </c>
      <c r="H45" s="8">
        <f>IF(1-LOOKUP($B45,[1]Data!$2:$2,[1]Data!$37:$37)-LOOKUP($B45,[1]Data!$2:$2,[1]Data!$38:$38)&lt;0,0,1-LOOKUP($B45,[1]Data!$2:$2,[1]Data!$37:$37)-LOOKUP($B45,[1]Data!$2:$2,[1]Data!$38:$38))</f>
        <v>1</v>
      </c>
    </row>
    <row r="46" spans="1:8" x14ac:dyDescent="0.3">
      <c r="A46">
        <f t="shared" si="1"/>
        <v>2</v>
      </c>
      <c r="B46" s="7">
        <v>42794</v>
      </c>
      <c r="C46" s="8">
        <f>IF(1-LOOKUP($B46,[1]Data!$2:$2,[1]Data!$11:$11)-LOOKUP($B46,[1]Data!$2:$2,[1]Data!$10:$10)&lt;0,0,1-LOOKUP($B46,[1]Data!$2:$2,[1]Data!$11:$11)-LOOKUP($B46,[1]Data!$2:$2,[1]Data!$10:$10))</f>
        <v>1</v>
      </c>
      <c r="D46" s="8">
        <f>1-LOOKUP($B46,[1]Data!$2:$2,[1]Data!$18:$18)-LOOKUP($B46,[1]Data!$2:$2,[1]Data!$19:$19)</f>
        <v>1</v>
      </c>
      <c r="E46" s="8">
        <f>1-LOOKUP($B46,[1]Data!$2:$2,[1]Data!$11:$11)-LOOKUP($B46,[1]Data!$2:$2,[1]Data!$10:$10)</f>
        <v>1</v>
      </c>
      <c r="F46" s="8">
        <f>1-LOOKUP($B46,[1]Data!$2:$2,[1]Data!$18:$18)-LOOKUP($B46,[1]Data!$2:$2,[1]Data!$19:$19)</f>
        <v>1</v>
      </c>
      <c r="G46" s="8">
        <f>IF(1-LOOKUP($B46,[1]Data!$2:$2,[1]Data!$37:$37)-LOOKUP($B46,[1]Data!$2:$2,[1]Data!$38:$38)&lt;0,0,1-LOOKUP($B46,[1]Data!$2:$2,[1]Data!$37:$37)-LOOKUP($B46,[1]Data!$2:$2,[1]Data!$38:$38))</f>
        <v>1</v>
      </c>
      <c r="H46" s="8">
        <f>IF(1-LOOKUP($B46,[1]Data!$2:$2,[1]Data!$37:$37)-LOOKUP($B46,[1]Data!$2:$2,[1]Data!$38:$38)&lt;0,0,1-LOOKUP($B46,[1]Data!$2:$2,[1]Data!$37:$37)-LOOKUP($B46,[1]Data!$2:$2,[1]Data!$38:$38))</f>
        <v>1</v>
      </c>
    </row>
    <row r="47" spans="1:8" x14ac:dyDescent="0.3">
      <c r="A47">
        <f t="shared" si="1"/>
        <v>3</v>
      </c>
      <c r="B47" s="7">
        <v>42795</v>
      </c>
      <c r="C47" s="8">
        <f>IF(1-LOOKUP($B47,[1]Data!$2:$2,[1]Data!$11:$11)-LOOKUP($B47,[1]Data!$2:$2,[1]Data!$10:$10)&lt;0,0,1-LOOKUP($B47,[1]Data!$2:$2,[1]Data!$11:$11)-LOOKUP($B47,[1]Data!$2:$2,[1]Data!$10:$10))</f>
        <v>1</v>
      </c>
      <c r="D47" s="8">
        <f>1-LOOKUP($B47,[1]Data!$2:$2,[1]Data!$18:$18)-LOOKUP($B47,[1]Data!$2:$2,[1]Data!$19:$19)</f>
        <v>1</v>
      </c>
      <c r="E47" s="8">
        <f>1-LOOKUP($B47,[1]Data!$2:$2,[1]Data!$11:$11)-LOOKUP($B47,[1]Data!$2:$2,[1]Data!$10:$10)</f>
        <v>1</v>
      </c>
      <c r="F47" s="8">
        <f>1-LOOKUP($B47,[1]Data!$2:$2,[1]Data!$18:$18)-LOOKUP($B47,[1]Data!$2:$2,[1]Data!$19:$19)</f>
        <v>1</v>
      </c>
      <c r="G47" s="8">
        <f>IF(1-LOOKUP($B47,[1]Data!$2:$2,[1]Data!$37:$37)-LOOKUP($B47,[1]Data!$2:$2,[1]Data!$38:$38)&lt;0,0,1-LOOKUP($B47,[1]Data!$2:$2,[1]Data!$37:$37)-LOOKUP($B47,[1]Data!$2:$2,[1]Data!$38:$38))</f>
        <v>1</v>
      </c>
      <c r="H47" s="8">
        <f>IF(1-LOOKUP($B47,[1]Data!$2:$2,[1]Data!$37:$37)-LOOKUP($B47,[1]Data!$2:$2,[1]Data!$38:$38)&lt;0,0,1-LOOKUP($B47,[1]Data!$2:$2,[1]Data!$37:$37)-LOOKUP($B47,[1]Data!$2:$2,[1]Data!$38:$38))</f>
        <v>1</v>
      </c>
    </row>
    <row r="48" spans="1:8" x14ac:dyDescent="0.3">
      <c r="A48">
        <f t="shared" si="1"/>
        <v>3</v>
      </c>
      <c r="B48" s="7">
        <v>42796</v>
      </c>
      <c r="C48" s="8">
        <f>IF(1-LOOKUP($B48,[1]Data!$2:$2,[1]Data!$11:$11)-LOOKUP($B48,[1]Data!$2:$2,[1]Data!$10:$10)&lt;0,0,1-LOOKUP($B48,[1]Data!$2:$2,[1]Data!$11:$11)-LOOKUP($B48,[1]Data!$2:$2,[1]Data!$10:$10))</f>
        <v>1</v>
      </c>
      <c r="D48" s="8">
        <f>1-LOOKUP($B48,[1]Data!$2:$2,[1]Data!$18:$18)-LOOKUP($B48,[1]Data!$2:$2,[1]Data!$19:$19)</f>
        <v>1</v>
      </c>
      <c r="E48" s="8">
        <f>1-LOOKUP($B48,[1]Data!$2:$2,[1]Data!$11:$11)-LOOKUP($B48,[1]Data!$2:$2,[1]Data!$10:$10)</f>
        <v>1</v>
      </c>
      <c r="F48" s="8">
        <f>1-LOOKUP($B48,[1]Data!$2:$2,[1]Data!$18:$18)-LOOKUP($B48,[1]Data!$2:$2,[1]Data!$19:$19)</f>
        <v>1</v>
      </c>
      <c r="G48" s="8">
        <f>IF(1-LOOKUP($B48,[1]Data!$2:$2,[1]Data!$37:$37)-LOOKUP($B48,[1]Data!$2:$2,[1]Data!$38:$38)&lt;0,0,1-LOOKUP($B48,[1]Data!$2:$2,[1]Data!$37:$37)-LOOKUP($B48,[1]Data!$2:$2,[1]Data!$38:$38))</f>
        <v>1</v>
      </c>
      <c r="H48" s="8">
        <f>IF(1-LOOKUP($B48,[1]Data!$2:$2,[1]Data!$37:$37)-LOOKUP($B48,[1]Data!$2:$2,[1]Data!$38:$38)&lt;0,0,1-LOOKUP($B48,[1]Data!$2:$2,[1]Data!$37:$37)-LOOKUP($B48,[1]Data!$2:$2,[1]Data!$38:$38))</f>
        <v>1</v>
      </c>
    </row>
    <row r="49" spans="1:8" x14ac:dyDescent="0.3">
      <c r="A49">
        <f t="shared" si="1"/>
        <v>3</v>
      </c>
      <c r="B49" s="7">
        <v>42797</v>
      </c>
      <c r="C49" s="8">
        <f>IF(1-LOOKUP($B49,[1]Data!$2:$2,[1]Data!$11:$11)-LOOKUP($B49,[1]Data!$2:$2,[1]Data!$10:$10)&lt;0,0,1-LOOKUP($B49,[1]Data!$2:$2,[1]Data!$11:$11)-LOOKUP($B49,[1]Data!$2:$2,[1]Data!$10:$10))</f>
        <v>1</v>
      </c>
      <c r="D49" s="8">
        <f>1-LOOKUP($B49,[1]Data!$2:$2,[1]Data!$18:$18)-LOOKUP($B49,[1]Data!$2:$2,[1]Data!$19:$19)</f>
        <v>1</v>
      </c>
      <c r="E49" s="8">
        <f>1-LOOKUP($B49,[1]Data!$2:$2,[1]Data!$11:$11)-LOOKUP($B49,[1]Data!$2:$2,[1]Data!$10:$10)</f>
        <v>1</v>
      </c>
      <c r="F49" s="8">
        <f>1-LOOKUP($B49,[1]Data!$2:$2,[1]Data!$18:$18)-LOOKUP($B49,[1]Data!$2:$2,[1]Data!$19:$19)</f>
        <v>1</v>
      </c>
      <c r="G49" s="8">
        <f>IF(1-LOOKUP($B49,[1]Data!$2:$2,[1]Data!$37:$37)-LOOKUP($B49,[1]Data!$2:$2,[1]Data!$38:$38)&lt;0,0,1-LOOKUP($B49,[1]Data!$2:$2,[1]Data!$37:$37)-LOOKUP($B49,[1]Data!$2:$2,[1]Data!$38:$38))</f>
        <v>1</v>
      </c>
      <c r="H49" s="8">
        <f>IF(1-LOOKUP($B49,[1]Data!$2:$2,[1]Data!$37:$37)-LOOKUP($B49,[1]Data!$2:$2,[1]Data!$38:$38)&lt;0,0,1-LOOKUP($B49,[1]Data!$2:$2,[1]Data!$37:$37)-LOOKUP($B49,[1]Data!$2:$2,[1]Data!$38:$38))</f>
        <v>1</v>
      </c>
    </row>
    <row r="50" spans="1:8" x14ac:dyDescent="0.3">
      <c r="A50">
        <f t="shared" si="1"/>
        <v>3</v>
      </c>
      <c r="B50" s="7">
        <v>42798</v>
      </c>
      <c r="C50" s="8">
        <f>IF(1-LOOKUP($B50,[1]Data!$2:$2,[1]Data!$11:$11)-LOOKUP($B50,[1]Data!$2:$2,[1]Data!$10:$10)&lt;0,0,1-LOOKUP($B50,[1]Data!$2:$2,[1]Data!$11:$11)-LOOKUP($B50,[1]Data!$2:$2,[1]Data!$10:$10))</f>
        <v>1</v>
      </c>
      <c r="D50" s="8">
        <f>1-LOOKUP($B50,[1]Data!$2:$2,[1]Data!$18:$18)-LOOKUP($B50,[1]Data!$2:$2,[1]Data!$19:$19)</f>
        <v>1</v>
      </c>
      <c r="E50" s="8">
        <f>1-LOOKUP($B50,[1]Data!$2:$2,[1]Data!$11:$11)-LOOKUP($B50,[1]Data!$2:$2,[1]Data!$10:$10)</f>
        <v>1</v>
      </c>
      <c r="F50" s="8">
        <f>1-LOOKUP($B50,[1]Data!$2:$2,[1]Data!$18:$18)-LOOKUP($B50,[1]Data!$2:$2,[1]Data!$19:$19)</f>
        <v>1</v>
      </c>
      <c r="G50" s="8">
        <f>IF(1-LOOKUP($B50,[1]Data!$2:$2,[1]Data!$37:$37)-LOOKUP($B50,[1]Data!$2:$2,[1]Data!$38:$38)&lt;0,0,1-LOOKUP($B50,[1]Data!$2:$2,[1]Data!$37:$37)-LOOKUP($B50,[1]Data!$2:$2,[1]Data!$38:$38))</f>
        <v>1</v>
      </c>
      <c r="H50" s="8">
        <f>IF(1-LOOKUP($B50,[1]Data!$2:$2,[1]Data!$37:$37)-LOOKUP($B50,[1]Data!$2:$2,[1]Data!$38:$38)&lt;0,0,1-LOOKUP($B50,[1]Data!$2:$2,[1]Data!$37:$37)-LOOKUP($B50,[1]Data!$2:$2,[1]Data!$38:$38))</f>
        <v>1</v>
      </c>
    </row>
    <row r="51" spans="1:8" x14ac:dyDescent="0.3">
      <c r="A51">
        <f t="shared" si="1"/>
        <v>3</v>
      </c>
      <c r="B51" s="7">
        <v>42799</v>
      </c>
      <c r="C51" s="8">
        <f>IF(1-LOOKUP($B51,[1]Data!$2:$2,[1]Data!$11:$11)-LOOKUP($B51,[1]Data!$2:$2,[1]Data!$10:$10)&lt;0,0,1-LOOKUP($B51,[1]Data!$2:$2,[1]Data!$11:$11)-LOOKUP($B51,[1]Data!$2:$2,[1]Data!$10:$10))</f>
        <v>1</v>
      </c>
      <c r="D51" s="8">
        <f>1-LOOKUP($B51,[1]Data!$2:$2,[1]Data!$18:$18)-LOOKUP($B51,[1]Data!$2:$2,[1]Data!$19:$19)</f>
        <v>1</v>
      </c>
      <c r="E51" s="8">
        <f>1-LOOKUP($B51,[1]Data!$2:$2,[1]Data!$11:$11)-LOOKUP($B51,[1]Data!$2:$2,[1]Data!$10:$10)</f>
        <v>1</v>
      </c>
      <c r="F51" s="8">
        <f>1-LOOKUP($B51,[1]Data!$2:$2,[1]Data!$18:$18)-LOOKUP($B51,[1]Data!$2:$2,[1]Data!$19:$19)</f>
        <v>1</v>
      </c>
      <c r="G51" s="8">
        <f>IF(1-LOOKUP($B51,[1]Data!$2:$2,[1]Data!$37:$37)-LOOKUP($B51,[1]Data!$2:$2,[1]Data!$38:$38)&lt;0,0,1-LOOKUP($B51,[1]Data!$2:$2,[1]Data!$37:$37)-LOOKUP($B51,[1]Data!$2:$2,[1]Data!$38:$38))</f>
        <v>1</v>
      </c>
      <c r="H51" s="8">
        <f>IF(1-LOOKUP($B51,[1]Data!$2:$2,[1]Data!$37:$37)-LOOKUP($B51,[1]Data!$2:$2,[1]Data!$38:$38)&lt;0,0,1-LOOKUP($B51,[1]Data!$2:$2,[1]Data!$37:$37)-LOOKUP($B51,[1]Data!$2:$2,[1]Data!$38:$38))</f>
        <v>1</v>
      </c>
    </row>
    <row r="52" spans="1:8" x14ac:dyDescent="0.3">
      <c r="A52">
        <f t="shared" si="1"/>
        <v>3</v>
      </c>
      <c r="B52" s="7">
        <v>42800</v>
      </c>
      <c r="C52" s="8">
        <f>IF(1-LOOKUP($B52,[1]Data!$2:$2,[1]Data!$11:$11)-LOOKUP($B52,[1]Data!$2:$2,[1]Data!$10:$10)&lt;0,0,1-LOOKUP($B52,[1]Data!$2:$2,[1]Data!$11:$11)-LOOKUP($B52,[1]Data!$2:$2,[1]Data!$10:$10))</f>
        <v>1</v>
      </c>
      <c r="D52" s="8">
        <f>1-LOOKUP($B52,[1]Data!$2:$2,[1]Data!$18:$18)-LOOKUP($B52,[1]Data!$2:$2,[1]Data!$19:$19)</f>
        <v>1</v>
      </c>
      <c r="E52" s="8">
        <f>1-LOOKUP($B52,[1]Data!$2:$2,[1]Data!$11:$11)-LOOKUP($B52,[1]Data!$2:$2,[1]Data!$10:$10)</f>
        <v>1</v>
      </c>
      <c r="F52" s="8">
        <f>1-LOOKUP($B52,[1]Data!$2:$2,[1]Data!$18:$18)-LOOKUP($B52,[1]Data!$2:$2,[1]Data!$19:$19)</f>
        <v>1</v>
      </c>
      <c r="G52" s="8">
        <f>IF(1-LOOKUP($B52,[1]Data!$2:$2,[1]Data!$37:$37)-LOOKUP($B52,[1]Data!$2:$2,[1]Data!$38:$38)&lt;0,0,1-LOOKUP($B52,[1]Data!$2:$2,[1]Data!$37:$37)-LOOKUP($B52,[1]Data!$2:$2,[1]Data!$38:$38))</f>
        <v>1</v>
      </c>
      <c r="H52" s="8">
        <f>IF(1-LOOKUP($B52,[1]Data!$2:$2,[1]Data!$37:$37)-LOOKUP($B52,[1]Data!$2:$2,[1]Data!$38:$38)&lt;0,0,1-LOOKUP($B52,[1]Data!$2:$2,[1]Data!$37:$37)-LOOKUP($B52,[1]Data!$2:$2,[1]Data!$38:$38))</f>
        <v>1</v>
      </c>
    </row>
    <row r="53" spans="1:8" x14ac:dyDescent="0.3">
      <c r="A53">
        <f t="shared" si="1"/>
        <v>3</v>
      </c>
      <c r="B53" s="7">
        <v>42801</v>
      </c>
      <c r="C53" s="8">
        <f>IF(1-LOOKUP($B53,[1]Data!$2:$2,[1]Data!$11:$11)-LOOKUP($B53,[1]Data!$2:$2,[1]Data!$10:$10)&lt;0,0,1-LOOKUP($B53,[1]Data!$2:$2,[1]Data!$11:$11)-LOOKUP($B53,[1]Data!$2:$2,[1]Data!$10:$10))</f>
        <v>1</v>
      </c>
      <c r="D53" s="8">
        <f>1-LOOKUP($B53,[1]Data!$2:$2,[1]Data!$18:$18)-LOOKUP($B53,[1]Data!$2:$2,[1]Data!$19:$19)</f>
        <v>1</v>
      </c>
      <c r="E53" s="8">
        <f>1-LOOKUP($B53,[1]Data!$2:$2,[1]Data!$11:$11)-LOOKUP($B53,[1]Data!$2:$2,[1]Data!$10:$10)</f>
        <v>1</v>
      </c>
      <c r="F53" s="8">
        <f>1-LOOKUP($B53,[1]Data!$2:$2,[1]Data!$18:$18)-LOOKUP($B53,[1]Data!$2:$2,[1]Data!$19:$19)</f>
        <v>1</v>
      </c>
      <c r="G53" s="8">
        <f>IF(1-LOOKUP($B53,[1]Data!$2:$2,[1]Data!$37:$37)-LOOKUP($B53,[1]Data!$2:$2,[1]Data!$38:$38)&lt;0,0,1-LOOKUP($B53,[1]Data!$2:$2,[1]Data!$37:$37)-LOOKUP($B53,[1]Data!$2:$2,[1]Data!$38:$38))</f>
        <v>1</v>
      </c>
      <c r="H53" s="8">
        <f>IF(1-LOOKUP($B53,[1]Data!$2:$2,[1]Data!$37:$37)-LOOKUP($B53,[1]Data!$2:$2,[1]Data!$38:$38)&lt;0,0,1-LOOKUP($B53,[1]Data!$2:$2,[1]Data!$37:$37)-LOOKUP($B53,[1]Data!$2:$2,[1]Data!$38:$38))</f>
        <v>1</v>
      </c>
    </row>
    <row r="54" spans="1:8" x14ac:dyDescent="0.3">
      <c r="A54">
        <f t="shared" si="1"/>
        <v>3</v>
      </c>
      <c r="B54" s="7">
        <v>42802</v>
      </c>
      <c r="C54" s="8">
        <f>IF(1-LOOKUP($B54,[1]Data!$2:$2,[1]Data!$11:$11)-LOOKUP($B54,[1]Data!$2:$2,[1]Data!$10:$10)&lt;0,0,1-LOOKUP($B54,[1]Data!$2:$2,[1]Data!$11:$11)-LOOKUP($B54,[1]Data!$2:$2,[1]Data!$10:$10))</f>
        <v>1</v>
      </c>
      <c r="D54" s="8">
        <f>1-LOOKUP($B54,[1]Data!$2:$2,[1]Data!$18:$18)-LOOKUP($B54,[1]Data!$2:$2,[1]Data!$19:$19)</f>
        <v>1</v>
      </c>
      <c r="E54" s="8">
        <f>1-LOOKUP($B54,[1]Data!$2:$2,[1]Data!$11:$11)-LOOKUP($B54,[1]Data!$2:$2,[1]Data!$10:$10)</f>
        <v>1</v>
      </c>
      <c r="F54" s="8">
        <f>1-LOOKUP($B54,[1]Data!$2:$2,[1]Data!$18:$18)-LOOKUP($B54,[1]Data!$2:$2,[1]Data!$19:$19)</f>
        <v>1</v>
      </c>
      <c r="G54" s="8">
        <f>IF(1-LOOKUP($B54,[1]Data!$2:$2,[1]Data!$37:$37)-LOOKUP($B54,[1]Data!$2:$2,[1]Data!$38:$38)&lt;0,0,1-LOOKUP($B54,[1]Data!$2:$2,[1]Data!$37:$37)-LOOKUP($B54,[1]Data!$2:$2,[1]Data!$38:$38))</f>
        <v>1</v>
      </c>
      <c r="H54" s="8">
        <f>IF(1-LOOKUP($B54,[1]Data!$2:$2,[1]Data!$37:$37)-LOOKUP($B54,[1]Data!$2:$2,[1]Data!$38:$38)&lt;0,0,1-LOOKUP($B54,[1]Data!$2:$2,[1]Data!$37:$37)-LOOKUP($B54,[1]Data!$2:$2,[1]Data!$38:$38))</f>
        <v>1</v>
      </c>
    </row>
    <row r="55" spans="1:8" x14ac:dyDescent="0.3">
      <c r="A55">
        <f t="shared" si="1"/>
        <v>3</v>
      </c>
      <c r="B55" s="7">
        <v>42803</v>
      </c>
      <c r="C55" s="8">
        <f>IF(1-LOOKUP($B55,[1]Data!$2:$2,[1]Data!$11:$11)-LOOKUP($B55,[1]Data!$2:$2,[1]Data!$10:$10)&lt;0,0,1-LOOKUP($B55,[1]Data!$2:$2,[1]Data!$11:$11)-LOOKUP($B55,[1]Data!$2:$2,[1]Data!$10:$10))</f>
        <v>1</v>
      </c>
      <c r="D55" s="8">
        <f>1-LOOKUP($B55,[1]Data!$2:$2,[1]Data!$18:$18)-LOOKUP($B55,[1]Data!$2:$2,[1]Data!$19:$19)</f>
        <v>1</v>
      </c>
      <c r="E55" s="8">
        <f>1-LOOKUP($B55,[1]Data!$2:$2,[1]Data!$11:$11)-LOOKUP($B55,[1]Data!$2:$2,[1]Data!$10:$10)</f>
        <v>1</v>
      </c>
      <c r="F55" s="8">
        <f>1-LOOKUP($B55,[1]Data!$2:$2,[1]Data!$18:$18)-LOOKUP($B55,[1]Data!$2:$2,[1]Data!$19:$19)</f>
        <v>1</v>
      </c>
      <c r="G55" s="8">
        <f>IF(1-LOOKUP($B55,[1]Data!$2:$2,[1]Data!$37:$37)-LOOKUP($B55,[1]Data!$2:$2,[1]Data!$38:$38)&lt;0,0,1-LOOKUP($B55,[1]Data!$2:$2,[1]Data!$37:$37)-LOOKUP($B55,[1]Data!$2:$2,[1]Data!$38:$38))</f>
        <v>1</v>
      </c>
      <c r="H55" s="8">
        <f>IF(1-LOOKUP($B55,[1]Data!$2:$2,[1]Data!$37:$37)-LOOKUP($B55,[1]Data!$2:$2,[1]Data!$38:$38)&lt;0,0,1-LOOKUP($B55,[1]Data!$2:$2,[1]Data!$37:$37)-LOOKUP($B55,[1]Data!$2:$2,[1]Data!$38:$38))</f>
        <v>1</v>
      </c>
    </row>
    <row r="56" spans="1:8" x14ac:dyDescent="0.3">
      <c r="A56">
        <f t="shared" si="1"/>
        <v>3</v>
      </c>
      <c r="B56" s="7">
        <v>42804</v>
      </c>
      <c r="C56" s="8">
        <f>IF(1-LOOKUP($B56,[1]Data!$2:$2,[1]Data!$11:$11)-LOOKUP($B56,[1]Data!$2:$2,[1]Data!$10:$10)&lt;0,0,1-LOOKUP($B56,[1]Data!$2:$2,[1]Data!$11:$11)-LOOKUP($B56,[1]Data!$2:$2,[1]Data!$10:$10))</f>
        <v>1</v>
      </c>
      <c r="D56" s="8">
        <f>1-LOOKUP($B56,[1]Data!$2:$2,[1]Data!$18:$18)-LOOKUP($B56,[1]Data!$2:$2,[1]Data!$19:$19)</f>
        <v>1</v>
      </c>
      <c r="E56" s="8">
        <f>1-LOOKUP($B56,[1]Data!$2:$2,[1]Data!$11:$11)-LOOKUP($B56,[1]Data!$2:$2,[1]Data!$10:$10)</f>
        <v>1</v>
      </c>
      <c r="F56" s="8">
        <f>1-LOOKUP($B56,[1]Data!$2:$2,[1]Data!$18:$18)-LOOKUP($B56,[1]Data!$2:$2,[1]Data!$19:$19)</f>
        <v>1</v>
      </c>
      <c r="G56" s="8">
        <f>IF(1-LOOKUP($B56,[1]Data!$2:$2,[1]Data!$37:$37)-LOOKUP($B56,[1]Data!$2:$2,[1]Data!$38:$38)&lt;0,0,1-LOOKUP($B56,[1]Data!$2:$2,[1]Data!$37:$37)-LOOKUP($B56,[1]Data!$2:$2,[1]Data!$38:$38))</f>
        <v>1</v>
      </c>
      <c r="H56" s="8">
        <f>IF(1-LOOKUP($B56,[1]Data!$2:$2,[1]Data!$37:$37)-LOOKUP($B56,[1]Data!$2:$2,[1]Data!$38:$38)&lt;0,0,1-LOOKUP($B56,[1]Data!$2:$2,[1]Data!$37:$37)-LOOKUP($B56,[1]Data!$2:$2,[1]Data!$38:$38))</f>
        <v>1</v>
      </c>
    </row>
    <row r="57" spans="1:8" x14ac:dyDescent="0.3">
      <c r="A57">
        <f t="shared" si="1"/>
        <v>3</v>
      </c>
      <c r="B57" s="7">
        <v>42805</v>
      </c>
      <c r="C57" s="8">
        <f>IF(1-LOOKUP($B57,[1]Data!$2:$2,[1]Data!$11:$11)-LOOKUP($B57,[1]Data!$2:$2,[1]Data!$10:$10)&lt;0,0,1-LOOKUP($B57,[1]Data!$2:$2,[1]Data!$11:$11)-LOOKUP($B57,[1]Data!$2:$2,[1]Data!$10:$10))</f>
        <v>1</v>
      </c>
      <c r="D57" s="8">
        <f>1-LOOKUP($B57,[1]Data!$2:$2,[1]Data!$18:$18)-LOOKUP($B57,[1]Data!$2:$2,[1]Data!$19:$19)</f>
        <v>1</v>
      </c>
      <c r="E57" s="8">
        <f>1-LOOKUP($B57,[1]Data!$2:$2,[1]Data!$11:$11)-LOOKUP($B57,[1]Data!$2:$2,[1]Data!$10:$10)</f>
        <v>1</v>
      </c>
      <c r="F57" s="8">
        <f>1-LOOKUP($B57,[1]Data!$2:$2,[1]Data!$18:$18)-LOOKUP($B57,[1]Data!$2:$2,[1]Data!$19:$19)</f>
        <v>1</v>
      </c>
      <c r="G57" s="8">
        <f>IF(1-LOOKUP($B57,[1]Data!$2:$2,[1]Data!$37:$37)-LOOKUP($B57,[1]Data!$2:$2,[1]Data!$38:$38)&lt;0,0,1-LOOKUP($B57,[1]Data!$2:$2,[1]Data!$37:$37)-LOOKUP($B57,[1]Data!$2:$2,[1]Data!$38:$38))</f>
        <v>1</v>
      </c>
      <c r="H57" s="8">
        <f>IF(1-LOOKUP($B57,[1]Data!$2:$2,[1]Data!$37:$37)-LOOKUP($B57,[1]Data!$2:$2,[1]Data!$38:$38)&lt;0,0,1-LOOKUP($B57,[1]Data!$2:$2,[1]Data!$37:$37)-LOOKUP($B57,[1]Data!$2:$2,[1]Data!$38:$38))</f>
        <v>1</v>
      </c>
    </row>
    <row r="58" spans="1:8" x14ac:dyDescent="0.3">
      <c r="A58">
        <f t="shared" si="1"/>
        <v>3</v>
      </c>
      <c r="B58" s="7">
        <v>42806</v>
      </c>
      <c r="C58" s="8">
        <f>IF(1-LOOKUP($B58,[1]Data!$2:$2,[1]Data!$11:$11)-LOOKUP($B58,[1]Data!$2:$2,[1]Data!$10:$10)&lt;0,0,1-LOOKUP($B58,[1]Data!$2:$2,[1]Data!$11:$11)-LOOKUP($B58,[1]Data!$2:$2,[1]Data!$10:$10))</f>
        <v>1</v>
      </c>
      <c r="D58" s="8">
        <f>1-LOOKUP($B58,[1]Data!$2:$2,[1]Data!$18:$18)-LOOKUP($B58,[1]Data!$2:$2,[1]Data!$19:$19)</f>
        <v>1</v>
      </c>
      <c r="E58" s="8">
        <f>1-LOOKUP($B58,[1]Data!$2:$2,[1]Data!$11:$11)-LOOKUP($B58,[1]Data!$2:$2,[1]Data!$10:$10)</f>
        <v>1</v>
      </c>
      <c r="F58" s="8">
        <f>1-LOOKUP($B58,[1]Data!$2:$2,[1]Data!$18:$18)-LOOKUP($B58,[1]Data!$2:$2,[1]Data!$19:$19)</f>
        <v>1</v>
      </c>
      <c r="G58" s="8">
        <f>IF(1-LOOKUP($B58,[1]Data!$2:$2,[1]Data!$37:$37)-LOOKUP($B58,[1]Data!$2:$2,[1]Data!$38:$38)&lt;0,0,1-LOOKUP($B58,[1]Data!$2:$2,[1]Data!$37:$37)-LOOKUP($B58,[1]Data!$2:$2,[1]Data!$38:$38))</f>
        <v>1</v>
      </c>
      <c r="H58" s="8">
        <f>IF(1-LOOKUP($B58,[1]Data!$2:$2,[1]Data!$37:$37)-LOOKUP($B58,[1]Data!$2:$2,[1]Data!$38:$38)&lt;0,0,1-LOOKUP($B58,[1]Data!$2:$2,[1]Data!$37:$37)-LOOKUP($B58,[1]Data!$2:$2,[1]Data!$38:$38))</f>
        <v>1</v>
      </c>
    </row>
    <row r="59" spans="1:8" x14ac:dyDescent="0.3">
      <c r="A59">
        <f t="shared" si="1"/>
        <v>3</v>
      </c>
      <c r="B59" s="7">
        <v>42807</v>
      </c>
      <c r="C59" s="8">
        <f>IF(1-LOOKUP($B59,[1]Data!$2:$2,[1]Data!$11:$11)-LOOKUP($B59,[1]Data!$2:$2,[1]Data!$10:$10)&lt;0,0,1-LOOKUP($B59,[1]Data!$2:$2,[1]Data!$11:$11)-LOOKUP($B59,[1]Data!$2:$2,[1]Data!$10:$10))</f>
        <v>1</v>
      </c>
      <c r="D59" s="8">
        <f>1-LOOKUP($B59,[1]Data!$2:$2,[1]Data!$18:$18)-LOOKUP($B59,[1]Data!$2:$2,[1]Data!$19:$19)</f>
        <v>1</v>
      </c>
      <c r="E59" s="8">
        <f>1-LOOKUP($B59,[1]Data!$2:$2,[1]Data!$11:$11)-LOOKUP($B59,[1]Data!$2:$2,[1]Data!$10:$10)</f>
        <v>1</v>
      </c>
      <c r="F59" s="8">
        <f>1-LOOKUP($B59,[1]Data!$2:$2,[1]Data!$18:$18)-LOOKUP($B59,[1]Data!$2:$2,[1]Data!$19:$19)</f>
        <v>1</v>
      </c>
      <c r="G59" s="8">
        <f>IF(1-LOOKUP($B59,[1]Data!$2:$2,[1]Data!$37:$37)-LOOKUP($B59,[1]Data!$2:$2,[1]Data!$38:$38)&lt;0,0,1-LOOKUP($B59,[1]Data!$2:$2,[1]Data!$37:$37)-LOOKUP($B59,[1]Data!$2:$2,[1]Data!$38:$38))</f>
        <v>1</v>
      </c>
      <c r="H59" s="8">
        <f>IF(1-LOOKUP($B59,[1]Data!$2:$2,[1]Data!$37:$37)-LOOKUP($B59,[1]Data!$2:$2,[1]Data!$38:$38)&lt;0,0,1-LOOKUP($B59,[1]Data!$2:$2,[1]Data!$37:$37)-LOOKUP($B59,[1]Data!$2:$2,[1]Data!$38:$38))</f>
        <v>1</v>
      </c>
    </row>
    <row r="60" spans="1:8" x14ac:dyDescent="0.3">
      <c r="A60">
        <f t="shared" si="1"/>
        <v>3</v>
      </c>
      <c r="B60" s="7">
        <v>42808</v>
      </c>
      <c r="C60" s="8">
        <f>IF(1-LOOKUP($B60,[1]Data!$2:$2,[1]Data!$11:$11)-LOOKUP($B60,[1]Data!$2:$2,[1]Data!$10:$10)&lt;0,0,1-LOOKUP($B60,[1]Data!$2:$2,[1]Data!$11:$11)-LOOKUP($B60,[1]Data!$2:$2,[1]Data!$10:$10))</f>
        <v>1</v>
      </c>
      <c r="D60" s="8">
        <f>1-LOOKUP($B60,[1]Data!$2:$2,[1]Data!$18:$18)-LOOKUP($B60,[1]Data!$2:$2,[1]Data!$19:$19)</f>
        <v>1</v>
      </c>
      <c r="E60" s="8">
        <f>1-LOOKUP($B60,[1]Data!$2:$2,[1]Data!$11:$11)-LOOKUP($B60,[1]Data!$2:$2,[1]Data!$10:$10)</f>
        <v>1</v>
      </c>
      <c r="F60" s="8">
        <f>1-LOOKUP($B60,[1]Data!$2:$2,[1]Data!$18:$18)-LOOKUP($B60,[1]Data!$2:$2,[1]Data!$19:$19)</f>
        <v>1</v>
      </c>
      <c r="G60" s="8">
        <f>IF(1-LOOKUP($B60,[1]Data!$2:$2,[1]Data!$37:$37)-LOOKUP($B60,[1]Data!$2:$2,[1]Data!$38:$38)&lt;0,0,1-LOOKUP($B60,[1]Data!$2:$2,[1]Data!$37:$37)-LOOKUP($B60,[1]Data!$2:$2,[1]Data!$38:$38))</f>
        <v>1</v>
      </c>
      <c r="H60" s="8">
        <f>IF(1-LOOKUP($B60,[1]Data!$2:$2,[1]Data!$37:$37)-LOOKUP($B60,[1]Data!$2:$2,[1]Data!$38:$38)&lt;0,0,1-LOOKUP($B60,[1]Data!$2:$2,[1]Data!$37:$37)-LOOKUP($B60,[1]Data!$2:$2,[1]Data!$38:$38))</f>
        <v>1</v>
      </c>
    </row>
    <row r="61" spans="1:8" x14ac:dyDescent="0.3">
      <c r="A61">
        <f t="shared" si="1"/>
        <v>3</v>
      </c>
      <c r="B61" s="7">
        <v>42809</v>
      </c>
      <c r="C61" s="8">
        <f>IF(1-LOOKUP($B61,[1]Data!$2:$2,[1]Data!$11:$11)-LOOKUP($B61,[1]Data!$2:$2,[1]Data!$10:$10)&lt;0,0,1-LOOKUP($B61,[1]Data!$2:$2,[1]Data!$11:$11)-LOOKUP($B61,[1]Data!$2:$2,[1]Data!$10:$10))</f>
        <v>1</v>
      </c>
      <c r="D61" s="8">
        <f>1-LOOKUP($B61,[1]Data!$2:$2,[1]Data!$18:$18)-LOOKUP($B61,[1]Data!$2:$2,[1]Data!$19:$19)</f>
        <v>1</v>
      </c>
      <c r="E61" s="8">
        <f>1-LOOKUP($B61,[1]Data!$2:$2,[1]Data!$11:$11)-LOOKUP($B61,[1]Data!$2:$2,[1]Data!$10:$10)</f>
        <v>1</v>
      </c>
      <c r="F61" s="8">
        <f>1-LOOKUP($B61,[1]Data!$2:$2,[1]Data!$18:$18)-LOOKUP($B61,[1]Data!$2:$2,[1]Data!$19:$19)</f>
        <v>1</v>
      </c>
      <c r="G61" s="8">
        <f>IF(1-LOOKUP($B61,[1]Data!$2:$2,[1]Data!$37:$37)-LOOKUP($B61,[1]Data!$2:$2,[1]Data!$38:$38)&lt;0,0,1-LOOKUP($B61,[1]Data!$2:$2,[1]Data!$37:$37)-LOOKUP($B61,[1]Data!$2:$2,[1]Data!$38:$38))</f>
        <v>1</v>
      </c>
      <c r="H61" s="8">
        <f>IF(1-LOOKUP($B61,[1]Data!$2:$2,[1]Data!$37:$37)-LOOKUP($B61,[1]Data!$2:$2,[1]Data!$38:$38)&lt;0,0,1-LOOKUP($B61,[1]Data!$2:$2,[1]Data!$37:$37)-LOOKUP($B61,[1]Data!$2:$2,[1]Data!$38:$38))</f>
        <v>1</v>
      </c>
    </row>
    <row r="62" spans="1:8" x14ac:dyDescent="0.3">
      <c r="A62">
        <f t="shared" si="1"/>
        <v>3</v>
      </c>
      <c r="B62" s="7">
        <v>42810</v>
      </c>
      <c r="C62" s="8">
        <f>IF(1-LOOKUP($B62,[1]Data!$2:$2,[1]Data!$11:$11)-LOOKUP($B62,[1]Data!$2:$2,[1]Data!$10:$10)&lt;0,0,1-LOOKUP($B62,[1]Data!$2:$2,[1]Data!$11:$11)-LOOKUP($B62,[1]Data!$2:$2,[1]Data!$10:$10))</f>
        <v>1</v>
      </c>
      <c r="D62" s="8">
        <f>1-LOOKUP($B62,[1]Data!$2:$2,[1]Data!$18:$18)-LOOKUP($B62,[1]Data!$2:$2,[1]Data!$19:$19)</f>
        <v>1</v>
      </c>
      <c r="E62" s="8">
        <f>1-LOOKUP($B62,[1]Data!$2:$2,[1]Data!$11:$11)-LOOKUP($B62,[1]Data!$2:$2,[1]Data!$10:$10)</f>
        <v>1</v>
      </c>
      <c r="F62" s="8">
        <f>1-LOOKUP($B62,[1]Data!$2:$2,[1]Data!$18:$18)-LOOKUP($B62,[1]Data!$2:$2,[1]Data!$19:$19)</f>
        <v>1</v>
      </c>
      <c r="G62" s="8">
        <f>IF(1-LOOKUP($B62,[1]Data!$2:$2,[1]Data!$37:$37)-LOOKUP($B62,[1]Data!$2:$2,[1]Data!$38:$38)&lt;0,0,1-LOOKUP($B62,[1]Data!$2:$2,[1]Data!$37:$37)-LOOKUP($B62,[1]Data!$2:$2,[1]Data!$38:$38))</f>
        <v>1</v>
      </c>
      <c r="H62" s="8">
        <f>IF(1-LOOKUP($B62,[1]Data!$2:$2,[1]Data!$37:$37)-LOOKUP($B62,[1]Data!$2:$2,[1]Data!$38:$38)&lt;0,0,1-LOOKUP($B62,[1]Data!$2:$2,[1]Data!$37:$37)-LOOKUP($B62,[1]Data!$2:$2,[1]Data!$38:$38))</f>
        <v>1</v>
      </c>
    </row>
    <row r="63" spans="1:8" x14ac:dyDescent="0.3">
      <c r="A63">
        <f t="shared" si="1"/>
        <v>3</v>
      </c>
      <c r="B63" s="7">
        <v>42811</v>
      </c>
      <c r="C63" s="8">
        <f>IF(1-LOOKUP($B63,[1]Data!$2:$2,[1]Data!$11:$11)-LOOKUP($B63,[1]Data!$2:$2,[1]Data!$10:$10)&lt;0,0,1-LOOKUP($B63,[1]Data!$2:$2,[1]Data!$11:$11)-LOOKUP($B63,[1]Data!$2:$2,[1]Data!$10:$10))</f>
        <v>1</v>
      </c>
      <c r="D63" s="8">
        <f>1-LOOKUP($B63,[1]Data!$2:$2,[1]Data!$18:$18)-LOOKUP($B63,[1]Data!$2:$2,[1]Data!$19:$19)</f>
        <v>1</v>
      </c>
      <c r="E63" s="8">
        <f>1-LOOKUP($B63,[1]Data!$2:$2,[1]Data!$11:$11)-LOOKUP($B63,[1]Data!$2:$2,[1]Data!$10:$10)</f>
        <v>1</v>
      </c>
      <c r="F63" s="8">
        <f>1-LOOKUP($B63,[1]Data!$2:$2,[1]Data!$18:$18)-LOOKUP($B63,[1]Data!$2:$2,[1]Data!$19:$19)</f>
        <v>1</v>
      </c>
      <c r="G63" s="8">
        <f>IF(1-LOOKUP($B63,[1]Data!$2:$2,[1]Data!$37:$37)-LOOKUP($B63,[1]Data!$2:$2,[1]Data!$38:$38)&lt;0,0,1-LOOKUP($B63,[1]Data!$2:$2,[1]Data!$37:$37)-LOOKUP($B63,[1]Data!$2:$2,[1]Data!$38:$38))</f>
        <v>1</v>
      </c>
      <c r="H63" s="8">
        <f>IF(1-LOOKUP($B63,[1]Data!$2:$2,[1]Data!$37:$37)-LOOKUP($B63,[1]Data!$2:$2,[1]Data!$38:$38)&lt;0,0,1-LOOKUP($B63,[1]Data!$2:$2,[1]Data!$37:$37)-LOOKUP($B63,[1]Data!$2:$2,[1]Data!$38:$38))</f>
        <v>1</v>
      </c>
    </row>
    <row r="64" spans="1:8" x14ac:dyDescent="0.3">
      <c r="A64">
        <f t="shared" si="1"/>
        <v>3</v>
      </c>
      <c r="B64" s="7">
        <v>42812</v>
      </c>
      <c r="C64" s="8">
        <f>IF(1-LOOKUP($B64,[1]Data!$2:$2,[1]Data!$11:$11)-LOOKUP($B64,[1]Data!$2:$2,[1]Data!$10:$10)&lt;0,0,1-LOOKUP($B64,[1]Data!$2:$2,[1]Data!$11:$11)-LOOKUP($B64,[1]Data!$2:$2,[1]Data!$10:$10))</f>
        <v>1</v>
      </c>
      <c r="D64" s="8">
        <f>1-LOOKUP($B64,[1]Data!$2:$2,[1]Data!$18:$18)-LOOKUP($B64,[1]Data!$2:$2,[1]Data!$19:$19)</f>
        <v>1</v>
      </c>
      <c r="E64" s="8">
        <f>1-LOOKUP($B64,[1]Data!$2:$2,[1]Data!$11:$11)-LOOKUP($B64,[1]Data!$2:$2,[1]Data!$10:$10)</f>
        <v>1</v>
      </c>
      <c r="F64" s="8">
        <f>1-LOOKUP($B64,[1]Data!$2:$2,[1]Data!$18:$18)-LOOKUP($B64,[1]Data!$2:$2,[1]Data!$19:$19)</f>
        <v>1</v>
      </c>
      <c r="G64" s="8">
        <f>IF(1-LOOKUP($B64,[1]Data!$2:$2,[1]Data!$37:$37)-LOOKUP($B64,[1]Data!$2:$2,[1]Data!$38:$38)&lt;0,0,1-LOOKUP($B64,[1]Data!$2:$2,[1]Data!$37:$37)-LOOKUP($B64,[1]Data!$2:$2,[1]Data!$38:$38))</f>
        <v>1</v>
      </c>
      <c r="H64" s="8">
        <f>IF(1-LOOKUP($B64,[1]Data!$2:$2,[1]Data!$37:$37)-LOOKUP($B64,[1]Data!$2:$2,[1]Data!$38:$38)&lt;0,0,1-LOOKUP($B64,[1]Data!$2:$2,[1]Data!$37:$37)-LOOKUP($B64,[1]Data!$2:$2,[1]Data!$38:$38))</f>
        <v>1</v>
      </c>
    </row>
    <row r="65" spans="1:8" x14ac:dyDescent="0.3">
      <c r="A65">
        <f t="shared" si="1"/>
        <v>3</v>
      </c>
      <c r="B65" s="7">
        <v>42813</v>
      </c>
      <c r="C65" s="8">
        <f>IF(1-LOOKUP($B65,[1]Data!$2:$2,[1]Data!$11:$11)-LOOKUP($B65,[1]Data!$2:$2,[1]Data!$10:$10)&lt;0,0,1-LOOKUP($B65,[1]Data!$2:$2,[1]Data!$11:$11)-LOOKUP($B65,[1]Data!$2:$2,[1]Data!$10:$10))</f>
        <v>1</v>
      </c>
      <c r="D65" s="8">
        <f>1-LOOKUP($B65,[1]Data!$2:$2,[1]Data!$18:$18)-LOOKUP($B65,[1]Data!$2:$2,[1]Data!$19:$19)</f>
        <v>1</v>
      </c>
      <c r="E65" s="8">
        <f>1-LOOKUP($B65,[1]Data!$2:$2,[1]Data!$11:$11)-LOOKUP($B65,[1]Data!$2:$2,[1]Data!$10:$10)</f>
        <v>1</v>
      </c>
      <c r="F65" s="8">
        <f>1-LOOKUP($B65,[1]Data!$2:$2,[1]Data!$18:$18)-LOOKUP($B65,[1]Data!$2:$2,[1]Data!$19:$19)</f>
        <v>1</v>
      </c>
      <c r="G65" s="8">
        <f>IF(1-LOOKUP($B65,[1]Data!$2:$2,[1]Data!$37:$37)-LOOKUP($B65,[1]Data!$2:$2,[1]Data!$38:$38)&lt;0,0,1-LOOKUP($B65,[1]Data!$2:$2,[1]Data!$37:$37)-LOOKUP($B65,[1]Data!$2:$2,[1]Data!$38:$38))</f>
        <v>1</v>
      </c>
      <c r="H65" s="8">
        <f>IF(1-LOOKUP($B65,[1]Data!$2:$2,[1]Data!$37:$37)-LOOKUP($B65,[1]Data!$2:$2,[1]Data!$38:$38)&lt;0,0,1-LOOKUP($B65,[1]Data!$2:$2,[1]Data!$37:$37)-LOOKUP($B65,[1]Data!$2:$2,[1]Data!$38:$38))</f>
        <v>1</v>
      </c>
    </row>
    <row r="66" spans="1:8" x14ac:dyDescent="0.3">
      <c r="A66">
        <f t="shared" si="1"/>
        <v>3</v>
      </c>
      <c r="B66" s="7">
        <v>42814</v>
      </c>
      <c r="C66" s="8">
        <f>IF(1-LOOKUP($B66,[1]Data!$2:$2,[1]Data!$11:$11)-LOOKUP($B66,[1]Data!$2:$2,[1]Data!$10:$10)&lt;0,0,1-LOOKUP($B66,[1]Data!$2:$2,[1]Data!$11:$11)-LOOKUP($B66,[1]Data!$2:$2,[1]Data!$10:$10))</f>
        <v>1</v>
      </c>
      <c r="D66" s="8">
        <f>1-LOOKUP($B66,[1]Data!$2:$2,[1]Data!$18:$18)-LOOKUP($B66,[1]Data!$2:$2,[1]Data!$19:$19)</f>
        <v>1</v>
      </c>
      <c r="E66" s="8">
        <f>1-LOOKUP($B66,[1]Data!$2:$2,[1]Data!$11:$11)-LOOKUP($B66,[1]Data!$2:$2,[1]Data!$10:$10)</f>
        <v>1</v>
      </c>
      <c r="F66" s="8">
        <f>1-LOOKUP($B66,[1]Data!$2:$2,[1]Data!$18:$18)-LOOKUP($B66,[1]Data!$2:$2,[1]Data!$19:$19)</f>
        <v>1</v>
      </c>
      <c r="G66" s="8">
        <f>IF(1-LOOKUP($B66,[1]Data!$2:$2,[1]Data!$37:$37)-LOOKUP($B66,[1]Data!$2:$2,[1]Data!$38:$38)&lt;0,0,1-LOOKUP($B66,[1]Data!$2:$2,[1]Data!$37:$37)-LOOKUP($B66,[1]Data!$2:$2,[1]Data!$38:$38))</f>
        <v>1</v>
      </c>
      <c r="H66" s="8">
        <f>IF(1-LOOKUP($B66,[1]Data!$2:$2,[1]Data!$37:$37)-LOOKUP($B66,[1]Data!$2:$2,[1]Data!$38:$38)&lt;0,0,1-LOOKUP($B66,[1]Data!$2:$2,[1]Data!$37:$37)-LOOKUP($B66,[1]Data!$2:$2,[1]Data!$38:$38))</f>
        <v>1</v>
      </c>
    </row>
    <row r="67" spans="1:8" x14ac:dyDescent="0.3">
      <c r="A67">
        <f t="shared" si="1"/>
        <v>3</v>
      </c>
      <c r="B67" s="7">
        <v>42815</v>
      </c>
      <c r="C67" s="8">
        <f>IF(1-LOOKUP($B67,[1]Data!$2:$2,[1]Data!$11:$11)-LOOKUP($B67,[1]Data!$2:$2,[1]Data!$10:$10)&lt;0,0,1-LOOKUP($B67,[1]Data!$2:$2,[1]Data!$11:$11)-LOOKUP($B67,[1]Data!$2:$2,[1]Data!$10:$10))</f>
        <v>1</v>
      </c>
      <c r="D67" s="8">
        <f>1-LOOKUP($B67,[1]Data!$2:$2,[1]Data!$18:$18)-LOOKUP($B67,[1]Data!$2:$2,[1]Data!$19:$19)</f>
        <v>1</v>
      </c>
      <c r="E67" s="8">
        <f>1-LOOKUP($B67,[1]Data!$2:$2,[1]Data!$11:$11)-LOOKUP($B67,[1]Data!$2:$2,[1]Data!$10:$10)</f>
        <v>1</v>
      </c>
      <c r="F67" s="8">
        <f>1-LOOKUP($B67,[1]Data!$2:$2,[1]Data!$18:$18)-LOOKUP($B67,[1]Data!$2:$2,[1]Data!$19:$19)</f>
        <v>1</v>
      </c>
      <c r="G67" s="8">
        <f>IF(1-LOOKUP($B67,[1]Data!$2:$2,[1]Data!$37:$37)-LOOKUP($B67,[1]Data!$2:$2,[1]Data!$38:$38)&lt;0,0,1-LOOKUP($B67,[1]Data!$2:$2,[1]Data!$37:$37)-LOOKUP($B67,[1]Data!$2:$2,[1]Data!$38:$38))</f>
        <v>1</v>
      </c>
      <c r="H67" s="8">
        <f>IF(1-LOOKUP($B67,[1]Data!$2:$2,[1]Data!$37:$37)-LOOKUP($B67,[1]Data!$2:$2,[1]Data!$38:$38)&lt;0,0,1-LOOKUP($B67,[1]Data!$2:$2,[1]Data!$37:$37)-LOOKUP($B67,[1]Data!$2:$2,[1]Data!$38:$38))</f>
        <v>1</v>
      </c>
    </row>
    <row r="68" spans="1:8" x14ac:dyDescent="0.3">
      <c r="A68">
        <f t="shared" si="1"/>
        <v>3</v>
      </c>
      <c r="B68" s="7">
        <v>42816</v>
      </c>
      <c r="C68" s="8">
        <f>IF(1-LOOKUP($B68,[1]Data!$2:$2,[1]Data!$11:$11)-LOOKUP($B68,[1]Data!$2:$2,[1]Data!$10:$10)&lt;0,0,1-LOOKUP($B68,[1]Data!$2:$2,[1]Data!$11:$11)-LOOKUP($B68,[1]Data!$2:$2,[1]Data!$10:$10))</f>
        <v>1</v>
      </c>
      <c r="D68" s="8">
        <f>1-LOOKUP($B68,[1]Data!$2:$2,[1]Data!$18:$18)-LOOKUP($B68,[1]Data!$2:$2,[1]Data!$19:$19)</f>
        <v>1</v>
      </c>
      <c r="E68" s="8">
        <f>1-LOOKUP($B68,[1]Data!$2:$2,[1]Data!$11:$11)-LOOKUP($B68,[1]Data!$2:$2,[1]Data!$10:$10)</f>
        <v>1</v>
      </c>
      <c r="F68" s="8">
        <f>1-LOOKUP($B68,[1]Data!$2:$2,[1]Data!$18:$18)-LOOKUP($B68,[1]Data!$2:$2,[1]Data!$19:$19)</f>
        <v>1</v>
      </c>
      <c r="G68" s="8">
        <f>IF(1-LOOKUP($B68,[1]Data!$2:$2,[1]Data!$37:$37)-LOOKUP($B68,[1]Data!$2:$2,[1]Data!$38:$38)&lt;0,0,1-LOOKUP($B68,[1]Data!$2:$2,[1]Data!$37:$37)-LOOKUP($B68,[1]Data!$2:$2,[1]Data!$38:$38))</f>
        <v>1</v>
      </c>
      <c r="H68" s="8">
        <f>IF(1-LOOKUP($B68,[1]Data!$2:$2,[1]Data!$37:$37)-LOOKUP($B68,[1]Data!$2:$2,[1]Data!$38:$38)&lt;0,0,1-LOOKUP($B68,[1]Data!$2:$2,[1]Data!$37:$37)-LOOKUP($B68,[1]Data!$2:$2,[1]Data!$38:$38))</f>
        <v>1</v>
      </c>
    </row>
    <row r="69" spans="1:8" x14ac:dyDescent="0.3">
      <c r="A69">
        <f t="shared" si="1"/>
        <v>3</v>
      </c>
      <c r="B69" s="7">
        <v>42817</v>
      </c>
      <c r="C69" s="8">
        <f>IF(1-LOOKUP($B69,[1]Data!$2:$2,[1]Data!$11:$11)-LOOKUP($B69,[1]Data!$2:$2,[1]Data!$10:$10)&lt;0,0,1-LOOKUP($B69,[1]Data!$2:$2,[1]Data!$11:$11)-LOOKUP($B69,[1]Data!$2:$2,[1]Data!$10:$10))</f>
        <v>1</v>
      </c>
      <c r="D69" s="8">
        <f>1-LOOKUP($B69,[1]Data!$2:$2,[1]Data!$18:$18)-LOOKUP($B69,[1]Data!$2:$2,[1]Data!$19:$19)</f>
        <v>1</v>
      </c>
      <c r="E69" s="8">
        <f>1-LOOKUP($B69,[1]Data!$2:$2,[1]Data!$11:$11)-LOOKUP($B69,[1]Data!$2:$2,[1]Data!$10:$10)</f>
        <v>1</v>
      </c>
      <c r="F69" s="8">
        <f>1-LOOKUP($B69,[1]Data!$2:$2,[1]Data!$18:$18)-LOOKUP($B69,[1]Data!$2:$2,[1]Data!$19:$19)</f>
        <v>1</v>
      </c>
      <c r="G69" s="8">
        <f>IF(1-LOOKUP($B69,[1]Data!$2:$2,[1]Data!$37:$37)-LOOKUP($B69,[1]Data!$2:$2,[1]Data!$38:$38)&lt;0,0,1-LOOKUP($B69,[1]Data!$2:$2,[1]Data!$37:$37)-LOOKUP($B69,[1]Data!$2:$2,[1]Data!$38:$38))</f>
        <v>1</v>
      </c>
      <c r="H69" s="8">
        <f>IF(1-LOOKUP($B69,[1]Data!$2:$2,[1]Data!$37:$37)-LOOKUP($B69,[1]Data!$2:$2,[1]Data!$38:$38)&lt;0,0,1-LOOKUP($B69,[1]Data!$2:$2,[1]Data!$37:$37)-LOOKUP($B69,[1]Data!$2:$2,[1]Data!$38:$38))</f>
        <v>1</v>
      </c>
    </row>
    <row r="70" spans="1:8" x14ac:dyDescent="0.3">
      <c r="A70">
        <f t="shared" ref="A70:A133" si="3">MONTH(B70)</f>
        <v>3</v>
      </c>
      <c r="B70" s="7">
        <v>42818</v>
      </c>
      <c r="C70" s="8">
        <f>IF(1-LOOKUP($B70,[1]Data!$2:$2,[1]Data!$11:$11)-LOOKUP($B70,[1]Data!$2:$2,[1]Data!$10:$10)&lt;0,0,1-LOOKUP($B70,[1]Data!$2:$2,[1]Data!$11:$11)-LOOKUP($B70,[1]Data!$2:$2,[1]Data!$10:$10))</f>
        <v>1</v>
      </c>
      <c r="D70" s="8">
        <f>1-LOOKUP($B70,[1]Data!$2:$2,[1]Data!$18:$18)-LOOKUP($B70,[1]Data!$2:$2,[1]Data!$19:$19)</f>
        <v>1</v>
      </c>
      <c r="E70" s="8">
        <f>1-LOOKUP($B70,[1]Data!$2:$2,[1]Data!$11:$11)-LOOKUP($B70,[1]Data!$2:$2,[1]Data!$10:$10)</f>
        <v>1</v>
      </c>
      <c r="F70" s="8">
        <f>1-LOOKUP($B70,[1]Data!$2:$2,[1]Data!$18:$18)-LOOKUP($B70,[1]Data!$2:$2,[1]Data!$19:$19)</f>
        <v>1</v>
      </c>
      <c r="G70" s="8">
        <f>IF(1-LOOKUP($B70,[1]Data!$2:$2,[1]Data!$37:$37)-LOOKUP($B70,[1]Data!$2:$2,[1]Data!$38:$38)&lt;0,0,1-LOOKUP($B70,[1]Data!$2:$2,[1]Data!$37:$37)-LOOKUP($B70,[1]Data!$2:$2,[1]Data!$38:$38))</f>
        <v>1</v>
      </c>
      <c r="H70" s="8">
        <f>IF(1-LOOKUP($B70,[1]Data!$2:$2,[1]Data!$37:$37)-LOOKUP($B70,[1]Data!$2:$2,[1]Data!$38:$38)&lt;0,0,1-LOOKUP($B70,[1]Data!$2:$2,[1]Data!$37:$37)-LOOKUP($B70,[1]Data!$2:$2,[1]Data!$38:$38))</f>
        <v>1</v>
      </c>
    </row>
    <row r="71" spans="1:8" x14ac:dyDescent="0.3">
      <c r="A71">
        <f t="shared" si="3"/>
        <v>3</v>
      </c>
      <c r="B71" s="7">
        <v>42819</v>
      </c>
      <c r="C71" s="8">
        <f>IF(1-LOOKUP($B71,[1]Data!$2:$2,[1]Data!$11:$11)-LOOKUP($B71,[1]Data!$2:$2,[1]Data!$10:$10)&lt;0,0,1-LOOKUP($B71,[1]Data!$2:$2,[1]Data!$11:$11)-LOOKUP($B71,[1]Data!$2:$2,[1]Data!$10:$10))</f>
        <v>1</v>
      </c>
      <c r="D71" s="8">
        <f>1-LOOKUP($B71,[1]Data!$2:$2,[1]Data!$18:$18)-LOOKUP($B71,[1]Data!$2:$2,[1]Data!$19:$19)</f>
        <v>1</v>
      </c>
      <c r="E71" s="8">
        <f>1-LOOKUP($B71,[1]Data!$2:$2,[1]Data!$11:$11)-LOOKUP($B71,[1]Data!$2:$2,[1]Data!$10:$10)</f>
        <v>1</v>
      </c>
      <c r="F71" s="8">
        <f>1-LOOKUP($B71,[1]Data!$2:$2,[1]Data!$18:$18)-LOOKUP($B71,[1]Data!$2:$2,[1]Data!$19:$19)</f>
        <v>1</v>
      </c>
      <c r="G71" s="8">
        <f>IF(1-LOOKUP($B71,[1]Data!$2:$2,[1]Data!$37:$37)-LOOKUP($B71,[1]Data!$2:$2,[1]Data!$38:$38)&lt;0,0,1-LOOKUP($B71,[1]Data!$2:$2,[1]Data!$37:$37)-LOOKUP($B71,[1]Data!$2:$2,[1]Data!$38:$38))</f>
        <v>1</v>
      </c>
      <c r="H71" s="8">
        <f>IF(1-LOOKUP($B71,[1]Data!$2:$2,[1]Data!$37:$37)-LOOKUP($B71,[1]Data!$2:$2,[1]Data!$38:$38)&lt;0,0,1-LOOKUP($B71,[1]Data!$2:$2,[1]Data!$37:$37)-LOOKUP($B71,[1]Data!$2:$2,[1]Data!$38:$38))</f>
        <v>1</v>
      </c>
    </row>
    <row r="72" spans="1:8" x14ac:dyDescent="0.3">
      <c r="A72">
        <f t="shared" si="3"/>
        <v>3</v>
      </c>
      <c r="B72" s="7">
        <v>42820</v>
      </c>
      <c r="C72" s="8">
        <f>IF(1-LOOKUP($B72,[1]Data!$2:$2,[1]Data!$11:$11)-LOOKUP($B72,[1]Data!$2:$2,[1]Data!$10:$10)&lt;0,0,1-LOOKUP($B72,[1]Data!$2:$2,[1]Data!$11:$11)-LOOKUP($B72,[1]Data!$2:$2,[1]Data!$10:$10))</f>
        <v>1</v>
      </c>
      <c r="D72" s="8">
        <f>1-LOOKUP($B72,[1]Data!$2:$2,[1]Data!$18:$18)-LOOKUP($B72,[1]Data!$2:$2,[1]Data!$19:$19)</f>
        <v>1</v>
      </c>
      <c r="E72" s="8">
        <f>1-LOOKUP($B72,[1]Data!$2:$2,[1]Data!$11:$11)-LOOKUP($B72,[1]Data!$2:$2,[1]Data!$10:$10)</f>
        <v>1</v>
      </c>
      <c r="F72" s="8">
        <f>1-LOOKUP($B72,[1]Data!$2:$2,[1]Data!$18:$18)-LOOKUP($B72,[1]Data!$2:$2,[1]Data!$19:$19)</f>
        <v>1</v>
      </c>
      <c r="G72" s="8">
        <f>IF(1-LOOKUP($B72,[1]Data!$2:$2,[1]Data!$37:$37)-LOOKUP($B72,[1]Data!$2:$2,[1]Data!$38:$38)&lt;0,0,1-LOOKUP($B72,[1]Data!$2:$2,[1]Data!$37:$37)-LOOKUP($B72,[1]Data!$2:$2,[1]Data!$38:$38))</f>
        <v>1</v>
      </c>
      <c r="H72" s="8">
        <f>IF(1-LOOKUP($B72,[1]Data!$2:$2,[1]Data!$37:$37)-LOOKUP($B72,[1]Data!$2:$2,[1]Data!$38:$38)&lt;0,0,1-LOOKUP($B72,[1]Data!$2:$2,[1]Data!$37:$37)-LOOKUP($B72,[1]Data!$2:$2,[1]Data!$38:$38))</f>
        <v>1</v>
      </c>
    </row>
    <row r="73" spans="1:8" x14ac:dyDescent="0.3">
      <c r="A73">
        <f t="shared" si="3"/>
        <v>3</v>
      </c>
      <c r="B73" s="7">
        <v>42821</v>
      </c>
      <c r="C73" s="8">
        <f>IF(1-LOOKUP($B73,[1]Data!$2:$2,[1]Data!$11:$11)-LOOKUP($B73,[1]Data!$2:$2,[1]Data!$10:$10)&lt;0,0,1-LOOKUP($B73,[1]Data!$2:$2,[1]Data!$11:$11)-LOOKUP($B73,[1]Data!$2:$2,[1]Data!$10:$10))</f>
        <v>1</v>
      </c>
      <c r="D73" s="8">
        <f>1-LOOKUP($B73,[1]Data!$2:$2,[1]Data!$18:$18)-LOOKUP($B73,[1]Data!$2:$2,[1]Data!$19:$19)</f>
        <v>1</v>
      </c>
      <c r="E73" s="8">
        <f>1-LOOKUP($B73,[1]Data!$2:$2,[1]Data!$11:$11)-LOOKUP($B73,[1]Data!$2:$2,[1]Data!$10:$10)</f>
        <v>1</v>
      </c>
      <c r="F73" s="8">
        <f>1-LOOKUP($B73,[1]Data!$2:$2,[1]Data!$18:$18)-LOOKUP($B73,[1]Data!$2:$2,[1]Data!$19:$19)</f>
        <v>1</v>
      </c>
      <c r="G73" s="8">
        <f>IF(1-LOOKUP($B73,[1]Data!$2:$2,[1]Data!$37:$37)-LOOKUP($B73,[1]Data!$2:$2,[1]Data!$38:$38)&lt;0,0,1-LOOKUP($B73,[1]Data!$2:$2,[1]Data!$37:$37)-LOOKUP($B73,[1]Data!$2:$2,[1]Data!$38:$38))</f>
        <v>1</v>
      </c>
      <c r="H73" s="8">
        <f>IF(1-LOOKUP($B73,[1]Data!$2:$2,[1]Data!$37:$37)-LOOKUP($B73,[1]Data!$2:$2,[1]Data!$38:$38)&lt;0,0,1-LOOKUP($B73,[1]Data!$2:$2,[1]Data!$37:$37)-LOOKUP($B73,[1]Data!$2:$2,[1]Data!$38:$38))</f>
        <v>1</v>
      </c>
    </row>
    <row r="74" spans="1:8" x14ac:dyDescent="0.3">
      <c r="A74">
        <f t="shared" si="3"/>
        <v>3</v>
      </c>
      <c r="B74" s="7">
        <v>42822</v>
      </c>
      <c r="C74" s="8">
        <f>IF(1-LOOKUP($B74,[1]Data!$2:$2,[1]Data!$11:$11)-LOOKUP($B74,[1]Data!$2:$2,[1]Data!$10:$10)&lt;0,0,1-LOOKUP($B74,[1]Data!$2:$2,[1]Data!$11:$11)-LOOKUP($B74,[1]Data!$2:$2,[1]Data!$10:$10))</f>
        <v>1</v>
      </c>
      <c r="D74" s="8">
        <f>1-LOOKUP($B74,[1]Data!$2:$2,[1]Data!$18:$18)-LOOKUP($B74,[1]Data!$2:$2,[1]Data!$19:$19)</f>
        <v>1</v>
      </c>
      <c r="E74" s="8">
        <f>1-LOOKUP($B74,[1]Data!$2:$2,[1]Data!$11:$11)-LOOKUP($B74,[1]Data!$2:$2,[1]Data!$10:$10)</f>
        <v>1</v>
      </c>
      <c r="F74" s="8">
        <f>1-LOOKUP($B74,[1]Data!$2:$2,[1]Data!$18:$18)-LOOKUP($B74,[1]Data!$2:$2,[1]Data!$19:$19)</f>
        <v>1</v>
      </c>
      <c r="G74" s="8">
        <f>IF(1-LOOKUP($B74,[1]Data!$2:$2,[1]Data!$37:$37)-LOOKUP($B74,[1]Data!$2:$2,[1]Data!$38:$38)&lt;0,0,1-LOOKUP($B74,[1]Data!$2:$2,[1]Data!$37:$37)-LOOKUP($B74,[1]Data!$2:$2,[1]Data!$38:$38))</f>
        <v>1</v>
      </c>
      <c r="H74" s="8">
        <f>IF(1-LOOKUP($B74,[1]Data!$2:$2,[1]Data!$37:$37)-LOOKUP($B74,[1]Data!$2:$2,[1]Data!$38:$38)&lt;0,0,1-LOOKUP($B74,[1]Data!$2:$2,[1]Data!$37:$37)-LOOKUP($B74,[1]Data!$2:$2,[1]Data!$38:$38))</f>
        <v>1</v>
      </c>
    </row>
    <row r="75" spans="1:8" x14ac:dyDescent="0.3">
      <c r="A75">
        <f t="shared" si="3"/>
        <v>3</v>
      </c>
      <c r="B75" s="7">
        <v>42823</v>
      </c>
      <c r="C75" s="8">
        <f>IF(1-LOOKUP($B75,[1]Data!$2:$2,[1]Data!$11:$11)-LOOKUP($B75,[1]Data!$2:$2,[1]Data!$10:$10)&lt;0,0,1-LOOKUP($B75,[1]Data!$2:$2,[1]Data!$11:$11)-LOOKUP($B75,[1]Data!$2:$2,[1]Data!$10:$10))</f>
        <v>1</v>
      </c>
      <c r="D75" s="8">
        <f>1-LOOKUP($B75,[1]Data!$2:$2,[1]Data!$18:$18)-LOOKUP($B75,[1]Data!$2:$2,[1]Data!$19:$19)</f>
        <v>1</v>
      </c>
      <c r="E75" s="8">
        <f>1-LOOKUP($B75,[1]Data!$2:$2,[1]Data!$11:$11)-LOOKUP($B75,[1]Data!$2:$2,[1]Data!$10:$10)</f>
        <v>1</v>
      </c>
      <c r="F75" s="8">
        <f>1-LOOKUP($B75,[1]Data!$2:$2,[1]Data!$18:$18)-LOOKUP($B75,[1]Data!$2:$2,[1]Data!$19:$19)</f>
        <v>1</v>
      </c>
      <c r="G75" s="8">
        <f>IF(1-LOOKUP($B75,[1]Data!$2:$2,[1]Data!$37:$37)-LOOKUP($B75,[1]Data!$2:$2,[1]Data!$38:$38)&lt;0,0,1-LOOKUP($B75,[1]Data!$2:$2,[1]Data!$37:$37)-LOOKUP($B75,[1]Data!$2:$2,[1]Data!$38:$38))</f>
        <v>1</v>
      </c>
      <c r="H75" s="8">
        <f>IF(1-LOOKUP($B75,[1]Data!$2:$2,[1]Data!$37:$37)-LOOKUP($B75,[1]Data!$2:$2,[1]Data!$38:$38)&lt;0,0,1-LOOKUP($B75,[1]Data!$2:$2,[1]Data!$37:$37)-LOOKUP($B75,[1]Data!$2:$2,[1]Data!$38:$38))</f>
        <v>1</v>
      </c>
    </row>
    <row r="76" spans="1:8" x14ac:dyDescent="0.3">
      <c r="A76">
        <f t="shared" si="3"/>
        <v>3</v>
      </c>
      <c r="B76" s="7">
        <v>42824</v>
      </c>
      <c r="C76" s="8">
        <f>IF(1-LOOKUP($B76,[1]Data!$2:$2,[1]Data!$11:$11)-LOOKUP($B76,[1]Data!$2:$2,[1]Data!$10:$10)&lt;0,0,1-LOOKUP($B76,[1]Data!$2:$2,[1]Data!$11:$11)-LOOKUP($B76,[1]Data!$2:$2,[1]Data!$10:$10))</f>
        <v>1</v>
      </c>
      <c r="D76" s="8">
        <f>1-LOOKUP($B76,[1]Data!$2:$2,[1]Data!$18:$18)-LOOKUP($B76,[1]Data!$2:$2,[1]Data!$19:$19)</f>
        <v>1</v>
      </c>
      <c r="E76" s="8">
        <f>1-LOOKUP($B76,[1]Data!$2:$2,[1]Data!$11:$11)-LOOKUP($B76,[1]Data!$2:$2,[1]Data!$10:$10)</f>
        <v>1</v>
      </c>
      <c r="F76" s="8">
        <f>1-LOOKUP($B76,[1]Data!$2:$2,[1]Data!$18:$18)-LOOKUP($B76,[1]Data!$2:$2,[1]Data!$19:$19)</f>
        <v>1</v>
      </c>
      <c r="G76" s="8">
        <f>IF(1-LOOKUP($B76,[1]Data!$2:$2,[1]Data!$37:$37)-LOOKUP($B76,[1]Data!$2:$2,[1]Data!$38:$38)&lt;0,0,1-LOOKUP($B76,[1]Data!$2:$2,[1]Data!$37:$37)-LOOKUP($B76,[1]Data!$2:$2,[1]Data!$38:$38))</f>
        <v>1</v>
      </c>
      <c r="H76" s="8">
        <f>IF(1-LOOKUP($B76,[1]Data!$2:$2,[1]Data!$37:$37)-LOOKUP($B76,[1]Data!$2:$2,[1]Data!$38:$38)&lt;0,0,1-LOOKUP($B76,[1]Data!$2:$2,[1]Data!$37:$37)-LOOKUP($B76,[1]Data!$2:$2,[1]Data!$38:$38))</f>
        <v>1</v>
      </c>
    </row>
    <row r="77" spans="1:8" x14ac:dyDescent="0.3">
      <c r="A77">
        <f t="shared" si="3"/>
        <v>3</v>
      </c>
      <c r="B77" s="7">
        <v>42825</v>
      </c>
      <c r="C77" s="8">
        <f>IF(1-LOOKUP($B77,[1]Data!$2:$2,[1]Data!$11:$11)-LOOKUP($B77,[1]Data!$2:$2,[1]Data!$10:$10)&lt;0,0,1-LOOKUP($B77,[1]Data!$2:$2,[1]Data!$11:$11)-LOOKUP($B77,[1]Data!$2:$2,[1]Data!$10:$10))</f>
        <v>1</v>
      </c>
      <c r="D77" s="8">
        <f>1-LOOKUP($B77,[1]Data!$2:$2,[1]Data!$18:$18)-LOOKUP($B77,[1]Data!$2:$2,[1]Data!$19:$19)</f>
        <v>1</v>
      </c>
      <c r="E77" s="8">
        <f>1-LOOKUP($B77,[1]Data!$2:$2,[1]Data!$11:$11)-LOOKUP($B77,[1]Data!$2:$2,[1]Data!$10:$10)</f>
        <v>1</v>
      </c>
      <c r="F77" s="8">
        <f>1-LOOKUP($B77,[1]Data!$2:$2,[1]Data!$18:$18)-LOOKUP($B77,[1]Data!$2:$2,[1]Data!$19:$19)</f>
        <v>1</v>
      </c>
      <c r="G77" s="8">
        <f>IF(1-LOOKUP($B77,[1]Data!$2:$2,[1]Data!$37:$37)-LOOKUP($B77,[1]Data!$2:$2,[1]Data!$38:$38)&lt;0,0,1-LOOKUP($B77,[1]Data!$2:$2,[1]Data!$37:$37)-LOOKUP($B77,[1]Data!$2:$2,[1]Data!$38:$38))</f>
        <v>1</v>
      </c>
      <c r="H77" s="8">
        <f>IF(1-LOOKUP($B77,[1]Data!$2:$2,[1]Data!$37:$37)-LOOKUP($B77,[1]Data!$2:$2,[1]Data!$38:$38)&lt;0,0,1-LOOKUP($B77,[1]Data!$2:$2,[1]Data!$37:$37)-LOOKUP($B77,[1]Data!$2:$2,[1]Data!$38:$38))</f>
        <v>1</v>
      </c>
    </row>
    <row r="78" spans="1:8" x14ac:dyDescent="0.3">
      <c r="A78">
        <f t="shared" si="3"/>
        <v>4</v>
      </c>
      <c r="B78" s="7">
        <v>42826</v>
      </c>
      <c r="C78" s="8">
        <f>IF(1-LOOKUP($B78,[1]Data!$2:$2,[1]Data!$11:$11)-LOOKUP($B78,[1]Data!$2:$2,[1]Data!$10:$10)&lt;0,0,1-LOOKUP($B78,[1]Data!$2:$2,[1]Data!$11:$11)-LOOKUP($B78,[1]Data!$2:$2,[1]Data!$10:$10))</f>
        <v>1</v>
      </c>
      <c r="D78" s="8">
        <f>1-LOOKUP($B78,[1]Data!$2:$2,[1]Data!$18:$18)-LOOKUP($B78,[1]Data!$2:$2,[1]Data!$19:$19)</f>
        <v>1</v>
      </c>
      <c r="E78" s="8">
        <f>1-LOOKUP($B78,[1]Data!$2:$2,[1]Data!$11:$11)-LOOKUP($B78,[1]Data!$2:$2,[1]Data!$10:$10)</f>
        <v>1</v>
      </c>
      <c r="F78" s="8">
        <f>1-LOOKUP($B78,[1]Data!$2:$2,[1]Data!$18:$18)-LOOKUP($B78,[1]Data!$2:$2,[1]Data!$19:$19)</f>
        <v>1</v>
      </c>
      <c r="G78" s="8">
        <f>IF(1-LOOKUP($B78,[1]Data!$2:$2,[1]Data!$37:$37)-LOOKUP($B78,[1]Data!$2:$2,[1]Data!$38:$38)&lt;0,0,1-LOOKUP($B78,[1]Data!$2:$2,[1]Data!$37:$37)-LOOKUP($B78,[1]Data!$2:$2,[1]Data!$38:$38))</f>
        <v>1</v>
      </c>
      <c r="H78" s="8">
        <f>IF(1-LOOKUP($B78,[1]Data!$2:$2,[1]Data!$37:$37)-LOOKUP($B78,[1]Data!$2:$2,[1]Data!$38:$38)&lt;0,0,1-LOOKUP($B78,[1]Data!$2:$2,[1]Data!$37:$37)-LOOKUP($B78,[1]Data!$2:$2,[1]Data!$38:$38))</f>
        <v>1</v>
      </c>
    </row>
    <row r="79" spans="1:8" x14ac:dyDescent="0.3">
      <c r="A79">
        <f t="shared" si="3"/>
        <v>4</v>
      </c>
      <c r="B79" s="7">
        <v>42827</v>
      </c>
      <c r="C79" s="8">
        <f>IF(1-LOOKUP($B79,[1]Data!$2:$2,[1]Data!$11:$11)-LOOKUP($B79,[1]Data!$2:$2,[1]Data!$10:$10)&lt;0,0,1-LOOKUP($B79,[1]Data!$2:$2,[1]Data!$11:$11)-LOOKUP($B79,[1]Data!$2:$2,[1]Data!$10:$10))</f>
        <v>1</v>
      </c>
      <c r="D79" s="8">
        <f>1-LOOKUP($B79,[1]Data!$2:$2,[1]Data!$18:$18)-LOOKUP($B79,[1]Data!$2:$2,[1]Data!$19:$19)</f>
        <v>1</v>
      </c>
      <c r="E79" s="8">
        <f>1-LOOKUP($B79,[1]Data!$2:$2,[1]Data!$11:$11)-LOOKUP($B79,[1]Data!$2:$2,[1]Data!$10:$10)</f>
        <v>1</v>
      </c>
      <c r="F79" s="8">
        <f>1-LOOKUP($B79,[1]Data!$2:$2,[1]Data!$18:$18)-LOOKUP($B79,[1]Data!$2:$2,[1]Data!$19:$19)</f>
        <v>1</v>
      </c>
      <c r="G79" s="8">
        <f>IF(1-LOOKUP($B79,[1]Data!$2:$2,[1]Data!$37:$37)-LOOKUP($B79,[1]Data!$2:$2,[1]Data!$38:$38)&lt;0,0,1-LOOKUP($B79,[1]Data!$2:$2,[1]Data!$37:$37)-LOOKUP($B79,[1]Data!$2:$2,[1]Data!$38:$38))</f>
        <v>1</v>
      </c>
      <c r="H79" s="8">
        <f>IF(1-LOOKUP($B79,[1]Data!$2:$2,[1]Data!$37:$37)-LOOKUP($B79,[1]Data!$2:$2,[1]Data!$38:$38)&lt;0,0,1-LOOKUP($B79,[1]Data!$2:$2,[1]Data!$37:$37)-LOOKUP($B79,[1]Data!$2:$2,[1]Data!$38:$38))</f>
        <v>1</v>
      </c>
    </row>
    <row r="80" spans="1:8" x14ac:dyDescent="0.3">
      <c r="A80">
        <f t="shared" si="3"/>
        <v>4</v>
      </c>
      <c r="B80" s="7">
        <v>42828</v>
      </c>
      <c r="C80" s="8">
        <f>IF(1-LOOKUP($B80,[1]Data!$2:$2,[1]Data!$11:$11)-LOOKUP($B80,[1]Data!$2:$2,[1]Data!$10:$10)&lt;0,0,1-LOOKUP($B80,[1]Data!$2:$2,[1]Data!$11:$11)-LOOKUP($B80,[1]Data!$2:$2,[1]Data!$10:$10))</f>
        <v>1</v>
      </c>
      <c r="D80" s="8">
        <f>1-LOOKUP($B80,[1]Data!$2:$2,[1]Data!$18:$18)-LOOKUP($B80,[1]Data!$2:$2,[1]Data!$19:$19)</f>
        <v>1</v>
      </c>
      <c r="E80" s="8">
        <f>1-LOOKUP($B80,[1]Data!$2:$2,[1]Data!$11:$11)-LOOKUP($B80,[1]Data!$2:$2,[1]Data!$10:$10)</f>
        <v>1</v>
      </c>
      <c r="F80" s="8">
        <f>1-LOOKUP($B80,[1]Data!$2:$2,[1]Data!$18:$18)-LOOKUP($B80,[1]Data!$2:$2,[1]Data!$19:$19)</f>
        <v>1</v>
      </c>
      <c r="G80" s="8">
        <f>IF(1-LOOKUP($B80,[1]Data!$2:$2,[1]Data!$37:$37)-LOOKUP($B80,[1]Data!$2:$2,[1]Data!$38:$38)&lt;0,0,1-LOOKUP($B80,[1]Data!$2:$2,[1]Data!$37:$37)-LOOKUP($B80,[1]Data!$2:$2,[1]Data!$38:$38))</f>
        <v>1</v>
      </c>
      <c r="H80" s="8">
        <f>IF(1-LOOKUP($B80,[1]Data!$2:$2,[1]Data!$37:$37)-LOOKUP($B80,[1]Data!$2:$2,[1]Data!$38:$38)&lt;0,0,1-LOOKUP($B80,[1]Data!$2:$2,[1]Data!$37:$37)-LOOKUP($B80,[1]Data!$2:$2,[1]Data!$38:$38))</f>
        <v>1</v>
      </c>
    </row>
    <row r="81" spans="1:8" x14ac:dyDescent="0.3">
      <c r="A81">
        <f t="shared" si="3"/>
        <v>4</v>
      </c>
      <c r="B81" s="7">
        <v>42829</v>
      </c>
      <c r="C81" s="8">
        <f>IF(1-LOOKUP($B81,[1]Data!$2:$2,[1]Data!$11:$11)-LOOKUP($B81,[1]Data!$2:$2,[1]Data!$10:$10)&lt;0,0,1-LOOKUP($B81,[1]Data!$2:$2,[1]Data!$11:$11)-LOOKUP($B81,[1]Data!$2:$2,[1]Data!$10:$10))</f>
        <v>1</v>
      </c>
      <c r="D81" s="8">
        <f>1-LOOKUP($B81,[1]Data!$2:$2,[1]Data!$18:$18)-LOOKUP($B81,[1]Data!$2:$2,[1]Data!$19:$19)</f>
        <v>1</v>
      </c>
      <c r="E81" s="8">
        <f>1-LOOKUP($B81,[1]Data!$2:$2,[1]Data!$11:$11)-LOOKUP($B81,[1]Data!$2:$2,[1]Data!$10:$10)</f>
        <v>1</v>
      </c>
      <c r="F81" s="8">
        <f>1-LOOKUP($B81,[1]Data!$2:$2,[1]Data!$18:$18)-LOOKUP($B81,[1]Data!$2:$2,[1]Data!$19:$19)</f>
        <v>1</v>
      </c>
      <c r="G81" s="8">
        <f>IF(1-LOOKUP($B81,[1]Data!$2:$2,[1]Data!$37:$37)-LOOKUP($B81,[1]Data!$2:$2,[1]Data!$38:$38)&lt;0,0,1-LOOKUP($B81,[1]Data!$2:$2,[1]Data!$37:$37)-LOOKUP($B81,[1]Data!$2:$2,[1]Data!$38:$38))</f>
        <v>1</v>
      </c>
      <c r="H81" s="8">
        <f>IF(1-LOOKUP($B81,[1]Data!$2:$2,[1]Data!$37:$37)-LOOKUP($B81,[1]Data!$2:$2,[1]Data!$38:$38)&lt;0,0,1-LOOKUP($B81,[1]Data!$2:$2,[1]Data!$37:$37)-LOOKUP($B81,[1]Data!$2:$2,[1]Data!$38:$38))</f>
        <v>1</v>
      </c>
    </row>
    <row r="82" spans="1:8" x14ac:dyDescent="0.3">
      <c r="A82">
        <f t="shared" si="3"/>
        <v>4</v>
      </c>
      <c r="B82" s="7">
        <v>42830</v>
      </c>
      <c r="C82" s="8">
        <f>IF(1-LOOKUP($B82,[1]Data!$2:$2,[1]Data!$11:$11)-LOOKUP($B82,[1]Data!$2:$2,[1]Data!$10:$10)&lt;0,0,1-LOOKUP($B82,[1]Data!$2:$2,[1]Data!$11:$11)-LOOKUP($B82,[1]Data!$2:$2,[1]Data!$10:$10))</f>
        <v>1</v>
      </c>
      <c r="D82" s="8">
        <f>1-LOOKUP($B82,[1]Data!$2:$2,[1]Data!$18:$18)-LOOKUP($B82,[1]Data!$2:$2,[1]Data!$19:$19)</f>
        <v>1</v>
      </c>
      <c r="E82" s="8">
        <f>1-LOOKUP($B82,[1]Data!$2:$2,[1]Data!$11:$11)-LOOKUP($B82,[1]Data!$2:$2,[1]Data!$10:$10)</f>
        <v>1</v>
      </c>
      <c r="F82" s="8">
        <f>1-LOOKUP($B82,[1]Data!$2:$2,[1]Data!$18:$18)-LOOKUP($B82,[1]Data!$2:$2,[1]Data!$19:$19)</f>
        <v>1</v>
      </c>
      <c r="G82" s="8">
        <f>IF(1-LOOKUP($B82,[1]Data!$2:$2,[1]Data!$37:$37)-LOOKUP($B82,[1]Data!$2:$2,[1]Data!$38:$38)&lt;0,0,1-LOOKUP($B82,[1]Data!$2:$2,[1]Data!$37:$37)-LOOKUP($B82,[1]Data!$2:$2,[1]Data!$38:$38))</f>
        <v>1</v>
      </c>
      <c r="H82" s="8">
        <f>IF(1-LOOKUP($B82,[1]Data!$2:$2,[1]Data!$37:$37)-LOOKUP($B82,[1]Data!$2:$2,[1]Data!$38:$38)&lt;0,0,1-LOOKUP($B82,[1]Data!$2:$2,[1]Data!$37:$37)-LOOKUP($B82,[1]Data!$2:$2,[1]Data!$38:$38))</f>
        <v>1</v>
      </c>
    </row>
    <row r="83" spans="1:8" x14ac:dyDescent="0.3">
      <c r="A83">
        <f t="shared" si="3"/>
        <v>4</v>
      </c>
      <c r="B83" s="7">
        <v>42831</v>
      </c>
      <c r="C83" s="8">
        <f>IF(1-LOOKUP($B83,[1]Data!$2:$2,[1]Data!$11:$11)-LOOKUP($B83,[1]Data!$2:$2,[1]Data!$10:$10)&lt;0,0,1-LOOKUP($B83,[1]Data!$2:$2,[1]Data!$11:$11)-LOOKUP($B83,[1]Data!$2:$2,[1]Data!$10:$10))</f>
        <v>1</v>
      </c>
      <c r="D83" s="8">
        <f>1-LOOKUP($B83,[1]Data!$2:$2,[1]Data!$18:$18)-LOOKUP($B83,[1]Data!$2:$2,[1]Data!$19:$19)</f>
        <v>1</v>
      </c>
      <c r="E83" s="8">
        <f>1-LOOKUP($B83,[1]Data!$2:$2,[1]Data!$11:$11)-LOOKUP($B83,[1]Data!$2:$2,[1]Data!$10:$10)</f>
        <v>1</v>
      </c>
      <c r="F83" s="8">
        <f>1-LOOKUP($B83,[1]Data!$2:$2,[1]Data!$18:$18)-LOOKUP($B83,[1]Data!$2:$2,[1]Data!$19:$19)</f>
        <v>1</v>
      </c>
      <c r="G83" s="8">
        <f>IF(1-LOOKUP($B83,[1]Data!$2:$2,[1]Data!$37:$37)-LOOKUP($B83,[1]Data!$2:$2,[1]Data!$38:$38)&lt;0,0,1-LOOKUP($B83,[1]Data!$2:$2,[1]Data!$37:$37)-LOOKUP($B83,[1]Data!$2:$2,[1]Data!$38:$38))</f>
        <v>1</v>
      </c>
      <c r="H83" s="8">
        <f>IF(1-LOOKUP($B83,[1]Data!$2:$2,[1]Data!$37:$37)-LOOKUP($B83,[1]Data!$2:$2,[1]Data!$38:$38)&lt;0,0,1-LOOKUP($B83,[1]Data!$2:$2,[1]Data!$37:$37)-LOOKUP($B83,[1]Data!$2:$2,[1]Data!$38:$38))</f>
        <v>1</v>
      </c>
    </row>
    <row r="84" spans="1:8" x14ac:dyDescent="0.3">
      <c r="A84">
        <f t="shared" si="3"/>
        <v>4</v>
      </c>
      <c r="B84" s="7">
        <v>42832</v>
      </c>
      <c r="C84" s="8">
        <f>IF(1-LOOKUP($B84,[1]Data!$2:$2,[1]Data!$11:$11)-LOOKUP($B84,[1]Data!$2:$2,[1]Data!$10:$10)&lt;0,0,1-LOOKUP($B84,[1]Data!$2:$2,[1]Data!$11:$11)-LOOKUP($B84,[1]Data!$2:$2,[1]Data!$10:$10))</f>
        <v>1</v>
      </c>
      <c r="D84" s="8">
        <f>1-LOOKUP($B84,[1]Data!$2:$2,[1]Data!$18:$18)-LOOKUP($B84,[1]Data!$2:$2,[1]Data!$19:$19)</f>
        <v>1</v>
      </c>
      <c r="E84" s="8">
        <f>1-LOOKUP($B84,[1]Data!$2:$2,[1]Data!$11:$11)-LOOKUP($B84,[1]Data!$2:$2,[1]Data!$10:$10)</f>
        <v>1</v>
      </c>
      <c r="F84" s="8">
        <f>1-LOOKUP($B84,[1]Data!$2:$2,[1]Data!$18:$18)-LOOKUP($B84,[1]Data!$2:$2,[1]Data!$19:$19)</f>
        <v>1</v>
      </c>
      <c r="G84" s="8">
        <f>IF(1-LOOKUP($B84,[1]Data!$2:$2,[1]Data!$37:$37)-LOOKUP($B84,[1]Data!$2:$2,[1]Data!$38:$38)&lt;0,0,1-LOOKUP($B84,[1]Data!$2:$2,[1]Data!$37:$37)-LOOKUP($B84,[1]Data!$2:$2,[1]Data!$38:$38))</f>
        <v>1</v>
      </c>
      <c r="H84" s="8">
        <f>IF(1-LOOKUP($B84,[1]Data!$2:$2,[1]Data!$37:$37)-LOOKUP($B84,[1]Data!$2:$2,[1]Data!$38:$38)&lt;0,0,1-LOOKUP($B84,[1]Data!$2:$2,[1]Data!$37:$37)-LOOKUP($B84,[1]Data!$2:$2,[1]Data!$38:$38))</f>
        <v>1</v>
      </c>
    </row>
    <row r="85" spans="1:8" x14ac:dyDescent="0.3">
      <c r="A85">
        <f t="shared" si="3"/>
        <v>4</v>
      </c>
      <c r="B85" s="7">
        <v>42833</v>
      </c>
      <c r="C85" s="8">
        <f>IF(1-LOOKUP($B85,[1]Data!$2:$2,[1]Data!$11:$11)-LOOKUP($B85,[1]Data!$2:$2,[1]Data!$10:$10)&lt;0,0,1-LOOKUP($B85,[1]Data!$2:$2,[1]Data!$11:$11)-LOOKUP($B85,[1]Data!$2:$2,[1]Data!$10:$10))</f>
        <v>1</v>
      </c>
      <c r="D85" s="8">
        <f>1-LOOKUP($B85,[1]Data!$2:$2,[1]Data!$18:$18)-LOOKUP($B85,[1]Data!$2:$2,[1]Data!$19:$19)</f>
        <v>1</v>
      </c>
      <c r="E85" s="8">
        <f>1-LOOKUP($B85,[1]Data!$2:$2,[1]Data!$11:$11)-LOOKUP($B85,[1]Data!$2:$2,[1]Data!$10:$10)</f>
        <v>1</v>
      </c>
      <c r="F85" s="8">
        <f>1-LOOKUP($B85,[1]Data!$2:$2,[1]Data!$18:$18)-LOOKUP($B85,[1]Data!$2:$2,[1]Data!$19:$19)</f>
        <v>1</v>
      </c>
      <c r="G85" s="8">
        <f>IF(1-LOOKUP($B85,[1]Data!$2:$2,[1]Data!$37:$37)-LOOKUP($B85,[1]Data!$2:$2,[1]Data!$38:$38)&lt;0,0,1-LOOKUP($B85,[1]Data!$2:$2,[1]Data!$37:$37)-LOOKUP($B85,[1]Data!$2:$2,[1]Data!$38:$38))</f>
        <v>1</v>
      </c>
      <c r="H85" s="8">
        <f>IF(1-LOOKUP($B85,[1]Data!$2:$2,[1]Data!$37:$37)-LOOKUP($B85,[1]Data!$2:$2,[1]Data!$38:$38)&lt;0,0,1-LOOKUP($B85,[1]Data!$2:$2,[1]Data!$37:$37)-LOOKUP($B85,[1]Data!$2:$2,[1]Data!$38:$38))</f>
        <v>1</v>
      </c>
    </row>
    <row r="86" spans="1:8" x14ac:dyDescent="0.3">
      <c r="A86">
        <f t="shared" si="3"/>
        <v>4</v>
      </c>
      <c r="B86" s="7">
        <v>42834</v>
      </c>
      <c r="C86" s="8">
        <f>IF(1-LOOKUP($B86,[1]Data!$2:$2,[1]Data!$11:$11)-LOOKUP($B86,[1]Data!$2:$2,[1]Data!$10:$10)&lt;0,0,1-LOOKUP($B86,[1]Data!$2:$2,[1]Data!$11:$11)-LOOKUP($B86,[1]Data!$2:$2,[1]Data!$10:$10))</f>
        <v>1</v>
      </c>
      <c r="D86" s="8">
        <f>1-LOOKUP($B86,[1]Data!$2:$2,[1]Data!$18:$18)-LOOKUP($B86,[1]Data!$2:$2,[1]Data!$19:$19)</f>
        <v>1</v>
      </c>
      <c r="E86" s="8">
        <f>1-LOOKUP($B86,[1]Data!$2:$2,[1]Data!$11:$11)-LOOKUP($B86,[1]Data!$2:$2,[1]Data!$10:$10)</f>
        <v>1</v>
      </c>
      <c r="F86" s="8">
        <f>1-LOOKUP($B86,[1]Data!$2:$2,[1]Data!$18:$18)-LOOKUP($B86,[1]Data!$2:$2,[1]Data!$19:$19)</f>
        <v>1</v>
      </c>
      <c r="G86" s="8">
        <f>IF(1-LOOKUP($B86,[1]Data!$2:$2,[1]Data!$37:$37)-LOOKUP($B86,[1]Data!$2:$2,[1]Data!$38:$38)&lt;0,0,1-LOOKUP($B86,[1]Data!$2:$2,[1]Data!$37:$37)-LOOKUP($B86,[1]Data!$2:$2,[1]Data!$38:$38))</f>
        <v>1</v>
      </c>
      <c r="H86" s="8">
        <f>IF(1-LOOKUP($B86,[1]Data!$2:$2,[1]Data!$37:$37)-LOOKUP($B86,[1]Data!$2:$2,[1]Data!$38:$38)&lt;0,0,1-LOOKUP($B86,[1]Data!$2:$2,[1]Data!$37:$37)-LOOKUP($B86,[1]Data!$2:$2,[1]Data!$38:$38))</f>
        <v>1</v>
      </c>
    </row>
    <row r="87" spans="1:8" x14ac:dyDescent="0.3">
      <c r="A87">
        <f t="shared" si="3"/>
        <v>4</v>
      </c>
      <c r="B87" s="7">
        <v>42835</v>
      </c>
      <c r="C87" s="8">
        <f>IF(1-LOOKUP($B87,[1]Data!$2:$2,[1]Data!$11:$11)-LOOKUP($B87,[1]Data!$2:$2,[1]Data!$10:$10)&lt;0,0,1-LOOKUP($B87,[1]Data!$2:$2,[1]Data!$11:$11)-LOOKUP($B87,[1]Data!$2:$2,[1]Data!$10:$10))</f>
        <v>1</v>
      </c>
      <c r="D87" s="8">
        <f>1-LOOKUP($B87,[1]Data!$2:$2,[1]Data!$18:$18)-LOOKUP($B87,[1]Data!$2:$2,[1]Data!$19:$19)</f>
        <v>1</v>
      </c>
      <c r="E87" s="8">
        <f>1-LOOKUP($B87,[1]Data!$2:$2,[1]Data!$11:$11)-LOOKUP($B87,[1]Data!$2:$2,[1]Data!$10:$10)</f>
        <v>1</v>
      </c>
      <c r="F87" s="8">
        <f>1-LOOKUP($B87,[1]Data!$2:$2,[1]Data!$18:$18)-LOOKUP($B87,[1]Data!$2:$2,[1]Data!$19:$19)</f>
        <v>1</v>
      </c>
      <c r="G87" s="8">
        <f>IF(1-LOOKUP($B87,[1]Data!$2:$2,[1]Data!$37:$37)-LOOKUP($B87,[1]Data!$2:$2,[1]Data!$38:$38)&lt;0,0,1-LOOKUP($B87,[1]Data!$2:$2,[1]Data!$37:$37)-LOOKUP($B87,[1]Data!$2:$2,[1]Data!$38:$38))</f>
        <v>1</v>
      </c>
      <c r="H87" s="8">
        <f>IF(1-LOOKUP($B87,[1]Data!$2:$2,[1]Data!$37:$37)-LOOKUP($B87,[1]Data!$2:$2,[1]Data!$38:$38)&lt;0,0,1-LOOKUP($B87,[1]Data!$2:$2,[1]Data!$37:$37)-LOOKUP($B87,[1]Data!$2:$2,[1]Data!$38:$38))</f>
        <v>1</v>
      </c>
    </row>
    <row r="88" spans="1:8" x14ac:dyDescent="0.3">
      <c r="A88">
        <f t="shared" si="3"/>
        <v>4</v>
      </c>
      <c r="B88" s="7">
        <v>42836</v>
      </c>
      <c r="C88" s="8">
        <f>IF(1-LOOKUP($B88,[1]Data!$2:$2,[1]Data!$11:$11)-LOOKUP($B88,[1]Data!$2:$2,[1]Data!$10:$10)&lt;0,0,1-LOOKUP($B88,[1]Data!$2:$2,[1]Data!$11:$11)-LOOKUP($B88,[1]Data!$2:$2,[1]Data!$10:$10))</f>
        <v>1</v>
      </c>
      <c r="D88" s="8">
        <f>1-LOOKUP($B88,[1]Data!$2:$2,[1]Data!$18:$18)-LOOKUP($B88,[1]Data!$2:$2,[1]Data!$19:$19)</f>
        <v>1</v>
      </c>
      <c r="E88" s="8">
        <f>1-LOOKUP($B88,[1]Data!$2:$2,[1]Data!$11:$11)-LOOKUP($B88,[1]Data!$2:$2,[1]Data!$10:$10)</f>
        <v>1</v>
      </c>
      <c r="F88" s="8">
        <f>1-LOOKUP($B88,[1]Data!$2:$2,[1]Data!$18:$18)-LOOKUP($B88,[1]Data!$2:$2,[1]Data!$19:$19)</f>
        <v>1</v>
      </c>
      <c r="G88" s="8">
        <f>IF(1-LOOKUP($B88,[1]Data!$2:$2,[1]Data!$37:$37)-LOOKUP($B88,[1]Data!$2:$2,[1]Data!$38:$38)&lt;0,0,1-LOOKUP($B88,[1]Data!$2:$2,[1]Data!$37:$37)-LOOKUP($B88,[1]Data!$2:$2,[1]Data!$38:$38))</f>
        <v>1</v>
      </c>
      <c r="H88" s="8">
        <f>IF(1-LOOKUP($B88,[1]Data!$2:$2,[1]Data!$37:$37)-LOOKUP($B88,[1]Data!$2:$2,[1]Data!$38:$38)&lt;0,0,1-LOOKUP($B88,[1]Data!$2:$2,[1]Data!$37:$37)-LOOKUP($B88,[1]Data!$2:$2,[1]Data!$38:$38))</f>
        <v>1</v>
      </c>
    </row>
    <row r="89" spans="1:8" x14ac:dyDescent="0.3">
      <c r="A89">
        <f t="shared" si="3"/>
        <v>4</v>
      </c>
      <c r="B89" s="7">
        <v>42837</v>
      </c>
      <c r="C89" s="8">
        <f>IF(1-LOOKUP($B89,[1]Data!$2:$2,[1]Data!$11:$11)-LOOKUP($B89,[1]Data!$2:$2,[1]Data!$10:$10)&lt;0,0,1-LOOKUP($B89,[1]Data!$2:$2,[1]Data!$11:$11)-LOOKUP($B89,[1]Data!$2:$2,[1]Data!$10:$10))</f>
        <v>1</v>
      </c>
      <c r="D89" s="8">
        <f>1-LOOKUP($B89,[1]Data!$2:$2,[1]Data!$18:$18)-LOOKUP($B89,[1]Data!$2:$2,[1]Data!$19:$19)</f>
        <v>1</v>
      </c>
      <c r="E89" s="8">
        <f>1-LOOKUP($B89,[1]Data!$2:$2,[1]Data!$11:$11)-LOOKUP($B89,[1]Data!$2:$2,[1]Data!$10:$10)</f>
        <v>1</v>
      </c>
      <c r="F89" s="8">
        <f>1-LOOKUP($B89,[1]Data!$2:$2,[1]Data!$18:$18)-LOOKUP($B89,[1]Data!$2:$2,[1]Data!$19:$19)</f>
        <v>1</v>
      </c>
      <c r="G89" s="8">
        <f>IF(1-LOOKUP($B89,[1]Data!$2:$2,[1]Data!$37:$37)-LOOKUP($B89,[1]Data!$2:$2,[1]Data!$38:$38)&lt;0,0,1-LOOKUP($B89,[1]Data!$2:$2,[1]Data!$37:$37)-LOOKUP($B89,[1]Data!$2:$2,[1]Data!$38:$38))</f>
        <v>1</v>
      </c>
      <c r="H89" s="8">
        <f>IF(1-LOOKUP($B89,[1]Data!$2:$2,[1]Data!$37:$37)-LOOKUP($B89,[1]Data!$2:$2,[1]Data!$38:$38)&lt;0,0,1-LOOKUP($B89,[1]Data!$2:$2,[1]Data!$37:$37)-LOOKUP($B89,[1]Data!$2:$2,[1]Data!$38:$38))</f>
        <v>1</v>
      </c>
    </row>
    <row r="90" spans="1:8" x14ac:dyDescent="0.3">
      <c r="A90">
        <f t="shared" si="3"/>
        <v>4</v>
      </c>
      <c r="B90" s="7">
        <v>42838</v>
      </c>
      <c r="C90" s="8">
        <f>IF(1-LOOKUP($B90,[1]Data!$2:$2,[1]Data!$11:$11)-LOOKUP($B90,[1]Data!$2:$2,[1]Data!$10:$10)&lt;0,0,1-LOOKUP($B90,[1]Data!$2:$2,[1]Data!$11:$11)-LOOKUP($B90,[1]Data!$2:$2,[1]Data!$10:$10))</f>
        <v>1</v>
      </c>
      <c r="D90" s="8">
        <f>1-LOOKUP($B90,[1]Data!$2:$2,[1]Data!$18:$18)-LOOKUP($B90,[1]Data!$2:$2,[1]Data!$19:$19)</f>
        <v>1</v>
      </c>
      <c r="E90" s="8">
        <f>1-LOOKUP($B90,[1]Data!$2:$2,[1]Data!$11:$11)-LOOKUP($B90,[1]Data!$2:$2,[1]Data!$10:$10)</f>
        <v>1</v>
      </c>
      <c r="F90" s="8">
        <f>1-LOOKUP($B90,[1]Data!$2:$2,[1]Data!$18:$18)-LOOKUP($B90,[1]Data!$2:$2,[1]Data!$19:$19)</f>
        <v>1</v>
      </c>
      <c r="G90" s="8">
        <f>IF(1-LOOKUP($B90,[1]Data!$2:$2,[1]Data!$37:$37)-LOOKUP($B90,[1]Data!$2:$2,[1]Data!$38:$38)&lt;0,0,1-LOOKUP($B90,[1]Data!$2:$2,[1]Data!$37:$37)-LOOKUP($B90,[1]Data!$2:$2,[1]Data!$38:$38))</f>
        <v>1</v>
      </c>
      <c r="H90" s="8">
        <f>IF(1-LOOKUP($B90,[1]Data!$2:$2,[1]Data!$37:$37)-LOOKUP($B90,[1]Data!$2:$2,[1]Data!$38:$38)&lt;0,0,1-LOOKUP($B90,[1]Data!$2:$2,[1]Data!$37:$37)-LOOKUP($B90,[1]Data!$2:$2,[1]Data!$38:$38))</f>
        <v>1</v>
      </c>
    </row>
    <row r="91" spans="1:8" x14ac:dyDescent="0.3">
      <c r="A91">
        <f t="shared" si="3"/>
        <v>4</v>
      </c>
      <c r="B91" s="7">
        <v>42839</v>
      </c>
      <c r="C91" s="8">
        <f>IF(1-LOOKUP($B91,[1]Data!$2:$2,[1]Data!$11:$11)-LOOKUP($B91,[1]Data!$2:$2,[1]Data!$10:$10)&lt;0,0,1-LOOKUP($B91,[1]Data!$2:$2,[1]Data!$11:$11)-LOOKUP($B91,[1]Data!$2:$2,[1]Data!$10:$10))</f>
        <v>1</v>
      </c>
      <c r="D91" s="8">
        <f>1-LOOKUP($B91,[1]Data!$2:$2,[1]Data!$18:$18)-LOOKUP($B91,[1]Data!$2:$2,[1]Data!$19:$19)</f>
        <v>1</v>
      </c>
      <c r="E91" s="8">
        <f>1-LOOKUP($B91,[1]Data!$2:$2,[1]Data!$11:$11)-LOOKUP($B91,[1]Data!$2:$2,[1]Data!$10:$10)</f>
        <v>1</v>
      </c>
      <c r="F91" s="8">
        <f>1-LOOKUP($B91,[1]Data!$2:$2,[1]Data!$18:$18)-LOOKUP($B91,[1]Data!$2:$2,[1]Data!$19:$19)</f>
        <v>1</v>
      </c>
      <c r="G91" s="8">
        <f>IF(1-LOOKUP($B91,[1]Data!$2:$2,[1]Data!$37:$37)-LOOKUP($B91,[1]Data!$2:$2,[1]Data!$38:$38)&lt;0,0,1-LOOKUP($B91,[1]Data!$2:$2,[1]Data!$37:$37)-LOOKUP($B91,[1]Data!$2:$2,[1]Data!$38:$38))</f>
        <v>1</v>
      </c>
      <c r="H91" s="8">
        <f>IF(1-LOOKUP($B91,[1]Data!$2:$2,[1]Data!$37:$37)-LOOKUP($B91,[1]Data!$2:$2,[1]Data!$38:$38)&lt;0,0,1-LOOKUP($B91,[1]Data!$2:$2,[1]Data!$37:$37)-LOOKUP($B91,[1]Data!$2:$2,[1]Data!$38:$38))</f>
        <v>1</v>
      </c>
    </row>
    <row r="92" spans="1:8" x14ac:dyDescent="0.3">
      <c r="A92">
        <f t="shared" si="3"/>
        <v>4</v>
      </c>
      <c r="B92" s="7">
        <v>42840</v>
      </c>
      <c r="C92" s="8">
        <f>IF(1-LOOKUP($B92,[1]Data!$2:$2,[1]Data!$11:$11)-LOOKUP($B92,[1]Data!$2:$2,[1]Data!$10:$10)&lt;0,0,1-LOOKUP($B92,[1]Data!$2:$2,[1]Data!$11:$11)-LOOKUP($B92,[1]Data!$2:$2,[1]Data!$10:$10))</f>
        <v>1</v>
      </c>
      <c r="D92" s="8">
        <f>1-LOOKUP($B92,[1]Data!$2:$2,[1]Data!$18:$18)-LOOKUP($B92,[1]Data!$2:$2,[1]Data!$19:$19)</f>
        <v>1</v>
      </c>
      <c r="E92" s="8">
        <f>1-LOOKUP($B92,[1]Data!$2:$2,[1]Data!$11:$11)-LOOKUP($B92,[1]Data!$2:$2,[1]Data!$10:$10)</f>
        <v>1</v>
      </c>
      <c r="F92" s="8">
        <f>1-LOOKUP($B92,[1]Data!$2:$2,[1]Data!$18:$18)-LOOKUP($B92,[1]Data!$2:$2,[1]Data!$19:$19)</f>
        <v>1</v>
      </c>
      <c r="G92" s="8">
        <f>IF(1-LOOKUP($B92,[1]Data!$2:$2,[1]Data!$37:$37)-LOOKUP($B92,[1]Data!$2:$2,[1]Data!$38:$38)&lt;0,0,1-LOOKUP($B92,[1]Data!$2:$2,[1]Data!$37:$37)-LOOKUP($B92,[1]Data!$2:$2,[1]Data!$38:$38))</f>
        <v>1</v>
      </c>
      <c r="H92" s="8">
        <f>IF(1-LOOKUP($B92,[1]Data!$2:$2,[1]Data!$37:$37)-LOOKUP($B92,[1]Data!$2:$2,[1]Data!$38:$38)&lt;0,0,1-LOOKUP($B92,[1]Data!$2:$2,[1]Data!$37:$37)-LOOKUP($B92,[1]Data!$2:$2,[1]Data!$38:$38))</f>
        <v>1</v>
      </c>
    </row>
    <row r="93" spans="1:8" x14ac:dyDescent="0.3">
      <c r="A93">
        <f t="shared" si="3"/>
        <v>4</v>
      </c>
      <c r="B93" s="7">
        <v>42841</v>
      </c>
      <c r="C93" s="8">
        <f>IF(1-LOOKUP($B93,[1]Data!$2:$2,[1]Data!$11:$11)-LOOKUP($B93,[1]Data!$2:$2,[1]Data!$10:$10)&lt;0,0,1-LOOKUP($B93,[1]Data!$2:$2,[1]Data!$11:$11)-LOOKUP($B93,[1]Data!$2:$2,[1]Data!$10:$10))</f>
        <v>1</v>
      </c>
      <c r="D93" s="8">
        <f>1-LOOKUP($B93,[1]Data!$2:$2,[1]Data!$18:$18)-LOOKUP($B93,[1]Data!$2:$2,[1]Data!$19:$19)</f>
        <v>1</v>
      </c>
      <c r="E93" s="8">
        <f>1-LOOKUP($B93,[1]Data!$2:$2,[1]Data!$11:$11)-LOOKUP($B93,[1]Data!$2:$2,[1]Data!$10:$10)</f>
        <v>1</v>
      </c>
      <c r="F93" s="8">
        <f>1-LOOKUP($B93,[1]Data!$2:$2,[1]Data!$18:$18)-LOOKUP($B93,[1]Data!$2:$2,[1]Data!$19:$19)</f>
        <v>1</v>
      </c>
      <c r="G93" s="8">
        <f>IF(1-LOOKUP($B93,[1]Data!$2:$2,[1]Data!$37:$37)-LOOKUP($B93,[1]Data!$2:$2,[1]Data!$38:$38)&lt;0,0,1-LOOKUP($B93,[1]Data!$2:$2,[1]Data!$37:$37)-LOOKUP($B93,[1]Data!$2:$2,[1]Data!$38:$38))</f>
        <v>1</v>
      </c>
      <c r="H93" s="8">
        <f>IF(1-LOOKUP($B93,[1]Data!$2:$2,[1]Data!$37:$37)-LOOKUP($B93,[1]Data!$2:$2,[1]Data!$38:$38)&lt;0,0,1-LOOKUP($B93,[1]Data!$2:$2,[1]Data!$37:$37)-LOOKUP($B93,[1]Data!$2:$2,[1]Data!$38:$38))</f>
        <v>1</v>
      </c>
    </row>
    <row r="94" spans="1:8" x14ac:dyDescent="0.3">
      <c r="A94">
        <f t="shared" si="3"/>
        <v>4</v>
      </c>
      <c r="B94" s="7">
        <v>42842</v>
      </c>
      <c r="C94" s="8">
        <f>IF(1-LOOKUP($B94,[1]Data!$2:$2,[1]Data!$11:$11)-LOOKUP($B94,[1]Data!$2:$2,[1]Data!$10:$10)&lt;0,0,1-LOOKUP($B94,[1]Data!$2:$2,[1]Data!$11:$11)-LOOKUP($B94,[1]Data!$2:$2,[1]Data!$10:$10))</f>
        <v>1</v>
      </c>
      <c r="D94" s="8">
        <f>1-LOOKUP($B94,[1]Data!$2:$2,[1]Data!$18:$18)-LOOKUP($B94,[1]Data!$2:$2,[1]Data!$19:$19)</f>
        <v>1</v>
      </c>
      <c r="E94" s="8">
        <f>1-LOOKUP($B94,[1]Data!$2:$2,[1]Data!$11:$11)-LOOKUP($B94,[1]Data!$2:$2,[1]Data!$10:$10)</f>
        <v>1</v>
      </c>
      <c r="F94" s="8">
        <f>1-LOOKUP($B94,[1]Data!$2:$2,[1]Data!$18:$18)-LOOKUP($B94,[1]Data!$2:$2,[1]Data!$19:$19)</f>
        <v>1</v>
      </c>
      <c r="G94" s="8">
        <f>IF(1-LOOKUP($B94,[1]Data!$2:$2,[1]Data!$37:$37)-LOOKUP($B94,[1]Data!$2:$2,[1]Data!$38:$38)&lt;0,0,1-LOOKUP($B94,[1]Data!$2:$2,[1]Data!$37:$37)-LOOKUP($B94,[1]Data!$2:$2,[1]Data!$38:$38))</f>
        <v>1</v>
      </c>
      <c r="H94" s="8">
        <f>IF(1-LOOKUP($B94,[1]Data!$2:$2,[1]Data!$37:$37)-LOOKUP($B94,[1]Data!$2:$2,[1]Data!$38:$38)&lt;0,0,1-LOOKUP($B94,[1]Data!$2:$2,[1]Data!$37:$37)-LOOKUP($B94,[1]Data!$2:$2,[1]Data!$38:$38))</f>
        <v>1</v>
      </c>
    </row>
    <row r="95" spans="1:8" x14ac:dyDescent="0.3">
      <c r="A95">
        <f t="shared" si="3"/>
        <v>4</v>
      </c>
      <c r="B95" s="7">
        <v>42843</v>
      </c>
      <c r="C95" s="8">
        <f>IF(1-LOOKUP($B95,[1]Data!$2:$2,[1]Data!$11:$11)-LOOKUP($B95,[1]Data!$2:$2,[1]Data!$10:$10)&lt;0,0,1-LOOKUP($B95,[1]Data!$2:$2,[1]Data!$11:$11)-LOOKUP($B95,[1]Data!$2:$2,[1]Data!$10:$10))</f>
        <v>1</v>
      </c>
      <c r="D95" s="8">
        <f>1-LOOKUP($B95,[1]Data!$2:$2,[1]Data!$18:$18)-LOOKUP($B95,[1]Data!$2:$2,[1]Data!$19:$19)</f>
        <v>1</v>
      </c>
      <c r="E95" s="8">
        <f>1-LOOKUP($B95,[1]Data!$2:$2,[1]Data!$11:$11)-LOOKUP($B95,[1]Data!$2:$2,[1]Data!$10:$10)</f>
        <v>1</v>
      </c>
      <c r="F95" s="8">
        <f>1-LOOKUP($B95,[1]Data!$2:$2,[1]Data!$18:$18)-LOOKUP($B95,[1]Data!$2:$2,[1]Data!$19:$19)</f>
        <v>1</v>
      </c>
      <c r="G95" s="8">
        <f>IF(1-LOOKUP($B95,[1]Data!$2:$2,[1]Data!$37:$37)-LOOKUP($B95,[1]Data!$2:$2,[1]Data!$38:$38)&lt;0,0,1-LOOKUP($B95,[1]Data!$2:$2,[1]Data!$37:$37)-LOOKUP($B95,[1]Data!$2:$2,[1]Data!$38:$38))</f>
        <v>1</v>
      </c>
      <c r="H95" s="8">
        <f>IF(1-LOOKUP($B95,[1]Data!$2:$2,[1]Data!$37:$37)-LOOKUP($B95,[1]Data!$2:$2,[1]Data!$38:$38)&lt;0,0,1-LOOKUP($B95,[1]Data!$2:$2,[1]Data!$37:$37)-LOOKUP($B95,[1]Data!$2:$2,[1]Data!$38:$38))</f>
        <v>1</v>
      </c>
    </row>
    <row r="96" spans="1:8" x14ac:dyDescent="0.3">
      <c r="A96">
        <f t="shared" si="3"/>
        <v>4</v>
      </c>
      <c r="B96" s="7">
        <v>42844</v>
      </c>
      <c r="C96" s="8">
        <f>IF(1-LOOKUP($B96,[1]Data!$2:$2,[1]Data!$11:$11)-LOOKUP($B96,[1]Data!$2:$2,[1]Data!$10:$10)&lt;0,0,1-LOOKUP($B96,[1]Data!$2:$2,[1]Data!$11:$11)-LOOKUP($B96,[1]Data!$2:$2,[1]Data!$10:$10))</f>
        <v>1</v>
      </c>
      <c r="D96" s="8">
        <f>1-LOOKUP($B96,[1]Data!$2:$2,[1]Data!$18:$18)-LOOKUP($B96,[1]Data!$2:$2,[1]Data!$19:$19)</f>
        <v>1</v>
      </c>
      <c r="E96" s="8">
        <f>1-LOOKUP($B96,[1]Data!$2:$2,[1]Data!$11:$11)-LOOKUP($B96,[1]Data!$2:$2,[1]Data!$10:$10)</f>
        <v>1</v>
      </c>
      <c r="F96" s="8">
        <f>1-LOOKUP($B96,[1]Data!$2:$2,[1]Data!$18:$18)-LOOKUP($B96,[1]Data!$2:$2,[1]Data!$19:$19)</f>
        <v>1</v>
      </c>
      <c r="G96" s="8">
        <f>IF(1-LOOKUP($B96,[1]Data!$2:$2,[1]Data!$37:$37)-LOOKUP($B96,[1]Data!$2:$2,[1]Data!$38:$38)&lt;0,0,1-LOOKUP($B96,[1]Data!$2:$2,[1]Data!$37:$37)-LOOKUP($B96,[1]Data!$2:$2,[1]Data!$38:$38))</f>
        <v>1</v>
      </c>
      <c r="H96" s="8">
        <f>IF(1-LOOKUP($B96,[1]Data!$2:$2,[1]Data!$37:$37)-LOOKUP($B96,[1]Data!$2:$2,[1]Data!$38:$38)&lt;0,0,1-LOOKUP($B96,[1]Data!$2:$2,[1]Data!$37:$37)-LOOKUP($B96,[1]Data!$2:$2,[1]Data!$38:$38))</f>
        <v>1</v>
      </c>
    </row>
    <row r="97" spans="1:8" x14ac:dyDescent="0.3">
      <c r="A97">
        <f t="shared" si="3"/>
        <v>4</v>
      </c>
      <c r="B97" s="7">
        <v>42845</v>
      </c>
      <c r="C97" s="8">
        <f>IF(1-LOOKUP($B97,[1]Data!$2:$2,[1]Data!$11:$11)-LOOKUP($B97,[1]Data!$2:$2,[1]Data!$10:$10)&lt;0,0,1-LOOKUP($B97,[1]Data!$2:$2,[1]Data!$11:$11)-LOOKUP($B97,[1]Data!$2:$2,[1]Data!$10:$10))</f>
        <v>1</v>
      </c>
      <c r="D97" s="8">
        <f>1-LOOKUP($B97,[1]Data!$2:$2,[1]Data!$18:$18)-LOOKUP($B97,[1]Data!$2:$2,[1]Data!$19:$19)</f>
        <v>1</v>
      </c>
      <c r="E97" s="8">
        <f>1-LOOKUP($B97,[1]Data!$2:$2,[1]Data!$11:$11)-LOOKUP($B97,[1]Data!$2:$2,[1]Data!$10:$10)</f>
        <v>1</v>
      </c>
      <c r="F97" s="8">
        <f>1-LOOKUP($B97,[1]Data!$2:$2,[1]Data!$18:$18)-LOOKUP($B97,[1]Data!$2:$2,[1]Data!$19:$19)</f>
        <v>1</v>
      </c>
      <c r="G97" s="8">
        <f>IF(1-LOOKUP($B97,[1]Data!$2:$2,[1]Data!$37:$37)-LOOKUP($B97,[1]Data!$2:$2,[1]Data!$38:$38)&lt;0,0,1-LOOKUP($B97,[1]Data!$2:$2,[1]Data!$37:$37)-LOOKUP($B97,[1]Data!$2:$2,[1]Data!$38:$38))</f>
        <v>1</v>
      </c>
      <c r="H97" s="8">
        <f>IF(1-LOOKUP($B97,[1]Data!$2:$2,[1]Data!$37:$37)-LOOKUP($B97,[1]Data!$2:$2,[1]Data!$38:$38)&lt;0,0,1-LOOKUP($B97,[1]Data!$2:$2,[1]Data!$37:$37)-LOOKUP($B97,[1]Data!$2:$2,[1]Data!$38:$38))</f>
        <v>1</v>
      </c>
    </row>
    <row r="98" spans="1:8" x14ac:dyDescent="0.3">
      <c r="A98">
        <f t="shared" si="3"/>
        <v>4</v>
      </c>
      <c r="B98" s="7">
        <v>42846</v>
      </c>
      <c r="C98" s="8">
        <f>IF(1-LOOKUP($B98,[1]Data!$2:$2,[1]Data!$11:$11)-LOOKUP($B98,[1]Data!$2:$2,[1]Data!$10:$10)&lt;0,0,1-LOOKUP($B98,[1]Data!$2:$2,[1]Data!$11:$11)-LOOKUP($B98,[1]Data!$2:$2,[1]Data!$10:$10))</f>
        <v>1</v>
      </c>
      <c r="D98" s="8">
        <f>1-LOOKUP($B98,[1]Data!$2:$2,[1]Data!$18:$18)-LOOKUP($B98,[1]Data!$2:$2,[1]Data!$19:$19)</f>
        <v>1</v>
      </c>
      <c r="E98" s="8">
        <f>1-LOOKUP($B98,[1]Data!$2:$2,[1]Data!$11:$11)-LOOKUP($B98,[1]Data!$2:$2,[1]Data!$10:$10)</f>
        <v>1</v>
      </c>
      <c r="F98" s="8">
        <f>1-LOOKUP($B98,[1]Data!$2:$2,[1]Data!$18:$18)-LOOKUP($B98,[1]Data!$2:$2,[1]Data!$19:$19)</f>
        <v>1</v>
      </c>
      <c r="G98" s="8">
        <f>IF(1-LOOKUP($B98,[1]Data!$2:$2,[1]Data!$37:$37)-LOOKUP($B98,[1]Data!$2:$2,[1]Data!$38:$38)&lt;0,0,1-LOOKUP($B98,[1]Data!$2:$2,[1]Data!$37:$37)-LOOKUP($B98,[1]Data!$2:$2,[1]Data!$38:$38))</f>
        <v>1</v>
      </c>
      <c r="H98" s="8">
        <f>IF(1-LOOKUP($B98,[1]Data!$2:$2,[1]Data!$37:$37)-LOOKUP($B98,[1]Data!$2:$2,[1]Data!$38:$38)&lt;0,0,1-LOOKUP($B98,[1]Data!$2:$2,[1]Data!$37:$37)-LOOKUP($B98,[1]Data!$2:$2,[1]Data!$38:$38))</f>
        <v>1</v>
      </c>
    </row>
    <row r="99" spans="1:8" x14ac:dyDescent="0.3">
      <c r="A99">
        <f t="shared" si="3"/>
        <v>4</v>
      </c>
      <c r="B99" s="7">
        <v>42847</v>
      </c>
      <c r="C99" s="8">
        <f>IF(1-LOOKUP($B99,[1]Data!$2:$2,[1]Data!$11:$11)-LOOKUP($B99,[1]Data!$2:$2,[1]Data!$10:$10)&lt;0,0,1-LOOKUP($B99,[1]Data!$2:$2,[1]Data!$11:$11)-LOOKUP($B99,[1]Data!$2:$2,[1]Data!$10:$10))</f>
        <v>1</v>
      </c>
      <c r="D99" s="8">
        <f>1-LOOKUP($B99,[1]Data!$2:$2,[1]Data!$18:$18)-LOOKUP($B99,[1]Data!$2:$2,[1]Data!$19:$19)</f>
        <v>1</v>
      </c>
      <c r="E99" s="8">
        <f>1-LOOKUP($B99,[1]Data!$2:$2,[1]Data!$11:$11)-LOOKUP($B99,[1]Data!$2:$2,[1]Data!$10:$10)</f>
        <v>1</v>
      </c>
      <c r="F99" s="8">
        <f>1-LOOKUP($B99,[1]Data!$2:$2,[1]Data!$18:$18)-LOOKUP($B99,[1]Data!$2:$2,[1]Data!$19:$19)</f>
        <v>1</v>
      </c>
      <c r="G99" s="8">
        <f>IF(1-LOOKUP($B99,[1]Data!$2:$2,[1]Data!$37:$37)-LOOKUP($B99,[1]Data!$2:$2,[1]Data!$38:$38)&lt;0,0,1-LOOKUP($B99,[1]Data!$2:$2,[1]Data!$37:$37)-LOOKUP($B99,[1]Data!$2:$2,[1]Data!$38:$38))</f>
        <v>1</v>
      </c>
      <c r="H99" s="8">
        <f>IF(1-LOOKUP($B99,[1]Data!$2:$2,[1]Data!$37:$37)-LOOKUP($B99,[1]Data!$2:$2,[1]Data!$38:$38)&lt;0,0,1-LOOKUP($B99,[1]Data!$2:$2,[1]Data!$37:$37)-LOOKUP($B99,[1]Data!$2:$2,[1]Data!$38:$38))</f>
        <v>1</v>
      </c>
    </row>
    <row r="100" spans="1:8" x14ac:dyDescent="0.3">
      <c r="A100">
        <f t="shared" si="3"/>
        <v>4</v>
      </c>
      <c r="B100" s="7">
        <v>42848</v>
      </c>
      <c r="C100" s="8">
        <f>IF(1-LOOKUP($B100,[1]Data!$2:$2,[1]Data!$11:$11)-LOOKUP($B100,[1]Data!$2:$2,[1]Data!$10:$10)&lt;0,0,1-LOOKUP($B100,[1]Data!$2:$2,[1]Data!$11:$11)-LOOKUP($B100,[1]Data!$2:$2,[1]Data!$10:$10))</f>
        <v>1</v>
      </c>
      <c r="D100" s="8">
        <f>1-LOOKUP($B100,[1]Data!$2:$2,[1]Data!$18:$18)-LOOKUP($B100,[1]Data!$2:$2,[1]Data!$19:$19)</f>
        <v>1</v>
      </c>
      <c r="E100" s="8">
        <f>1-LOOKUP($B100,[1]Data!$2:$2,[1]Data!$11:$11)-LOOKUP($B100,[1]Data!$2:$2,[1]Data!$10:$10)</f>
        <v>1</v>
      </c>
      <c r="F100" s="8">
        <f>1-LOOKUP($B100,[1]Data!$2:$2,[1]Data!$18:$18)-LOOKUP($B100,[1]Data!$2:$2,[1]Data!$19:$19)</f>
        <v>1</v>
      </c>
      <c r="G100" s="8">
        <f>IF(1-LOOKUP($B100,[1]Data!$2:$2,[1]Data!$37:$37)-LOOKUP($B100,[1]Data!$2:$2,[1]Data!$38:$38)&lt;0,0,1-LOOKUP($B100,[1]Data!$2:$2,[1]Data!$37:$37)-LOOKUP($B100,[1]Data!$2:$2,[1]Data!$38:$38))</f>
        <v>1</v>
      </c>
      <c r="H100" s="8">
        <f>IF(1-LOOKUP($B100,[1]Data!$2:$2,[1]Data!$37:$37)-LOOKUP($B100,[1]Data!$2:$2,[1]Data!$38:$38)&lt;0,0,1-LOOKUP($B100,[1]Data!$2:$2,[1]Data!$37:$37)-LOOKUP($B100,[1]Data!$2:$2,[1]Data!$38:$38))</f>
        <v>1</v>
      </c>
    </row>
    <row r="101" spans="1:8" x14ac:dyDescent="0.3">
      <c r="A101">
        <f t="shared" si="3"/>
        <v>4</v>
      </c>
      <c r="B101" s="7">
        <v>42849</v>
      </c>
      <c r="C101" s="8">
        <f>IF(1-LOOKUP($B101,[1]Data!$2:$2,[1]Data!$11:$11)-LOOKUP($B101,[1]Data!$2:$2,[1]Data!$10:$10)&lt;0,0,1-LOOKUP($B101,[1]Data!$2:$2,[1]Data!$11:$11)-LOOKUP($B101,[1]Data!$2:$2,[1]Data!$10:$10))</f>
        <v>1</v>
      </c>
      <c r="D101" s="8">
        <f>1-LOOKUP($B101,[1]Data!$2:$2,[1]Data!$18:$18)-LOOKUP($B101,[1]Data!$2:$2,[1]Data!$19:$19)</f>
        <v>1</v>
      </c>
      <c r="E101" s="8">
        <f>1-LOOKUP($B101,[1]Data!$2:$2,[1]Data!$11:$11)-LOOKUP($B101,[1]Data!$2:$2,[1]Data!$10:$10)</f>
        <v>1</v>
      </c>
      <c r="F101" s="8">
        <f>1-LOOKUP($B101,[1]Data!$2:$2,[1]Data!$18:$18)-LOOKUP($B101,[1]Data!$2:$2,[1]Data!$19:$19)</f>
        <v>1</v>
      </c>
      <c r="G101" s="8">
        <f>IF(1-LOOKUP($B101,[1]Data!$2:$2,[1]Data!$37:$37)-LOOKUP($B101,[1]Data!$2:$2,[1]Data!$38:$38)&lt;0,0,1-LOOKUP($B101,[1]Data!$2:$2,[1]Data!$37:$37)-LOOKUP($B101,[1]Data!$2:$2,[1]Data!$38:$38))</f>
        <v>1</v>
      </c>
      <c r="H101" s="8">
        <f>IF(1-LOOKUP($B101,[1]Data!$2:$2,[1]Data!$37:$37)-LOOKUP($B101,[1]Data!$2:$2,[1]Data!$38:$38)&lt;0,0,1-LOOKUP($B101,[1]Data!$2:$2,[1]Data!$37:$37)-LOOKUP($B101,[1]Data!$2:$2,[1]Data!$38:$38))</f>
        <v>1</v>
      </c>
    </row>
    <row r="102" spans="1:8" x14ac:dyDescent="0.3">
      <c r="A102">
        <f t="shared" si="3"/>
        <v>4</v>
      </c>
      <c r="B102" s="7">
        <v>42850</v>
      </c>
      <c r="C102" s="8">
        <f>IF(1-LOOKUP($B102,[1]Data!$2:$2,[1]Data!$11:$11)-LOOKUP($B102,[1]Data!$2:$2,[1]Data!$10:$10)&lt;0,0,1-LOOKUP($B102,[1]Data!$2:$2,[1]Data!$11:$11)-LOOKUP($B102,[1]Data!$2:$2,[1]Data!$10:$10))</f>
        <v>1</v>
      </c>
      <c r="D102" s="8">
        <f>1-LOOKUP($B102,[1]Data!$2:$2,[1]Data!$18:$18)-LOOKUP($B102,[1]Data!$2:$2,[1]Data!$19:$19)</f>
        <v>1</v>
      </c>
      <c r="E102" s="8">
        <f>1-LOOKUP($B102,[1]Data!$2:$2,[1]Data!$11:$11)-LOOKUP($B102,[1]Data!$2:$2,[1]Data!$10:$10)</f>
        <v>1</v>
      </c>
      <c r="F102" s="8">
        <f>1-LOOKUP($B102,[1]Data!$2:$2,[1]Data!$18:$18)-LOOKUP($B102,[1]Data!$2:$2,[1]Data!$19:$19)</f>
        <v>1</v>
      </c>
      <c r="G102" s="8">
        <f>IF(1-LOOKUP($B102,[1]Data!$2:$2,[1]Data!$37:$37)-LOOKUP($B102,[1]Data!$2:$2,[1]Data!$38:$38)&lt;0,0,1-LOOKUP($B102,[1]Data!$2:$2,[1]Data!$37:$37)-LOOKUP($B102,[1]Data!$2:$2,[1]Data!$38:$38))</f>
        <v>1</v>
      </c>
      <c r="H102" s="8">
        <f>IF(1-LOOKUP($B102,[1]Data!$2:$2,[1]Data!$37:$37)-LOOKUP($B102,[1]Data!$2:$2,[1]Data!$38:$38)&lt;0,0,1-LOOKUP($B102,[1]Data!$2:$2,[1]Data!$37:$37)-LOOKUP($B102,[1]Data!$2:$2,[1]Data!$38:$38))</f>
        <v>1</v>
      </c>
    </row>
    <row r="103" spans="1:8" x14ac:dyDescent="0.3">
      <c r="A103">
        <f t="shared" si="3"/>
        <v>4</v>
      </c>
      <c r="B103" s="7">
        <v>42851</v>
      </c>
      <c r="C103" s="8">
        <f>IF(1-LOOKUP($B103,[1]Data!$2:$2,[1]Data!$11:$11)-LOOKUP($B103,[1]Data!$2:$2,[1]Data!$10:$10)&lt;0,0,1-LOOKUP($B103,[1]Data!$2:$2,[1]Data!$11:$11)-LOOKUP($B103,[1]Data!$2:$2,[1]Data!$10:$10))</f>
        <v>1</v>
      </c>
      <c r="D103" s="8">
        <f>1-LOOKUP($B103,[1]Data!$2:$2,[1]Data!$18:$18)-LOOKUP($B103,[1]Data!$2:$2,[1]Data!$19:$19)</f>
        <v>1</v>
      </c>
      <c r="E103" s="8">
        <f>1-LOOKUP($B103,[1]Data!$2:$2,[1]Data!$11:$11)-LOOKUP($B103,[1]Data!$2:$2,[1]Data!$10:$10)</f>
        <v>1</v>
      </c>
      <c r="F103" s="8">
        <f>1-LOOKUP($B103,[1]Data!$2:$2,[1]Data!$18:$18)-LOOKUP($B103,[1]Data!$2:$2,[1]Data!$19:$19)</f>
        <v>1</v>
      </c>
      <c r="G103" s="8">
        <f>IF(1-LOOKUP($B103,[1]Data!$2:$2,[1]Data!$37:$37)-LOOKUP($B103,[1]Data!$2:$2,[1]Data!$38:$38)&lt;0,0,1-LOOKUP($B103,[1]Data!$2:$2,[1]Data!$37:$37)-LOOKUP($B103,[1]Data!$2:$2,[1]Data!$38:$38))</f>
        <v>1</v>
      </c>
      <c r="H103" s="8">
        <f>IF(1-LOOKUP($B103,[1]Data!$2:$2,[1]Data!$37:$37)-LOOKUP($B103,[1]Data!$2:$2,[1]Data!$38:$38)&lt;0,0,1-LOOKUP($B103,[1]Data!$2:$2,[1]Data!$37:$37)-LOOKUP($B103,[1]Data!$2:$2,[1]Data!$38:$38))</f>
        <v>1</v>
      </c>
    </row>
    <row r="104" spans="1:8" x14ac:dyDescent="0.3">
      <c r="A104">
        <f t="shared" si="3"/>
        <v>4</v>
      </c>
      <c r="B104" s="7">
        <v>42852</v>
      </c>
      <c r="C104" s="8">
        <f>IF(1-LOOKUP($B104,[1]Data!$2:$2,[1]Data!$11:$11)-LOOKUP($B104,[1]Data!$2:$2,[1]Data!$10:$10)&lt;0,0,1-LOOKUP($B104,[1]Data!$2:$2,[1]Data!$11:$11)-LOOKUP($B104,[1]Data!$2:$2,[1]Data!$10:$10))</f>
        <v>1</v>
      </c>
      <c r="D104" s="8">
        <f>1-LOOKUP($B104,[1]Data!$2:$2,[1]Data!$18:$18)-LOOKUP($B104,[1]Data!$2:$2,[1]Data!$19:$19)</f>
        <v>1</v>
      </c>
      <c r="E104" s="8">
        <f>1-LOOKUP($B104,[1]Data!$2:$2,[1]Data!$11:$11)-LOOKUP($B104,[1]Data!$2:$2,[1]Data!$10:$10)</f>
        <v>1</v>
      </c>
      <c r="F104" s="8">
        <f>1-LOOKUP($B104,[1]Data!$2:$2,[1]Data!$18:$18)-LOOKUP($B104,[1]Data!$2:$2,[1]Data!$19:$19)</f>
        <v>1</v>
      </c>
      <c r="G104" s="8">
        <f>IF(1-LOOKUP($B104,[1]Data!$2:$2,[1]Data!$37:$37)-LOOKUP($B104,[1]Data!$2:$2,[1]Data!$38:$38)&lt;0,0,1-LOOKUP($B104,[1]Data!$2:$2,[1]Data!$37:$37)-LOOKUP($B104,[1]Data!$2:$2,[1]Data!$38:$38))</f>
        <v>1</v>
      </c>
      <c r="H104" s="8">
        <f>IF(1-LOOKUP($B104,[1]Data!$2:$2,[1]Data!$37:$37)-LOOKUP($B104,[1]Data!$2:$2,[1]Data!$38:$38)&lt;0,0,1-LOOKUP($B104,[1]Data!$2:$2,[1]Data!$37:$37)-LOOKUP($B104,[1]Data!$2:$2,[1]Data!$38:$38))</f>
        <v>1</v>
      </c>
    </row>
    <row r="105" spans="1:8" x14ac:dyDescent="0.3">
      <c r="A105">
        <f t="shared" si="3"/>
        <v>4</v>
      </c>
      <c r="B105" s="7">
        <v>42853</v>
      </c>
      <c r="C105" s="8">
        <f>IF(1-LOOKUP($B105,[1]Data!$2:$2,[1]Data!$11:$11)-LOOKUP($B105,[1]Data!$2:$2,[1]Data!$10:$10)&lt;0,0,1-LOOKUP($B105,[1]Data!$2:$2,[1]Data!$11:$11)-LOOKUP($B105,[1]Data!$2:$2,[1]Data!$10:$10))</f>
        <v>1</v>
      </c>
      <c r="D105" s="8">
        <f>1-LOOKUP($B105,[1]Data!$2:$2,[1]Data!$18:$18)-LOOKUP($B105,[1]Data!$2:$2,[1]Data!$19:$19)</f>
        <v>1</v>
      </c>
      <c r="E105" s="8">
        <f>1-LOOKUP($B105,[1]Data!$2:$2,[1]Data!$11:$11)-LOOKUP($B105,[1]Data!$2:$2,[1]Data!$10:$10)</f>
        <v>1</v>
      </c>
      <c r="F105" s="8">
        <f>1-LOOKUP($B105,[1]Data!$2:$2,[1]Data!$18:$18)-LOOKUP($B105,[1]Data!$2:$2,[1]Data!$19:$19)</f>
        <v>1</v>
      </c>
      <c r="G105" s="8">
        <f>IF(1-LOOKUP($B105,[1]Data!$2:$2,[1]Data!$37:$37)-LOOKUP($B105,[1]Data!$2:$2,[1]Data!$38:$38)&lt;0,0,1-LOOKUP($B105,[1]Data!$2:$2,[1]Data!$37:$37)-LOOKUP($B105,[1]Data!$2:$2,[1]Data!$38:$38))</f>
        <v>1</v>
      </c>
      <c r="H105" s="8">
        <f>IF(1-LOOKUP($B105,[1]Data!$2:$2,[1]Data!$37:$37)-LOOKUP($B105,[1]Data!$2:$2,[1]Data!$38:$38)&lt;0,0,1-LOOKUP($B105,[1]Data!$2:$2,[1]Data!$37:$37)-LOOKUP($B105,[1]Data!$2:$2,[1]Data!$38:$38))</f>
        <v>1</v>
      </c>
    </row>
    <row r="106" spans="1:8" x14ac:dyDescent="0.3">
      <c r="A106">
        <f t="shared" si="3"/>
        <v>4</v>
      </c>
      <c r="B106" s="7">
        <v>42854</v>
      </c>
      <c r="C106" s="8">
        <f>IF(1-LOOKUP($B106,[1]Data!$2:$2,[1]Data!$11:$11)-LOOKUP($B106,[1]Data!$2:$2,[1]Data!$10:$10)&lt;0,0,1-LOOKUP($B106,[1]Data!$2:$2,[1]Data!$11:$11)-LOOKUP($B106,[1]Data!$2:$2,[1]Data!$10:$10))</f>
        <v>1</v>
      </c>
      <c r="D106" s="8">
        <f>1-LOOKUP($B106,[1]Data!$2:$2,[1]Data!$18:$18)-LOOKUP($B106,[1]Data!$2:$2,[1]Data!$19:$19)</f>
        <v>1</v>
      </c>
      <c r="E106" s="8">
        <f>1-LOOKUP($B106,[1]Data!$2:$2,[1]Data!$11:$11)-LOOKUP($B106,[1]Data!$2:$2,[1]Data!$10:$10)</f>
        <v>1</v>
      </c>
      <c r="F106" s="8">
        <f>1-LOOKUP($B106,[1]Data!$2:$2,[1]Data!$18:$18)-LOOKUP($B106,[1]Data!$2:$2,[1]Data!$19:$19)</f>
        <v>1</v>
      </c>
      <c r="G106" s="8">
        <f>IF(1-LOOKUP($B106,[1]Data!$2:$2,[1]Data!$37:$37)-LOOKUP($B106,[1]Data!$2:$2,[1]Data!$38:$38)&lt;0,0,1-LOOKUP($B106,[1]Data!$2:$2,[1]Data!$37:$37)-LOOKUP($B106,[1]Data!$2:$2,[1]Data!$38:$38))</f>
        <v>1</v>
      </c>
      <c r="H106" s="8">
        <f>IF(1-LOOKUP($B106,[1]Data!$2:$2,[1]Data!$37:$37)-LOOKUP($B106,[1]Data!$2:$2,[1]Data!$38:$38)&lt;0,0,1-LOOKUP($B106,[1]Data!$2:$2,[1]Data!$37:$37)-LOOKUP($B106,[1]Data!$2:$2,[1]Data!$38:$38))</f>
        <v>1</v>
      </c>
    </row>
    <row r="107" spans="1:8" x14ac:dyDescent="0.3">
      <c r="A107">
        <f t="shared" si="3"/>
        <v>4</v>
      </c>
      <c r="B107" s="7">
        <v>42855</v>
      </c>
      <c r="C107" s="8">
        <f>IF(1-LOOKUP($B107,[1]Data!$2:$2,[1]Data!$11:$11)-LOOKUP($B107,[1]Data!$2:$2,[1]Data!$10:$10)&lt;0,0,1-LOOKUP($B107,[1]Data!$2:$2,[1]Data!$11:$11)-LOOKUP($B107,[1]Data!$2:$2,[1]Data!$10:$10))</f>
        <v>1</v>
      </c>
      <c r="D107" s="8">
        <f>1-LOOKUP($B107,[1]Data!$2:$2,[1]Data!$18:$18)-LOOKUP($B107,[1]Data!$2:$2,[1]Data!$19:$19)</f>
        <v>1</v>
      </c>
      <c r="E107" s="8">
        <f>1-LOOKUP($B107,[1]Data!$2:$2,[1]Data!$11:$11)-LOOKUP($B107,[1]Data!$2:$2,[1]Data!$10:$10)</f>
        <v>1</v>
      </c>
      <c r="F107" s="8">
        <f>1-LOOKUP($B107,[1]Data!$2:$2,[1]Data!$18:$18)-LOOKUP($B107,[1]Data!$2:$2,[1]Data!$19:$19)</f>
        <v>1</v>
      </c>
      <c r="G107" s="8">
        <f>IF(1-LOOKUP($B107,[1]Data!$2:$2,[1]Data!$37:$37)-LOOKUP($B107,[1]Data!$2:$2,[1]Data!$38:$38)&lt;0,0,1-LOOKUP($B107,[1]Data!$2:$2,[1]Data!$37:$37)-LOOKUP($B107,[1]Data!$2:$2,[1]Data!$38:$38))</f>
        <v>1</v>
      </c>
      <c r="H107" s="8">
        <f>IF(1-LOOKUP($B107,[1]Data!$2:$2,[1]Data!$37:$37)-LOOKUP($B107,[1]Data!$2:$2,[1]Data!$38:$38)&lt;0,0,1-LOOKUP($B107,[1]Data!$2:$2,[1]Data!$37:$37)-LOOKUP($B107,[1]Data!$2:$2,[1]Data!$38:$38))</f>
        <v>1</v>
      </c>
    </row>
    <row r="108" spans="1:8" x14ac:dyDescent="0.3">
      <c r="A108">
        <f t="shared" si="3"/>
        <v>5</v>
      </c>
      <c r="B108" s="7">
        <v>42856</v>
      </c>
      <c r="C108" s="8">
        <f>IF(1-LOOKUP($B108,[1]Data!$2:$2,[1]Data!$11:$11)-LOOKUP($B108,[1]Data!$2:$2,[1]Data!$10:$10)&lt;0,0,1-LOOKUP($B108,[1]Data!$2:$2,[1]Data!$11:$11)-LOOKUP($B108,[1]Data!$2:$2,[1]Data!$10:$10))</f>
        <v>1</v>
      </c>
      <c r="D108" s="8">
        <f>1-LOOKUP($B108,[1]Data!$2:$2,[1]Data!$18:$18)-LOOKUP($B108,[1]Data!$2:$2,[1]Data!$19:$19)</f>
        <v>1</v>
      </c>
      <c r="E108" s="8">
        <f>1-LOOKUP($B108,[1]Data!$2:$2,[1]Data!$11:$11)-LOOKUP($B108,[1]Data!$2:$2,[1]Data!$10:$10)</f>
        <v>1</v>
      </c>
      <c r="F108" s="8">
        <f>1-LOOKUP($B108,[1]Data!$2:$2,[1]Data!$18:$18)-LOOKUP($B108,[1]Data!$2:$2,[1]Data!$19:$19)</f>
        <v>1</v>
      </c>
      <c r="G108" s="8">
        <f>IF(1-LOOKUP($B108,[1]Data!$2:$2,[1]Data!$37:$37)-LOOKUP($B108,[1]Data!$2:$2,[1]Data!$38:$38)&lt;0,0,1-LOOKUP($B108,[1]Data!$2:$2,[1]Data!$37:$37)-LOOKUP($B108,[1]Data!$2:$2,[1]Data!$38:$38))</f>
        <v>1</v>
      </c>
      <c r="H108" s="8">
        <f>IF(1-LOOKUP($B108,[1]Data!$2:$2,[1]Data!$37:$37)-LOOKUP($B108,[1]Data!$2:$2,[1]Data!$38:$38)&lt;0,0,1-LOOKUP($B108,[1]Data!$2:$2,[1]Data!$37:$37)-LOOKUP($B108,[1]Data!$2:$2,[1]Data!$38:$38))</f>
        <v>1</v>
      </c>
    </row>
    <row r="109" spans="1:8" x14ac:dyDescent="0.3">
      <c r="A109">
        <f t="shared" si="3"/>
        <v>5</v>
      </c>
      <c r="B109" s="7">
        <v>42857</v>
      </c>
      <c r="C109" s="8">
        <f>IF(1-LOOKUP($B109,[1]Data!$2:$2,[1]Data!$11:$11)-LOOKUP($B109,[1]Data!$2:$2,[1]Data!$10:$10)&lt;0,0,1-LOOKUP($B109,[1]Data!$2:$2,[1]Data!$11:$11)-LOOKUP($B109,[1]Data!$2:$2,[1]Data!$10:$10))</f>
        <v>1</v>
      </c>
      <c r="D109" s="8">
        <f>1-LOOKUP($B109,[1]Data!$2:$2,[1]Data!$18:$18)-LOOKUP($B109,[1]Data!$2:$2,[1]Data!$19:$19)</f>
        <v>1</v>
      </c>
      <c r="E109" s="8">
        <f>1-LOOKUP($B109,[1]Data!$2:$2,[1]Data!$11:$11)-LOOKUP($B109,[1]Data!$2:$2,[1]Data!$10:$10)</f>
        <v>1</v>
      </c>
      <c r="F109" s="8">
        <f>1-LOOKUP($B109,[1]Data!$2:$2,[1]Data!$18:$18)-LOOKUP($B109,[1]Data!$2:$2,[1]Data!$19:$19)</f>
        <v>1</v>
      </c>
      <c r="G109" s="8">
        <f>IF(1-LOOKUP($B109,[1]Data!$2:$2,[1]Data!$37:$37)-LOOKUP($B109,[1]Data!$2:$2,[1]Data!$38:$38)&lt;0,0,1-LOOKUP($B109,[1]Data!$2:$2,[1]Data!$37:$37)-LOOKUP($B109,[1]Data!$2:$2,[1]Data!$38:$38))</f>
        <v>1</v>
      </c>
      <c r="H109" s="8">
        <f>IF(1-LOOKUP($B109,[1]Data!$2:$2,[1]Data!$37:$37)-LOOKUP($B109,[1]Data!$2:$2,[1]Data!$38:$38)&lt;0,0,1-LOOKUP($B109,[1]Data!$2:$2,[1]Data!$37:$37)-LOOKUP($B109,[1]Data!$2:$2,[1]Data!$38:$38))</f>
        <v>1</v>
      </c>
    </row>
    <row r="110" spans="1:8" x14ac:dyDescent="0.3">
      <c r="A110">
        <f t="shared" si="3"/>
        <v>5</v>
      </c>
      <c r="B110" s="7">
        <v>42858</v>
      </c>
      <c r="C110" s="8">
        <f>IF(1-LOOKUP($B110,[1]Data!$2:$2,[1]Data!$11:$11)-LOOKUP($B110,[1]Data!$2:$2,[1]Data!$10:$10)&lt;0,0,1-LOOKUP($B110,[1]Data!$2:$2,[1]Data!$11:$11)-LOOKUP($B110,[1]Data!$2:$2,[1]Data!$10:$10))</f>
        <v>1</v>
      </c>
      <c r="D110" s="8">
        <f>1-LOOKUP($B110,[1]Data!$2:$2,[1]Data!$18:$18)-LOOKUP($B110,[1]Data!$2:$2,[1]Data!$19:$19)</f>
        <v>1</v>
      </c>
      <c r="E110" s="8">
        <f>1-LOOKUP($B110,[1]Data!$2:$2,[1]Data!$11:$11)-LOOKUP($B110,[1]Data!$2:$2,[1]Data!$10:$10)</f>
        <v>1</v>
      </c>
      <c r="F110" s="8">
        <f>1-LOOKUP($B110,[1]Data!$2:$2,[1]Data!$18:$18)-LOOKUP($B110,[1]Data!$2:$2,[1]Data!$19:$19)</f>
        <v>1</v>
      </c>
      <c r="G110" s="8">
        <f>IF(1-LOOKUP($B110,[1]Data!$2:$2,[1]Data!$37:$37)-LOOKUP($B110,[1]Data!$2:$2,[1]Data!$38:$38)&lt;0,0,1-LOOKUP($B110,[1]Data!$2:$2,[1]Data!$37:$37)-LOOKUP($B110,[1]Data!$2:$2,[1]Data!$38:$38))</f>
        <v>1</v>
      </c>
      <c r="H110" s="8">
        <f>IF(1-LOOKUP($B110,[1]Data!$2:$2,[1]Data!$37:$37)-LOOKUP($B110,[1]Data!$2:$2,[1]Data!$38:$38)&lt;0,0,1-LOOKUP($B110,[1]Data!$2:$2,[1]Data!$37:$37)-LOOKUP($B110,[1]Data!$2:$2,[1]Data!$38:$38))</f>
        <v>1</v>
      </c>
    </row>
    <row r="111" spans="1:8" x14ac:dyDescent="0.3">
      <c r="A111">
        <f t="shared" si="3"/>
        <v>5</v>
      </c>
      <c r="B111" s="7">
        <v>42859</v>
      </c>
      <c r="C111" s="8">
        <f>IF(1-LOOKUP($B111,[1]Data!$2:$2,[1]Data!$11:$11)-LOOKUP($B111,[1]Data!$2:$2,[1]Data!$10:$10)&lt;0,0,1-LOOKUP($B111,[1]Data!$2:$2,[1]Data!$11:$11)-LOOKUP($B111,[1]Data!$2:$2,[1]Data!$10:$10))</f>
        <v>1</v>
      </c>
      <c r="D111" s="8">
        <f>1-LOOKUP($B111,[1]Data!$2:$2,[1]Data!$18:$18)-LOOKUP($B111,[1]Data!$2:$2,[1]Data!$19:$19)</f>
        <v>1</v>
      </c>
      <c r="E111" s="8">
        <f>1-LOOKUP($B111,[1]Data!$2:$2,[1]Data!$11:$11)-LOOKUP($B111,[1]Data!$2:$2,[1]Data!$10:$10)</f>
        <v>1</v>
      </c>
      <c r="F111" s="8">
        <f>1-LOOKUP($B111,[1]Data!$2:$2,[1]Data!$18:$18)-LOOKUP($B111,[1]Data!$2:$2,[1]Data!$19:$19)</f>
        <v>1</v>
      </c>
      <c r="G111" s="8">
        <f>IF(1-LOOKUP($B111,[1]Data!$2:$2,[1]Data!$37:$37)-LOOKUP($B111,[1]Data!$2:$2,[1]Data!$38:$38)&lt;0,0,1-LOOKUP($B111,[1]Data!$2:$2,[1]Data!$37:$37)-LOOKUP($B111,[1]Data!$2:$2,[1]Data!$38:$38))</f>
        <v>1</v>
      </c>
      <c r="H111" s="8">
        <f>IF(1-LOOKUP($B111,[1]Data!$2:$2,[1]Data!$37:$37)-LOOKUP($B111,[1]Data!$2:$2,[1]Data!$38:$38)&lt;0,0,1-LOOKUP($B111,[1]Data!$2:$2,[1]Data!$37:$37)-LOOKUP($B111,[1]Data!$2:$2,[1]Data!$38:$38))</f>
        <v>1</v>
      </c>
    </row>
    <row r="112" spans="1:8" x14ac:dyDescent="0.3">
      <c r="A112">
        <f t="shared" si="3"/>
        <v>5</v>
      </c>
      <c r="B112" s="7">
        <v>42860</v>
      </c>
      <c r="C112" s="8">
        <f>IF(1-LOOKUP($B112,[1]Data!$2:$2,[1]Data!$11:$11)-LOOKUP($B112,[1]Data!$2:$2,[1]Data!$10:$10)&lt;0,0,1-LOOKUP($B112,[1]Data!$2:$2,[1]Data!$11:$11)-LOOKUP($B112,[1]Data!$2:$2,[1]Data!$10:$10))</f>
        <v>1</v>
      </c>
      <c r="D112" s="8">
        <f>1-LOOKUP($B112,[1]Data!$2:$2,[1]Data!$18:$18)-LOOKUP($B112,[1]Data!$2:$2,[1]Data!$19:$19)</f>
        <v>1</v>
      </c>
      <c r="E112" s="8">
        <f>1-LOOKUP($B112,[1]Data!$2:$2,[1]Data!$11:$11)-LOOKUP($B112,[1]Data!$2:$2,[1]Data!$10:$10)</f>
        <v>1</v>
      </c>
      <c r="F112" s="8">
        <f>1-LOOKUP($B112,[1]Data!$2:$2,[1]Data!$18:$18)-LOOKUP($B112,[1]Data!$2:$2,[1]Data!$19:$19)</f>
        <v>1</v>
      </c>
      <c r="G112" s="8">
        <f>IF(1-LOOKUP($B112,[1]Data!$2:$2,[1]Data!$37:$37)-LOOKUP($B112,[1]Data!$2:$2,[1]Data!$38:$38)&lt;0,0,1-LOOKUP($B112,[1]Data!$2:$2,[1]Data!$37:$37)-LOOKUP($B112,[1]Data!$2:$2,[1]Data!$38:$38))</f>
        <v>1</v>
      </c>
      <c r="H112" s="8">
        <f>IF(1-LOOKUP($B112,[1]Data!$2:$2,[1]Data!$37:$37)-LOOKUP($B112,[1]Data!$2:$2,[1]Data!$38:$38)&lt;0,0,1-LOOKUP($B112,[1]Data!$2:$2,[1]Data!$37:$37)-LOOKUP($B112,[1]Data!$2:$2,[1]Data!$38:$38))</f>
        <v>1</v>
      </c>
    </row>
    <row r="113" spans="1:8" x14ac:dyDescent="0.3">
      <c r="A113">
        <f t="shared" si="3"/>
        <v>5</v>
      </c>
      <c r="B113" s="7">
        <v>42861</v>
      </c>
      <c r="C113" s="8">
        <f>IF(1-LOOKUP($B113,[1]Data!$2:$2,[1]Data!$11:$11)-LOOKUP($B113,[1]Data!$2:$2,[1]Data!$10:$10)&lt;0,0,1-LOOKUP($B113,[1]Data!$2:$2,[1]Data!$11:$11)-LOOKUP($B113,[1]Data!$2:$2,[1]Data!$10:$10))</f>
        <v>1</v>
      </c>
      <c r="D113" s="8">
        <f>1-LOOKUP($B113,[1]Data!$2:$2,[1]Data!$18:$18)-LOOKUP($B113,[1]Data!$2:$2,[1]Data!$19:$19)</f>
        <v>1</v>
      </c>
      <c r="E113" s="8">
        <f>1-LOOKUP($B113,[1]Data!$2:$2,[1]Data!$11:$11)-LOOKUP($B113,[1]Data!$2:$2,[1]Data!$10:$10)</f>
        <v>1</v>
      </c>
      <c r="F113" s="8">
        <f>1-LOOKUP($B113,[1]Data!$2:$2,[1]Data!$18:$18)-LOOKUP($B113,[1]Data!$2:$2,[1]Data!$19:$19)</f>
        <v>1</v>
      </c>
      <c r="G113" s="8">
        <f>IF(1-LOOKUP($B113,[1]Data!$2:$2,[1]Data!$37:$37)-LOOKUP($B113,[1]Data!$2:$2,[1]Data!$38:$38)&lt;0,0,1-LOOKUP($B113,[1]Data!$2:$2,[1]Data!$37:$37)-LOOKUP($B113,[1]Data!$2:$2,[1]Data!$38:$38))</f>
        <v>1</v>
      </c>
      <c r="H113" s="8">
        <f>IF(1-LOOKUP($B113,[1]Data!$2:$2,[1]Data!$37:$37)-LOOKUP($B113,[1]Data!$2:$2,[1]Data!$38:$38)&lt;0,0,1-LOOKUP($B113,[1]Data!$2:$2,[1]Data!$37:$37)-LOOKUP($B113,[1]Data!$2:$2,[1]Data!$38:$38))</f>
        <v>1</v>
      </c>
    </row>
    <row r="114" spans="1:8" x14ac:dyDescent="0.3">
      <c r="A114">
        <f t="shared" si="3"/>
        <v>5</v>
      </c>
      <c r="B114" s="7">
        <v>42862</v>
      </c>
      <c r="C114" s="8">
        <f>IF(1-LOOKUP($B114,[1]Data!$2:$2,[1]Data!$11:$11)-LOOKUP($B114,[1]Data!$2:$2,[1]Data!$10:$10)&lt;0,0,1-LOOKUP($B114,[1]Data!$2:$2,[1]Data!$11:$11)-LOOKUP($B114,[1]Data!$2:$2,[1]Data!$10:$10))</f>
        <v>1</v>
      </c>
      <c r="D114" s="8">
        <f>1-LOOKUP($B114,[1]Data!$2:$2,[1]Data!$18:$18)-LOOKUP($B114,[1]Data!$2:$2,[1]Data!$19:$19)</f>
        <v>1</v>
      </c>
      <c r="E114" s="8">
        <f>1-LOOKUP($B114,[1]Data!$2:$2,[1]Data!$11:$11)-LOOKUP($B114,[1]Data!$2:$2,[1]Data!$10:$10)</f>
        <v>1</v>
      </c>
      <c r="F114" s="8">
        <f>1-LOOKUP($B114,[1]Data!$2:$2,[1]Data!$18:$18)-LOOKUP($B114,[1]Data!$2:$2,[1]Data!$19:$19)</f>
        <v>1</v>
      </c>
      <c r="G114" s="8">
        <f>IF(1-LOOKUP($B114,[1]Data!$2:$2,[1]Data!$37:$37)-LOOKUP($B114,[1]Data!$2:$2,[1]Data!$38:$38)&lt;0,0,1-LOOKUP($B114,[1]Data!$2:$2,[1]Data!$37:$37)-LOOKUP($B114,[1]Data!$2:$2,[1]Data!$38:$38))</f>
        <v>1</v>
      </c>
      <c r="H114" s="8">
        <f>IF(1-LOOKUP($B114,[1]Data!$2:$2,[1]Data!$37:$37)-LOOKUP($B114,[1]Data!$2:$2,[1]Data!$38:$38)&lt;0,0,1-LOOKUP($B114,[1]Data!$2:$2,[1]Data!$37:$37)-LOOKUP($B114,[1]Data!$2:$2,[1]Data!$38:$38))</f>
        <v>1</v>
      </c>
    </row>
    <row r="115" spans="1:8" x14ac:dyDescent="0.3">
      <c r="A115">
        <f t="shared" si="3"/>
        <v>5</v>
      </c>
      <c r="B115" s="7">
        <v>42863</v>
      </c>
      <c r="C115" s="8">
        <f>IF(1-LOOKUP($B115,[1]Data!$2:$2,[1]Data!$11:$11)-LOOKUP($B115,[1]Data!$2:$2,[1]Data!$10:$10)&lt;0,0,1-LOOKUP($B115,[1]Data!$2:$2,[1]Data!$11:$11)-LOOKUP($B115,[1]Data!$2:$2,[1]Data!$10:$10))</f>
        <v>1</v>
      </c>
      <c r="D115" s="8">
        <f>1-LOOKUP($B115,[1]Data!$2:$2,[1]Data!$18:$18)-LOOKUP($B115,[1]Data!$2:$2,[1]Data!$19:$19)</f>
        <v>1</v>
      </c>
      <c r="E115" s="8">
        <f>1-LOOKUP($B115,[1]Data!$2:$2,[1]Data!$11:$11)-LOOKUP($B115,[1]Data!$2:$2,[1]Data!$10:$10)</f>
        <v>1</v>
      </c>
      <c r="F115" s="8">
        <f>1-LOOKUP($B115,[1]Data!$2:$2,[1]Data!$18:$18)-LOOKUP($B115,[1]Data!$2:$2,[1]Data!$19:$19)</f>
        <v>1</v>
      </c>
      <c r="G115" s="8">
        <f>IF(1-LOOKUP($B115,[1]Data!$2:$2,[1]Data!$37:$37)-LOOKUP($B115,[1]Data!$2:$2,[1]Data!$38:$38)&lt;0,0,1-LOOKUP($B115,[1]Data!$2:$2,[1]Data!$37:$37)-LOOKUP($B115,[1]Data!$2:$2,[1]Data!$38:$38))</f>
        <v>1</v>
      </c>
      <c r="H115" s="8">
        <f>IF(1-LOOKUP($B115,[1]Data!$2:$2,[1]Data!$37:$37)-LOOKUP($B115,[1]Data!$2:$2,[1]Data!$38:$38)&lt;0,0,1-LOOKUP($B115,[1]Data!$2:$2,[1]Data!$37:$37)-LOOKUP($B115,[1]Data!$2:$2,[1]Data!$38:$38))</f>
        <v>1</v>
      </c>
    </row>
    <row r="116" spans="1:8" x14ac:dyDescent="0.3">
      <c r="A116">
        <f t="shared" si="3"/>
        <v>5</v>
      </c>
      <c r="B116" s="7">
        <v>42864</v>
      </c>
      <c r="C116" s="8">
        <f>IF(1-LOOKUP($B116,[1]Data!$2:$2,[1]Data!$11:$11)-LOOKUP($B116,[1]Data!$2:$2,[1]Data!$10:$10)&lt;0,0,1-LOOKUP($B116,[1]Data!$2:$2,[1]Data!$11:$11)-LOOKUP($B116,[1]Data!$2:$2,[1]Data!$10:$10))</f>
        <v>1</v>
      </c>
      <c r="D116" s="8">
        <f>1-LOOKUP($B116,[1]Data!$2:$2,[1]Data!$18:$18)-LOOKUP($B116,[1]Data!$2:$2,[1]Data!$19:$19)</f>
        <v>1</v>
      </c>
      <c r="E116" s="8">
        <f>1-LOOKUP($B116,[1]Data!$2:$2,[1]Data!$11:$11)-LOOKUP($B116,[1]Data!$2:$2,[1]Data!$10:$10)</f>
        <v>1</v>
      </c>
      <c r="F116" s="8">
        <f>1-LOOKUP($B116,[1]Data!$2:$2,[1]Data!$18:$18)-LOOKUP($B116,[1]Data!$2:$2,[1]Data!$19:$19)</f>
        <v>1</v>
      </c>
      <c r="G116" s="8">
        <f>IF(1-LOOKUP($B116,[1]Data!$2:$2,[1]Data!$37:$37)-LOOKUP($B116,[1]Data!$2:$2,[1]Data!$38:$38)&lt;0,0,1-LOOKUP($B116,[1]Data!$2:$2,[1]Data!$37:$37)-LOOKUP($B116,[1]Data!$2:$2,[1]Data!$38:$38))</f>
        <v>1</v>
      </c>
      <c r="H116" s="8">
        <f>IF(1-LOOKUP($B116,[1]Data!$2:$2,[1]Data!$37:$37)-LOOKUP($B116,[1]Data!$2:$2,[1]Data!$38:$38)&lt;0,0,1-LOOKUP($B116,[1]Data!$2:$2,[1]Data!$37:$37)-LOOKUP($B116,[1]Data!$2:$2,[1]Data!$38:$38))</f>
        <v>1</v>
      </c>
    </row>
    <row r="117" spans="1:8" x14ac:dyDescent="0.3">
      <c r="A117">
        <f t="shared" si="3"/>
        <v>5</v>
      </c>
      <c r="B117" s="7">
        <v>42865</v>
      </c>
      <c r="C117" s="8">
        <f>IF(1-LOOKUP($B117,[1]Data!$2:$2,[1]Data!$11:$11)-LOOKUP($B117,[1]Data!$2:$2,[1]Data!$10:$10)&lt;0,0,1-LOOKUP($B117,[1]Data!$2:$2,[1]Data!$11:$11)-LOOKUP($B117,[1]Data!$2:$2,[1]Data!$10:$10))</f>
        <v>1</v>
      </c>
      <c r="D117" s="8">
        <f>1-LOOKUP($B117,[1]Data!$2:$2,[1]Data!$18:$18)-LOOKUP($B117,[1]Data!$2:$2,[1]Data!$19:$19)</f>
        <v>1</v>
      </c>
      <c r="E117" s="8">
        <f>1-LOOKUP($B117,[1]Data!$2:$2,[1]Data!$11:$11)-LOOKUP($B117,[1]Data!$2:$2,[1]Data!$10:$10)</f>
        <v>1</v>
      </c>
      <c r="F117" s="8">
        <f>1-LOOKUP($B117,[1]Data!$2:$2,[1]Data!$18:$18)-LOOKUP($B117,[1]Data!$2:$2,[1]Data!$19:$19)</f>
        <v>1</v>
      </c>
      <c r="G117" s="8">
        <f>IF(1-LOOKUP($B117,[1]Data!$2:$2,[1]Data!$37:$37)-LOOKUP($B117,[1]Data!$2:$2,[1]Data!$38:$38)&lt;0,0,1-LOOKUP($B117,[1]Data!$2:$2,[1]Data!$37:$37)-LOOKUP($B117,[1]Data!$2:$2,[1]Data!$38:$38))</f>
        <v>1</v>
      </c>
      <c r="H117" s="8">
        <f>IF(1-LOOKUP($B117,[1]Data!$2:$2,[1]Data!$37:$37)-LOOKUP($B117,[1]Data!$2:$2,[1]Data!$38:$38)&lt;0,0,1-LOOKUP($B117,[1]Data!$2:$2,[1]Data!$37:$37)-LOOKUP($B117,[1]Data!$2:$2,[1]Data!$38:$38))</f>
        <v>1</v>
      </c>
    </row>
    <row r="118" spans="1:8" x14ac:dyDescent="0.3">
      <c r="A118">
        <f t="shared" si="3"/>
        <v>5</v>
      </c>
      <c r="B118" s="7">
        <v>42866</v>
      </c>
      <c r="C118" s="8">
        <f>IF(1-LOOKUP($B118,[1]Data!$2:$2,[1]Data!$11:$11)-LOOKUP($B118,[1]Data!$2:$2,[1]Data!$10:$10)&lt;0,0,1-LOOKUP($B118,[1]Data!$2:$2,[1]Data!$11:$11)-LOOKUP($B118,[1]Data!$2:$2,[1]Data!$10:$10))</f>
        <v>1</v>
      </c>
      <c r="D118" s="8">
        <f>1-LOOKUP($B118,[1]Data!$2:$2,[1]Data!$18:$18)-LOOKUP($B118,[1]Data!$2:$2,[1]Data!$19:$19)</f>
        <v>1</v>
      </c>
      <c r="E118" s="8">
        <f>1-LOOKUP($B118,[1]Data!$2:$2,[1]Data!$11:$11)-LOOKUP($B118,[1]Data!$2:$2,[1]Data!$10:$10)</f>
        <v>1</v>
      </c>
      <c r="F118" s="8">
        <f>1-LOOKUP($B118,[1]Data!$2:$2,[1]Data!$18:$18)-LOOKUP($B118,[1]Data!$2:$2,[1]Data!$19:$19)</f>
        <v>1</v>
      </c>
      <c r="G118" s="8">
        <f>IF(1-LOOKUP($B118,[1]Data!$2:$2,[1]Data!$37:$37)-LOOKUP($B118,[1]Data!$2:$2,[1]Data!$38:$38)&lt;0,0,1-LOOKUP($B118,[1]Data!$2:$2,[1]Data!$37:$37)-LOOKUP($B118,[1]Data!$2:$2,[1]Data!$38:$38))</f>
        <v>1</v>
      </c>
      <c r="H118" s="8">
        <f>IF(1-LOOKUP($B118,[1]Data!$2:$2,[1]Data!$37:$37)-LOOKUP($B118,[1]Data!$2:$2,[1]Data!$38:$38)&lt;0,0,1-LOOKUP($B118,[1]Data!$2:$2,[1]Data!$37:$37)-LOOKUP($B118,[1]Data!$2:$2,[1]Data!$38:$38))</f>
        <v>1</v>
      </c>
    </row>
    <row r="119" spans="1:8" x14ac:dyDescent="0.3">
      <c r="A119">
        <f t="shared" si="3"/>
        <v>5</v>
      </c>
      <c r="B119" s="7">
        <v>42867</v>
      </c>
      <c r="C119" s="8">
        <f>IF(1-LOOKUP($B119,[1]Data!$2:$2,[1]Data!$11:$11)-LOOKUP($B119,[1]Data!$2:$2,[1]Data!$10:$10)&lt;0,0,1-LOOKUP($B119,[1]Data!$2:$2,[1]Data!$11:$11)-LOOKUP($B119,[1]Data!$2:$2,[1]Data!$10:$10))</f>
        <v>1</v>
      </c>
      <c r="D119" s="8">
        <f>1-LOOKUP($B119,[1]Data!$2:$2,[1]Data!$18:$18)-LOOKUP($B119,[1]Data!$2:$2,[1]Data!$19:$19)</f>
        <v>1</v>
      </c>
      <c r="E119" s="8">
        <f>1-LOOKUP($B119,[1]Data!$2:$2,[1]Data!$11:$11)-LOOKUP($B119,[1]Data!$2:$2,[1]Data!$10:$10)</f>
        <v>1</v>
      </c>
      <c r="F119" s="8">
        <f>1-LOOKUP($B119,[1]Data!$2:$2,[1]Data!$18:$18)-LOOKUP($B119,[1]Data!$2:$2,[1]Data!$19:$19)</f>
        <v>1</v>
      </c>
      <c r="G119" s="8">
        <f>IF(1-LOOKUP($B119,[1]Data!$2:$2,[1]Data!$37:$37)-LOOKUP($B119,[1]Data!$2:$2,[1]Data!$38:$38)&lt;0,0,1-LOOKUP($B119,[1]Data!$2:$2,[1]Data!$37:$37)-LOOKUP($B119,[1]Data!$2:$2,[1]Data!$38:$38))</f>
        <v>1</v>
      </c>
      <c r="H119" s="8">
        <f>IF(1-LOOKUP($B119,[1]Data!$2:$2,[1]Data!$37:$37)-LOOKUP($B119,[1]Data!$2:$2,[1]Data!$38:$38)&lt;0,0,1-LOOKUP($B119,[1]Data!$2:$2,[1]Data!$37:$37)-LOOKUP($B119,[1]Data!$2:$2,[1]Data!$38:$38))</f>
        <v>1</v>
      </c>
    </row>
    <row r="120" spans="1:8" x14ac:dyDescent="0.3">
      <c r="A120">
        <f t="shared" si="3"/>
        <v>5</v>
      </c>
      <c r="B120" s="7">
        <v>42868</v>
      </c>
      <c r="C120" s="8">
        <f>IF(1-LOOKUP($B120,[1]Data!$2:$2,[1]Data!$11:$11)-LOOKUP($B120,[1]Data!$2:$2,[1]Data!$10:$10)&lt;0,0,1-LOOKUP($B120,[1]Data!$2:$2,[1]Data!$11:$11)-LOOKUP($B120,[1]Data!$2:$2,[1]Data!$10:$10))</f>
        <v>1</v>
      </c>
      <c r="D120" s="8">
        <f>1-LOOKUP($B120,[1]Data!$2:$2,[1]Data!$18:$18)-LOOKUP($B120,[1]Data!$2:$2,[1]Data!$19:$19)</f>
        <v>1</v>
      </c>
      <c r="E120" s="8">
        <f>1-LOOKUP($B120,[1]Data!$2:$2,[1]Data!$11:$11)-LOOKUP($B120,[1]Data!$2:$2,[1]Data!$10:$10)</f>
        <v>1</v>
      </c>
      <c r="F120" s="8">
        <f>1-LOOKUP($B120,[1]Data!$2:$2,[1]Data!$18:$18)-LOOKUP($B120,[1]Data!$2:$2,[1]Data!$19:$19)</f>
        <v>1</v>
      </c>
      <c r="G120" s="8">
        <f>IF(1-LOOKUP($B120,[1]Data!$2:$2,[1]Data!$37:$37)-LOOKUP($B120,[1]Data!$2:$2,[1]Data!$38:$38)&lt;0,0,1-LOOKUP($B120,[1]Data!$2:$2,[1]Data!$37:$37)-LOOKUP($B120,[1]Data!$2:$2,[1]Data!$38:$38))</f>
        <v>1</v>
      </c>
      <c r="H120" s="8">
        <f>IF(1-LOOKUP($B120,[1]Data!$2:$2,[1]Data!$37:$37)-LOOKUP($B120,[1]Data!$2:$2,[1]Data!$38:$38)&lt;0,0,1-LOOKUP($B120,[1]Data!$2:$2,[1]Data!$37:$37)-LOOKUP($B120,[1]Data!$2:$2,[1]Data!$38:$38))</f>
        <v>1</v>
      </c>
    </row>
    <row r="121" spans="1:8" x14ac:dyDescent="0.3">
      <c r="A121">
        <f t="shared" si="3"/>
        <v>5</v>
      </c>
      <c r="B121" s="7">
        <v>42869</v>
      </c>
      <c r="C121" s="8">
        <f>IF(1-LOOKUP($B121,[1]Data!$2:$2,[1]Data!$11:$11)-LOOKUP($B121,[1]Data!$2:$2,[1]Data!$10:$10)&lt;0,0,1-LOOKUP($B121,[1]Data!$2:$2,[1]Data!$11:$11)-LOOKUP($B121,[1]Data!$2:$2,[1]Data!$10:$10))</f>
        <v>1</v>
      </c>
      <c r="D121" s="8">
        <f>1-LOOKUP($B121,[1]Data!$2:$2,[1]Data!$18:$18)-LOOKUP($B121,[1]Data!$2:$2,[1]Data!$19:$19)</f>
        <v>1</v>
      </c>
      <c r="E121" s="8">
        <f>1-LOOKUP($B121,[1]Data!$2:$2,[1]Data!$11:$11)-LOOKUP($B121,[1]Data!$2:$2,[1]Data!$10:$10)</f>
        <v>1</v>
      </c>
      <c r="F121" s="8">
        <f>1-LOOKUP($B121,[1]Data!$2:$2,[1]Data!$18:$18)-LOOKUP($B121,[1]Data!$2:$2,[1]Data!$19:$19)</f>
        <v>1</v>
      </c>
      <c r="G121" s="8">
        <f>IF(1-LOOKUP($B121,[1]Data!$2:$2,[1]Data!$37:$37)-LOOKUP($B121,[1]Data!$2:$2,[1]Data!$38:$38)&lt;0,0,1-LOOKUP($B121,[1]Data!$2:$2,[1]Data!$37:$37)-LOOKUP($B121,[1]Data!$2:$2,[1]Data!$38:$38))</f>
        <v>1</v>
      </c>
      <c r="H121" s="8">
        <f>IF(1-LOOKUP($B121,[1]Data!$2:$2,[1]Data!$37:$37)-LOOKUP($B121,[1]Data!$2:$2,[1]Data!$38:$38)&lt;0,0,1-LOOKUP($B121,[1]Data!$2:$2,[1]Data!$37:$37)-LOOKUP($B121,[1]Data!$2:$2,[1]Data!$38:$38))</f>
        <v>1</v>
      </c>
    </row>
    <row r="122" spans="1:8" x14ac:dyDescent="0.3">
      <c r="A122">
        <f t="shared" si="3"/>
        <v>5</v>
      </c>
      <c r="B122" s="7">
        <v>42870</v>
      </c>
      <c r="C122" s="8">
        <f>IF(1-LOOKUP($B122,[1]Data!$2:$2,[1]Data!$11:$11)-LOOKUP($B122,[1]Data!$2:$2,[1]Data!$10:$10)&lt;0,0,1-LOOKUP($B122,[1]Data!$2:$2,[1]Data!$11:$11)-LOOKUP($B122,[1]Data!$2:$2,[1]Data!$10:$10))</f>
        <v>1</v>
      </c>
      <c r="D122" s="8">
        <f>1-LOOKUP($B122,[1]Data!$2:$2,[1]Data!$18:$18)-LOOKUP($B122,[1]Data!$2:$2,[1]Data!$19:$19)</f>
        <v>1</v>
      </c>
      <c r="E122" s="8">
        <f>1-LOOKUP($B122,[1]Data!$2:$2,[1]Data!$11:$11)-LOOKUP($B122,[1]Data!$2:$2,[1]Data!$10:$10)</f>
        <v>1</v>
      </c>
      <c r="F122" s="8">
        <f>1-LOOKUP($B122,[1]Data!$2:$2,[1]Data!$18:$18)-LOOKUP($B122,[1]Data!$2:$2,[1]Data!$19:$19)</f>
        <v>1</v>
      </c>
      <c r="G122" s="8">
        <f>IF(1-LOOKUP($B122,[1]Data!$2:$2,[1]Data!$37:$37)-LOOKUP($B122,[1]Data!$2:$2,[1]Data!$38:$38)&lt;0,0,1-LOOKUP($B122,[1]Data!$2:$2,[1]Data!$37:$37)-LOOKUP($B122,[1]Data!$2:$2,[1]Data!$38:$38))</f>
        <v>1</v>
      </c>
      <c r="H122" s="8">
        <f>IF(1-LOOKUP($B122,[1]Data!$2:$2,[1]Data!$37:$37)-LOOKUP($B122,[1]Data!$2:$2,[1]Data!$38:$38)&lt;0,0,1-LOOKUP($B122,[1]Data!$2:$2,[1]Data!$37:$37)-LOOKUP($B122,[1]Data!$2:$2,[1]Data!$38:$38))</f>
        <v>1</v>
      </c>
    </row>
    <row r="123" spans="1:8" x14ac:dyDescent="0.3">
      <c r="A123">
        <f t="shared" si="3"/>
        <v>5</v>
      </c>
      <c r="B123" s="7">
        <v>42871</v>
      </c>
      <c r="C123" s="8">
        <f>IF(1-LOOKUP($B123,[1]Data!$2:$2,[1]Data!$11:$11)-LOOKUP($B123,[1]Data!$2:$2,[1]Data!$10:$10)&lt;0,0,1-LOOKUP($B123,[1]Data!$2:$2,[1]Data!$11:$11)-LOOKUP($B123,[1]Data!$2:$2,[1]Data!$10:$10))</f>
        <v>1</v>
      </c>
      <c r="D123" s="8">
        <f>1-LOOKUP($B123,[1]Data!$2:$2,[1]Data!$18:$18)-LOOKUP($B123,[1]Data!$2:$2,[1]Data!$19:$19)</f>
        <v>1</v>
      </c>
      <c r="E123" s="8">
        <f>1-LOOKUP($B123,[1]Data!$2:$2,[1]Data!$11:$11)-LOOKUP($B123,[1]Data!$2:$2,[1]Data!$10:$10)</f>
        <v>1</v>
      </c>
      <c r="F123" s="8">
        <f>1-LOOKUP($B123,[1]Data!$2:$2,[1]Data!$18:$18)-LOOKUP($B123,[1]Data!$2:$2,[1]Data!$19:$19)</f>
        <v>1</v>
      </c>
      <c r="G123" s="8">
        <f>IF(1-LOOKUP($B123,[1]Data!$2:$2,[1]Data!$37:$37)-LOOKUP($B123,[1]Data!$2:$2,[1]Data!$38:$38)&lt;0,0,1-LOOKUP($B123,[1]Data!$2:$2,[1]Data!$37:$37)-LOOKUP($B123,[1]Data!$2:$2,[1]Data!$38:$38))</f>
        <v>1</v>
      </c>
      <c r="H123" s="8">
        <f>IF(1-LOOKUP($B123,[1]Data!$2:$2,[1]Data!$37:$37)-LOOKUP($B123,[1]Data!$2:$2,[1]Data!$38:$38)&lt;0,0,1-LOOKUP($B123,[1]Data!$2:$2,[1]Data!$37:$37)-LOOKUP($B123,[1]Data!$2:$2,[1]Data!$38:$38))</f>
        <v>1</v>
      </c>
    </row>
    <row r="124" spans="1:8" x14ac:dyDescent="0.3">
      <c r="A124">
        <f t="shared" si="3"/>
        <v>5</v>
      </c>
      <c r="B124" s="7">
        <v>42872</v>
      </c>
      <c r="C124" s="8">
        <f>IF(1-LOOKUP($B124,[1]Data!$2:$2,[1]Data!$11:$11)-LOOKUP($B124,[1]Data!$2:$2,[1]Data!$10:$10)&lt;0,0,1-LOOKUP($B124,[1]Data!$2:$2,[1]Data!$11:$11)-LOOKUP($B124,[1]Data!$2:$2,[1]Data!$10:$10))</f>
        <v>1</v>
      </c>
      <c r="D124" s="8">
        <f>1-LOOKUP($B124,[1]Data!$2:$2,[1]Data!$18:$18)-LOOKUP($B124,[1]Data!$2:$2,[1]Data!$19:$19)</f>
        <v>1</v>
      </c>
      <c r="E124" s="8">
        <f>1-LOOKUP($B124,[1]Data!$2:$2,[1]Data!$11:$11)-LOOKUP($B124,[1]Data!$2:$2,[1]Data!$10:$10)</f>
        <v>1</v>
      </c>
      <c r="F124" s="8">
        <f>1-LOOKUP($B124,[1]Data!$2:$2,[1]Data!$18:$18)-LOOKUP($B124,[1]Data!$2:$2,[1]Data!$19:$19)</f>
        <v>1</v>
      </c>
      <c r="G124" s="8">
        <f>IF(1-LOOKUP($B124,[1]Data!$2:$2,[1]Data!$37:$37)-LOOKUP($B124,[1]Data!$2:$2,[1]Data!$38:$38)&lt;0,0,1-LOOKUP($B124,[1]Data!$2:$2,[1]Data!$37:$37)-LOOKUP($B124,[1]Data!$2:$2,[1]Data!$38:$38))</f>
        <v>1</v>
      </c>
      <c r="H124" s="8">
        <f>IF(1-LOOKUP($B124,[1]Data!$2:$2,[1]Data!$37:$37)-LOOKUP($B124,[1]Data!$2:$2,[1]Data!$38:$38)&lt;0,0,1-LOOKUP($B124,[1]Data!$2:$2,[1]Data!$37:$37)-LOOKUP($B124,[1]Data!$2:$2,[1]Data!$38:$38))</f>
        <v>1</v>
      </c>
    </row>
    <row r="125" spans="1:8" x14ac:dyDescent="0.3">
      <c r="A125">
        <f t="shared" si="3"/>
        <v>5</v>
      </c>
      <c r="B125" s="7">
        <v>42873</v>
      </c>
      <c r="C125" s="8">
        <f>IF(1-LOOKUP($B125,[1]Data!$2:$2,[1]Data!$11:$11)-LOOKUP($B125,[1]Data!$2:$2,[1]Data!$10:$10)&lt;0,0,1-LOOKUP($B125,[1]Data!$2:$2,[1]Data!$11:$11)-LOOKUP($B125,[1]Data!$2:$2,[1]Data!$10:$10))</f>
        <v>1</v>
      </c>
      <c r="D125" s="8">
        <f>1-LOOKUP($B125,[1]Data!$2:$2,[1]Data!$18:$18)-LOOKUP($B125,[1]Data!$2:$2,[1]Data!$19:$19)</f>
        <v>1</v>
      </c>
      <c r="E125" s="8">
        <f>1-LOOKUP($B125,[1]Data!$2:$2,[1]Data!$11:$11)-LOOKUP($B125,[1]Data!$2:$2,[1]Data!$10:$10)</f>
        <v>1</v>
      </c>
      <c r="F125" s="8">
        <f>1-LOOKUP($B125,[1]Data!$2:$2,[1]Data!$18:$18)-LOOKUP($B125,[1]Data!$2:$2,[1]Data!$19:$19)</f>
        <v>1</v>
      </c>
      <c r="G125" s="8">
        <f>IF(1-LOOKUP($B125,[1]Data!$2:$2,[1]Data!$37:$37)-LOOKUP($B125,[1]Data!$2:$2,[1]Data!$38:$38)&lt;0,0,1-LOOKUP($B125,[1]Data!$2:$2,[1]Data!$37:$37)-LOOKUP($B125,[1]Data!$2:$2,[1]Data!$38:$38))</f>
        <v>1</v>
      </c>
      <c r="H125" s="8">
        <f>IF(1-LOOKUP($B125,[1]Data!$2:$2,[1]Data!$37:$37)-LOOKUP($B125,[1]Data!$2:$2,[1]Data!$38:$38)&lt;0,0,1-LOOKUP($B125,[1]Data!$2:$2,[1]Data!$37:$37)-LOOKUP($B125,[1]Data!$2:$2,[1]Data!$38:$38))</f>
        <v>1</v>
      </c>
    </row>
    <row r="126" spans="1:8" x14ac:dyDescent="0.3">
      <c r="A126">
        <f t="shared" si="3"/>
        <v>5</v>
      </c>
      <c r="B126" s="7">
        <v>42874</v>
      </c>
      <c r="C126" s="8">
        <f>IF(1-LOOKUP($B126,[1]Data!$2:$2,[1]Data!$11:$11)-LOOKUP($B126,[1]Data!$2:$2,[1]Data!$10:$10)&lt;0,0,1-LOOKUP($B126,[1]Data!$2:$2,[1]Data!$11:$11)-LOOKUP($B126,[1]Data!$2:$2,[1]Data!$10:$10))</f>
        <v>1</v>
      </c>
      <c r="D126" s="8">
        <f>1-LOOKUP($B126,[1]Data!$2:$2,[1]Data!$18:$18)-LOOKUP($B126,[1]Data!$2:$2,[1]Data!$19:$19)</f>
        <v>1</v>
      </c>
      <c r="E126" s="8">
        <f>1-LOOKUP($B126,[1]Data!$2:$2,[1]Data!$11:$11)-LOOKUP($B126,[1]Data!$2:$2,[1]Data!$10:$10)</f>
        <v>1</v>
      </c>
      <c r="F126" s="8">
        <f>1-LOOKUP($B126,[1]Data!$2:$2,[1]Data!$18:$18)-LOOKUP($B126,[1]Data!$2:$2,[1]Data!$19:$19)</f>
        <v>1</v>
      </c>
      <c r="G126" s="8">
        <f>IF(1-LOOKUP($B126,[1]Data!$2:$2,[1]Data!$37:$37)-LOOKUP($B126,[1]Data!$2:$2,[1]Data!$38:$38)&lt;0,0,1-LOOKUP($B126,[1]Data!$2:$2,[1]Data!$37:$37)-LOOKUP($B126,[1]Data!$2:$2,[1]Data!$38:$38))</f>
        <v>1</v>
      </c>
      <c r="H126" s="8">
        <f>IF(1-LOOKUP($B126,[1]Data!$2:$2,[1]Data!$37:$37)-LOOKUP($B126,[1]Data!$2:$2,[1]Data!$38:$38)&lt;0,0,1-LOOKUP($B126,[1]Data!$2:$2,[1]Data!$37:$37)-LOOKUP($B126,[1]Data!$2:$2,[1]Data!$38:$38))</f>
        <v>1</v>
      </c>
    </row>
    <row r="127" spans="1:8" x14ac:dyDescent="0.3">
      <c r="A127">
        <f t="shared" si="3"/>
        <v>5</v>
      </c>
      <c r="B127" s="7">
        <v>42875</v>
      </c>
      <c r="C127" s="8">
        <f>IF(1-LOOKUP($B127,[1]Data!$2:$2,[1]Data!$11:$11)-LOOKUP($B127,[1]Data!$2:$2,[1]Data!$10:$10)&lt;0,0,1-LOOKUP($B127,[1]Data!$2:$2,[1]Data!$11:$11)-LOOKUP($B127,[1]Data!$2:$2,[1]Data!$10:$10))</f>
        <v>1</v>
      </c>
      <c r="D127" s="8">
        <f>1-LOOKUP($B127,[1]Data!$2:$2,[1]Data!$18:$18)-LOOKUP($B127,[1]Data!$2:$2,[1]Data!$19:$19)</f>
        <v>1</v>
      </c>
      <c r="E127" s="8">
        <f>1-LOOKUP($B127,[1]Data!$2:$2,[1]Data!$11:$11)-LOOKUP($B127,[1]Data!$2:$2,[1]Data!$10:$10)</f>
        <v>1</v>
      </c>
      <c r="F127" s="8">
        <f>1-LOOKUP($B127,[1]Data!$2:$2,[1]Data!$18:$18)-LOOKUP($B127,[1]Data!$2:$2,[1]Data!$19:$19)</f>
        <v>1</v>
      </c>
      <c r="G127" s="8">
        <f>IF(1-LOOKUP($B127,[1]Data!$2:$2,[1]Data!$37:$37)-LOOKUP($B127,[1]Data!$2:$2,[1]Data!$38:$38)&lt;0,0,1-LOOKUP($B127,[1]Data!$2:$2,[1]Data!$37:$37)-LOOKUP($B127,[1]Data!$2:$2,[1]Data!$38:$38))</f>
        <v>1</v>
      </c>
      <c r="H127" s="8">
        <f>IF(1-LOOKUP($B127,[1]Data!$2:$2,[1]Data!$37:$37)-LOOKUP($B127,[1]Data!$2:$2,[1]Data!$38:$38)&lt;0,0,1-LOOKUP($B127,[1]Data!$2:$2,[1]Data!$37:$37)-LOOKUP($B127,[1]Data!$2:$2,[1]Data!$38:$38))</f>
        <v>1</v>
      </c>
    </row>
    <row r="128" spans="1:8" x14ac:dyDescent="0.3">
      <c r="A128">
        <f t="shared" si="3"/>
        <v>5</v>
      </c>
      <c r="B128" s="7">
        <v>42876</v>
      </c>
      <c r="C128" s="8">
        <f>IF(1-LOOKUP($B128,[1]Data!$2:$2,[1]Data!$11:$11)-LOOKUP($B128,[1]Data!$2:$2,[1]Data!$10:$10)&lt;0,0,1-LOOKUP($B128,[1]Data!$2:$2,[1]Data!$11:$11)-LOOKUP($B128,[1]Data!$2:$2,[1]Data!$10:$10))</f>
        <v>1</v>
      </c>
      <c r="D128" s="8">
        <f>1-LOOKUP($B128,[1]Data!$2:$2,[1]Data!$18:$18)-LOOKUP($B128,[1]Data!$2:$2,[1]Data!$19:$19)</f>
        <v>1</v>
      </c>
      <c r="E128" s="8">
        <f>1-LOOKUP($B128,[1]Data!$2:$2,[1]Data!$11:$11)-LOOKUP($B128,[1]Data!$2:$2,[1]Data!$10:$10)</f>
        <v>1</v>
      </c>
      <c r="F128" s="8">
        <f>1-LOOKUP($B128,[1]Data!$2:$2,[1]Data!$18:$18)-LOOKUP($B128,[1]Data!$2:$2,[1]Data!$19:$19)</f>
        <v>1</v>
      </c>
      <c r="G128" s="8">
        <f>IF(1-LOOKUP($B128,[1]Data!$2:$2,[1]Data!$37:$37)-LOOKUP($B128,[1]Data!$2:$2,[1]Data!$38:$38)&lt;0,0,1-LOOKUP($B128,[1]Data!$2:$2,[1]Data!$37:$37)-LOOKUP($B128,[1]Data!$2:$2,[1]Data!$38:$38))</f>
        <v>1</v>
      </c>
      <c r="H128" s="8">
        <f>IF(1-LOOKUP($B128,[1]Data!$2:$2,[1]Data!$37:$37)-LOOKUP($B128,[1]Data!$2:$2,[1]Data!$38:$38)&lt;0,0,1-LOOKUP($B128,[1]Data!$2:$2,[1]Data!$37:$37)-LOOKUP($B128,[1]Data!$2:$2,[1]Data!$38:$38))</f>
        <v>1</v>
      </c>
    </row>
    <row r="129" spans="1:8" x14ac:dyDescent="0.3">
      <c r="A129">
        <f t="shared" si="3"/>
        <v>5</v>
      </c>
      <c r="B129" s="7">
        <v>42877</v>
      </c>
      <c r="C129" s="8">
        <f>IF(1-LOOKUP($B129,[1]Data!$2:$2,[1]Data!$11:$11)-LOOKUP($B129,[1]Data!$2:$2,[1]Data!$10:$10)&lt;0,0,1-LOOKUP($B129,[1]Data!$2:$2,[1]Data!$11:$11)-LOOKUP($B129,[1]Data!$2:$2,[1]Data!$10:$10))</f>
        <v>1</v>
      </c>
      <c r="D129" s="8">
        <f>1-LOOKUP($B129,[1]Data!$2:$2,[1]Data!$18:$18)-LOOKUP($B129,[1]Data!$2:$2,[1]Data!$19:$19)</f>
        <v>1</v>
      </c>
      <c r="E129" s="8">
        <f>1-LOOKUP($B129,[1]Data!$2:$2,[1]Data!$11:$11)-LOOKUP($B129,[1]Data!$2:$2,[1]Data!$10:$10)</f>
        <v>1</v>
      </c>
      <c r="F129" s="8">
        <f>1-LOOKUP($B129,[1]Data!$2:$2,[1]Data!$18:$18)-LOOKUP($B129,[1]Data!$2:$2,[1]Data!$19:$19)</f>
        <v>1</v>
      </c>
      <c r="G129" s="8">
        <f>IF(1-LOOKUP($B129,[1]Data!$2:$2,[1]Data!$37:$37)-LOOKUP($B129,[1]Data!$2:$2,[1]Data!$38:$38)&lt;0,0,1-LOOKUP($B129,[1]Data!$2:$2,[1]Data!$37:$37)-LOOKUP($B129,[1]Data!$2:$2,[1]Data!$38:$38))</f>
        <v>1</v>
      </c>
      <c r="H129" s="8">
        <f>IF(1-LOOKUP($B129,[1]Data!$2:$2,[1]Data!$37:$37)-LOOKUP($B129,[1]Data!$2:$2,[1]Data!$38:$38)&lt;0,0,1-LOOKUP($B129,[1]Data!$2:$2,[1]Data!$37:$37)-LOOKUP($B129,[1]Data!$2:$2,[1]Data!$38:$38))</f>
        <v>1</v>
      </c>
    </row>
    <row r="130" spans="1:8" x14ac:dyDescent="0.3">
      <c r="A130">
        <f t="shared" si="3"/>
        <v>5</v>
      </c>
      <c r="B130" s="7">
        <v>42878</v>
      </c>
      <c r="C130" s="8">
        <f>IF(1-LOOKUP($B130,[1]Data!$2:$2,[1]Data!$11:$11)-LOOKUP($B130,[1]Data!$2:$2,[1]Data!$10:$10)&lt;0,0,1-LOOKUP($B130,[1]Data!$2:$2,[1]Data!$11:$11)-LOOKUP($B130,[1]Data!$2:$2,[1]Data!$10:$10))</f>
        <v>1</v>
      </c>
      <c r="D130" s="8">
        <f>1-LOOKUP($B130,[1]Data!$2:$2,[1]Data!$18:$18)-LOOKUP($B130,[1]Data!$2:$2,[1]Data!$19:$19)</f>
        <v>1</v>
      </c>
      <c r="E130" s="8">
        <f>1-LOOKUP($B130,[1]Data!$2:$2,[1]Data!$11:$11)-LOOKUP($B130,[1]Data!$2:$2,[1]Data!$10:$10)</f>
        <v>1</v>
      </c>
      <c r="F130" s="8">
        <f>1-LOOKUP($B130,[1]Data!$2:$2,[1]Data!$18:$18)-LOOKUP($B130,[1]Data!$2:$2,[1]Data!$19:$19)</f>
        <v>1</v>
      </c>
      <c r="G130" s="8">
        <f>IF(1-LOOKUP($B130,[1]Data!$2:$2,[1]Data!$37:$37)-LOOKUP($B130,[1]Data!$2:$2,[1]Data!$38:$38)&lt;0,0,1-LOOKUP($B130,[1]Data!$2:$2,[1]Data!$37:$37)-LOOKUP($B130,[1]Data!$2:$2,[1]Data!$38:$38))</f>
        <v>1</v>
      </c>
      <c r="H130" s="8">
        <f>IF(1-LOOKUP($B130,[1]Data!$2:$2,[1]Data!$37:$37)-LOOKUP($B130,[1]Data!$2:$2,[1]Data!$38:$38)&lt;0,0,1-LOOKUP($B130,[1]Data!$2:$2,[1]Data!$37:$37)-LOOKUP($B130,[1]Data!$2:$2,[1]Data!$38:$38))</f>
        <v>1</v>
      </c>
    </row>
    <row r="131" spans="1:8" x14ac:dyDescent="0.3">
      <c r="A131">
        <f t="shared" si="3"/>
        <v>5</v>
      </c>
      <c r="B131" s="7">
        <v>42879</v>
      </c>
      <c r="C131" s="8">
        <f>IF(1-LOOKUP($B131,[1]Data!$2:$2,[1]Data!$11:$11)-LOOKUP($B131,[1]Data!$2:$2,[1]Data!$10:$10)&lt;0,0,1-LOOKUP($B131,[1]Data!$2:$2,[1]Data!$11:$11)-LOOKUP($B131,[1]Data!$2:$2,[1]Data!$10:$10))</f>
        <v>1</v>
      </c>
      <c r="D131" s="8">
        <f>1-LOOKUP($B131,[1]Data!$2:$2,[1]Data!$18:$18)-LOOKUP($B131,[1]Data!$2:$2,[1]Data!$19:$19)</f>
        <v>1</v>
      </c>
      <c r="E131" s="8">
        <f>1-LOOKUP($B131,[1]Data!$2:$2,[1]Data!$11:$11)-LOOKUP($B131,[1]Data!$2:$2,[1]Data!$10:$10)</f>
        <v>1</v>
      </c>
      <c r="F131" s="8">
        <f>1-LOOKUP($B131,[1]Data!$2:$2,[1]Data!$18:$18)-LOOKUP($B131,[1]Data!$2:$2,[1]Data!$19:$19)</f>
        <v>1</v>
      </c>
      <c r="G131" s="8">
        <f>IF(1-LOOKUP($B131,[1]Data!$2:$2,[1]Data!$37:$37)-LOOKUP($B131,[1]Data!$2:$2,[1]Data!$38:$38)&lt;0,0,1-LOOKUP($B131,[1]Data!$2:$2,[1]Data!$37:$37)-LOOKUP($B131,[1]Data!$2:$2,[1]Data!$38:$38))</f>
        <v>1</v>
      </c>
      <c r="H131" s="8">
        <f>IF(1-LOOKUP($B131,[1]Data!$2:$2,[1]Data!$37:$37)-LOOKUP($B131,[1]Data!$2:$2,[1]Data!$38:$38)&lt;0,0,1-LOOKUP($B131,[1]Data!$2:$2,[1]Data!$37:$37)-LOOKUP($B131,[1]Data!$2:$2,[1]Data!$38:$38))</f>
        <v>1</v>
      </c>
    </row>
    <row r="132" spans="1:8" x14ac:dyDescent="0.3">
      <c r="A132">
        <f t="shared" si="3"/>
        <v>5</v>
      </c>
      <c r="B132" s="7">
        <v>42880</v>
      </c>
      <c r="C132" s="8">
        <f>IF(1-LOOKUP($B132,[1]Data!$2:$2,[1]Data!$11:$11)-LOOKUP($B132,[1]Data!$2:$2,[1]Data!$10:$10)&lt;0,0,1-LOOKUP($B132,[1]Data!$2:$2,[1]Data!$11:$11)-LOOKUP($B132,[1]Data!$2:$2,[1]Data!$10:$10))</f>
        <v>1</v>
      </c>
      <c r="D132" s="8">
        <f>1-LOOKUP($B132,[1]Data!$2:$2,[1]Data!$18:$18)-LOOKUP($B132,[1]Data!$2:$2,[1]Data!$19:$19)</f>
        <v>1</v>
      </c>
      <c r="E132" s="8">
        <f>1-LOOKUP($B132,[1]Data!$2:$2,[1]Data!$11:$11)-LOOKUP($B132,[1]Data!$2:$2,[1]Data!$10:$10)</f>
        <v>1</v>
      </c>
      <c r="F132" s="8">
        <f>1-LOOKUP($B132,[1]Data!$2:$2,[1]Data!$18:$18)-LOOKUP($B132,[1]Data!$2:$2,[1]Data!$19:$19)</f>
        <v>1</v>
      </c>
      <c r="G132" s="8">
        <f>IF(1-LOOKUP($B132,[1]Data!$2:$2,[1]Data!$37:$37)-LOOKUP($B132,[1]Data!$2:$2,[1]Data!$38:$38)&lt;0,0,1-LOOKUP($B132,[1]Data!$2:$2,[1]Data!$37:$37)-LOOKUP($B132,[1]Data!$2:$2,[1]Data!$38:$38))</f>
        <v>1</v>
      </c>
      <c r="H132" s="8">
        <f>IF(1-LOOKUP($B132,[1]Data!$2:$2,[1]Data!$37:$37)-LOOKUP($B132,[1]Data!$2:$2,[1]Data!$38:$38)&lt;0,0,1-LOOKUP($B132,[1]Data!$2:$2,[1]Data!$37:$37)-LOOKUP($B132,[1]Data!$2:$2,[1]Data!$38:$38))</f>
        <v>1</v>
      </c>
    </row>
    <row r="133" spans="1:8" x14ac:dyDescent="0.3">
      <c r="A133">
        <f t="shared" si="3"/>
        <v>5</v>
      </c>
      <c r="B133" s="7">
        <v>42881</v>
      </c>
      <c r="C133" s="8">
        <f>IF(1-LOOKUP($B133,[1]Data!$2:$2,[1]Data!$11:$11)-LOOKUP($B133,[1]Data!$2:$2,[1]Data!$10:$10)&lt;0,0,1-LOOKUP($B133,[1]Data!$2:$2,[1]Data!$11:$11)-LOOKUP($B133,[1]Data!$2:$2,[1]Data!$10:$10))</f>
        <v>1</v>
      </c>
      <c r="D133" s="8">
        <f>1-LOOKUP($B133,[1]Data!$2:$2,[1]Data!$18:$18)-LOOKUP($B133,[1]Data!$2:$2,[1]Data!$19:$19)</f>
        <v>1</v>
      </c>
      <c r="E133" s="8">
        <f>1-LOOKUP($B133,[1]Data!$2:$2,[1]Data!$11:$11)-LOOKUP($B133,[1]Data!$2:$2,[1]Data!$10:$10)</f>
        <v>1</v>
      </c>
      <c r="F133" s="8">
        <f>1-LOOKUP($B133,[1]Data!$2:$2,[1]Data!$18:$18)-LOOKUP($B133,[1]Data!$2:$2,[1]Data!$19:$19)</f>
        <v>1</v>
      </c>
      <c r="G133" s="8">
        <f>IF(1-LOOKUP($B133,[1]Data!$2:$2,[1]Data!$37:$37)-LOOKUP($B133,[1]Data!$2:$2,[1]Data!$38:$38)&lt;0,0,1-LOOKUP($B133,[1]Data!$2:$2,[1]Data!$37:$37)-LOOKUP($B133,[1]Data!$2:$2,[1]Data!$38:$38))</f>
        <v>1</v>
      </c>
      <c r="H133" s="8">
        <f>IF(1-LOOKUP($B133,[1]Data!$2:$2,[1]Data!$37:$37)-LOOKUP($B133,[1]Data!$2:$2,[1]Data!$38:$38)&lt;0,0,1-LOOKUP($B133,[1]Data!$2:$2,[1]Data!$37:$37)-LOOKUP($B133,[1]Data!$2:$2,[1]Data!$38:$38))</f>
        <v>1</v>
      </c>
    </row>
    <row r="134" spans="1:8" x14ac:dyDescent="0.3">
      <c r="A134">
        <f t="shared" ref="A134:A197" si="4">MONTH(B134)</f>
        <v>5</v>
      </c>
      <c r="B134" s="7">
        <v>42882</v>
      </c>
      <c r="C134" s="8">
        <f>IF(1-LOOKUP($B134,[1]Data!$2:$2,[1]Data!$11:$11)-LOOKUP($B134,[1]Data!$2:$2,[1]Data!$10:$10)&lt;0,0,1-LOOKUP($B134,[1]Data!$2:$2,[1]Data!$11:$11)-LOOKUP($B134,[1]Data!$2:$2,[1]Data!$10:$10))</f>
        <v>1</v>
      </c>
      <c r="D134" s="8">
        <f>1-LOOKUP($B134,[1]Data!$2:$2,[1]Data!$18:$18)-LOOKUP($B134,[1]Data!$2:$2,[1]Data!$19:$19)</f>
        <v>1</v>
      </c>
      <c r="E134" s="8">
        <f>1-LOOKUP($B134,[1]Data!$2:$2,[1]Data!$11:$11)-LOOKUP($B134,[1]Data!$2:$2,[1]Data!$10:$10)</f>
        <v>1</v>
      </c>
      <c r="F134" s="8">
        <f>1-LOOKUP($B134,[1]Data!$2:$2,[1]Data!$18:$18)-LOOKUP($B134,[1]Data!$2:$2,[1]Data!$19:$19)</f>
        <v>1</v>
      </c>
      <c r="G134" s="8">
        <f>IF(1-LOOKUP($B134,[1]Data!$2:$2,[1]Data!$37:$37)-LOOKUP($B134,[1]Data!$2:$2,[1]Data!$38:$38)&lt;0,0,1-LOOKUP($B134,[1]Data!$2:$2,[1]Data!$37:$37)-LOOKUP($B134,[1]Data!$2:$2,[1]Data!$38:$38))</f>
        <v>1</v>
      </c>
      <c r="H134" s="8">
        <f>IF(1-LOOKUP($B134,[1]Data!$2:$2,[1]Data!$37:$37)-LOOKUP($B134,[1]Data!$2:$2,[1]Data!$38:$38)&lt;0,0,1-LOOKUP($B134,[1]Data!$2:$2,[1]Data!$37:$37)-LOOKUP($B134,[1]Data!$2:$2,[1]Data!$38:$38))</f>
        <v>1</v>
      </c>
    </row>
    <row r="135" spans="1:8" x14ac:dyDescent="0.3">
      <c r="A135">
        <f t="shared" si="4"/>
        <v>5</v>
      </c>
      <c r="B135" s="7">
        <v>42883</v>
      </c>
      <c r="C135" s="8">
        <f>IF(1-LOOKUP($B135,[1]Data!$2:$2,[1]Data!$11:$11)-LOOKUP($B135,[1]Data!$2:$2,[1]Data!$10:$10)&lt;0,0,1-LOOKUP($B135,[1]Data!$2:$2,[1]Data!$11:$11)-LOOKUP($B135,[1]Data!$2:$2,[1]Data!$10:$10))</f>
        <v>1</v>
      </c>
      <c r="D135" s="8">
        <f>1-LOOKUP($B135,[1]Data!$2:$2,[1]Data!$18:$18)-LOOKUP($B135,[1]Data!$2:$2,[1]Data!$19:$19)</f>
        <v>1</v>
      </c>
      <c r="E135" s="8">
        <f>1-LOOKUP($B135,[1]Data!$2:$2,[1]Data!$11:$11)-LOOKUP($B135,[1]Data!$2:$2,[1]Data!$10:$10)</f>
        <v>1</v>
      </c>
      <c r="F135" s="8">
        <f>1-LOOKUP($B135,[1]Data!$2:$2,[1]Data!$18:$18)-LOOKUP($B135,[1]Data!$2:$2,[1]Data!$19:$19)</f>
        <v>1</v>
      </c>
      <c r="G135" s="8">
        <f>IF(1-LOOKUP($B135,[1]Data!$2:$2,[1]Data!$37:$37)-LOOKUP($B135,[1]Data!$2:$2,[1]Data!$38:$38)&lt;0,0,1-LOOKUP($B135,[1]Data!$2:$2,[1]Data!$37:$37)-LOOKUP($B135,[1]Data!$2:$2,[1]Data!$38:$38))</f>
        <v>1</v>
      </c>
      <c r="H135" s="8">
        <f>IF(1-LOOKUP($B135,[1]Data!$2:$2,[1]Data!$37:$37)-LOOKUP($B135,[1]Data!$2:$2,[1]Data!$38:$38)&lt;0,0,1-LOOKUP($B135,[1]Data!$2:$2,[1]Data!$37:$37)-LOOKUP($B135,[1]Data!$2:$2,[1]Data!$38:$38))</f>
        <v>1</v>
      </c>
    </row>
    <row r="136" spans="1:8" x14ac:dyDescent="0.3">
      <c r="A136">
        <f t="shared" si="4"/>
        <v>5</v>
      </c>
      <c r="B136" s="7">
        <v>42884</v>
      </c>
      <c r="C136" s="8">
        <f>IF(1-LOOKUP($B136,[1]Data!$2:$2,[1]Data!$11:$11)-LOOKUP($B136,[1]Data!$2:$2,[1]Data!$10:$10)&lt;0,0,1-LOOKUP($B136,[1]Data!$2:$2,[1]Data!$11:$11)-LOOKUP($B136,[1]Data!$2:$2,[1]Data!$10:$10))</f>
        <v>1</v>
      </c>
      <c r="D136" s="8">
        <f>1-LOOKUP($B136,[1]Data!$2:$2,[1]Data!$18:$18)-LOOKUP($B136,[1]Data!$2:$2,[1]Data!$19:$19)</f>
        <v>1</v>
      </c>
      <c r="E136" s="8">
        <f>1-LOOKUP($B136,[1]Data!$2:$2,[1]Data!$11:$11)-LOOKUP($B136,[1]Data!$2:$2,[1]Data!$10:$10)</f>
        <v>1</v>
      </c>
      <c r="F136" s="8">
        <f>1-LOOKUP($B136,[1]Data!$2:$2,[1]Data!$18:$18)-LOOKUP($B136,[1]Data!$2:$2,[1]Data!$19:$19)</f>
        <v>1</v>
      </c>
      <c r="G136" s="8">
        <f>IF(1-LOOKUP($B136,[1]Data!$2:$2,[1]Data!$37:$37)-LOOKUP($B136,[1]Data!$2:$2,[1]Data!$38:$38)&lt;0,0,1-LOOKUP($B136,[1]Data!$2:$2,[1]Data!$37:$37)-LOOKUP($B136,[1]Data!$2:$2,[1]Data!$38:$38))</f>
        <v>1</v>
      </c>
      <c r="H136" s="8">
        <f>IF(1-LOOKUP($B136,[1]Data!$2:$2,[1]Data!$37:$37)-LOOKUP($B136,[1]Data!$2:$2,[1]Data!$38:$38)&lt;0,0,1-LOOKUP($B136,[1]Data!$2:$2,[1]Data!$37:$37)-LOOKUP($B136,[1]Data!$2:$2,[1]Data!$38:$38))</f>
        <v>1</v>
      </c>
    </row>
    <row r="137" spans="1:8" x14ac:dyDescent="0.3">
      <c r="A137">
        <f t="shared" si="4"/>
        <v>5</v>
      </c>
      <c r="B137" s="7">
        <v>42885</v>
      </c>
      <c r="C137" s="8">
        <f>IF(1-LOOKUP($B137,[1]Data!$2:$2,[1]Data!$11:$11)-LOOKUP($B137,[1]Data!$2:$2,[1]Data!$10:$10)&lt;0,0,1-LOOKUP($B137,[1]Data!$2:$2,[1]Data!$11:$11)-LOOKUP($B137,[1]Data!$2:$2,[1]Data!$10:$10))</f>
        <v>1</v>
      </c>
      <c r="D137" s="8">
        <f>1-LOOKUP($B137,[1]Data!$2:$2,[1]Data!$18:$18)-LOOKUP($B137,[1]Data!$2:$2,[1]Data!$19:$19)</f>
        <v>1</v>
      </c>
      <c r="E137" s="8">
        <f>1-LOOKUP($B137,[1]Data!$2:$2,[1]Data!$11:$11)-LOOKUP($B137,[1]Data!$2:$2,[1]Data!$10:$10)</f>
        <v>1</v>
      </c>
      <c r="F137" s="8">
        <f>1-LOOKUP($B137,[1]Data!$2:$2,[1]Data!$18:$18)-LOOKUP($B137,[1]Data!$2:$2,[1]Data!$19:$19)</f>
        <v>1</v>
      </c>
      <c r="G137" s="8">
        <f>IF(1-LOOKUP($B137,[1]Data!$2:$2,[1]Data!$37:$37)-LOOKUP($B137,[1]Data!$2:$2,[1]Data!$38:$38)&lt;0,0,1-LOOKUP($B137,[1]Data!$2:$2,[1]Data!$37:$37)-LOOKUP($B137,[1]Data!$2:$2,[1]Data!$38:$38))</f>
        <v>1</v>
      </c>
      <c r="H137" s="8">
        <f>IF(1-LOOKUP($B137,[1]Data!$2:$2,[1]Data!$37:$37)-LOOKUP($B137,[1]Data!$2:$2,[1]Data!$38:$38)&lt;0,0,1-LOOKUP($B137,[1]Data!$2:$2,[1]Data!$37:$37)-LOOKUP($B137,[1]Data!$2:$2,[1]Data!$38:$38))</f>
        <v>1</v>
      </c>
    </row>
    <row r="138" spans="1:8" x14ac:dyDescent="0.3">
      <c r="A138">
        <f t="shared" si="4"/>
        <v>5</v>
      </c>
      <c r="B138" s="7">
        <v>42886</v>
      </c>
      <c r="C138" s="8">
        <f>IF(1-LOOKUP($B138,[1]Data!$2:$2,[1]Data!$11:$11)-LOOKUP($B138,[1]Data!$2:$2,[1]Data!$10:$10)&lt;0,0,1-LOOKUP($B138,[1]Data!$2:$2,[1]Data!$11:$11)-LOOKUP($B138,[1]Data!$2:$2,[1]Data!$10:$10))</f>
        <v>1</v>
      </c>
      <c r="D138" s="8">
        <f>1-LOOKUP($B138,[1]Data!$2:$2,[1]Data!$18:$18)-LOOKUP($B138,[1]Data!$2:$2,[1]Data!$19:$19)</f>
        <v>1</v>
      </c>
      <c r="E138" s="8">
        <f>1-LOOKUP($B138,[1]Data!$2:$2,[1]Data!$11:$11)-LOOKUP($B138,[1]Data!$2:$2,[1]Data!$10:$10)</f>
        <v>1</v>
      </c>
      <c r="F138" s="8">
        <f>1-LOOKUP($B138,[1]Data!$2:$2,[1]Data!$18:$18)-LOOKUP($B138,[1]Data!$2:$2,[1]Data!$19:$19)</f>
        <v>1</v>
      </c>
      <c r="G138" s="8">
        <f>IF(1-LOOKUP($B138,[1]Data!$2:$2,[1]Data!$37:$37)-LOOKUP($B138,[1]Data!$2:$2,[1]Data!$38:$38)&lt;0,0,1-LOOKUP($B138,[1]Data!$2:$2,[1]Data!$37:$37)-LOOKUP($B138,[1]Data!$2:$2,[1]Data!$38:$38))</f>
        <v>1</v>
      </c>
      <c r="H138" s="8">
        <f>IF(1-LOOKUP($B138,[1]Data!$2:$2,[1]Data!$37:$37)-LOOKUP($B138,[1]Data!$2:$2,[1]Data!$38:$38)&lt;0,0,1-LOOKUP($B138,[1]Data!$2:$2,[1]Data!$37:$37)-LOOKUP($B138,[1]Data!$2:$2,[1]Data!$38:$38))</f>
        <v>1</v>
      </c>
    </row>
    <row r="139" spans="1:8" x14ac:dyDescent="0.3">
      <c r="A139">
        <f t="shared" si="4"/>
        <v>6</v>
      </c>
      <c r="B139" s="7">
        <v>42887</v>
      </c>
      <c r="C139" s="8">
        <f>IF(1-LOOKUP($B139,[1]Data!$2:$2,[1]Data!$11:$11)-LOOKUP($B139,[1]Data!$2:$2,[1]Data!$10:$10)&lt;0,0,1-LOOKUP($B139,[1]Data!$2:$2,[1]Data!$11:$11)-LOOKUP($B139,[1]Data!$2:$2,[1]Data!$10:$10))</f>
        <v>1</v>
      </c>
      <c r="D139" s="8">
        <f>1-LOOKUP($B139,[1]Data!$2:$2,[1]Data!$18:$18)-LOOKUP($B139,[1]Data!$2:$2,[1]Data!$19:$19)</f>
        <v>1</v>
      </c>
      <c r="E139" s="8">
        <f>1-LOOKUP($B139,[1]Data!$2:$2,[1]Data!$11:$11)-LOOKUP($B139,[1]Data!$2:$2,[1]Data!$10:$10)</f>
        <v>1</v>
      </c>
      <c r="F139" s="8">
        <f>1-LOOKUP($B139,[1]Data!$2:$2,[1]Data!$18:$18)-LOOKUP($B139,[1]Data!$2:$2,[1]Data!$19:$19)</f>
        <v>1</v>
      </c>
      <c r="G139" s="8">
        <f>IF(1-LOOKUP($B139,[1]Data!$2:$2,[1]Data!$37:$37)-LOOKUP($B139,[1]Data!$2:$2,[1]Data!$38:$38)&lt;0,0,1-LOOKUP($B139,[1]Data!$2:$2,[1]Data!$37:$37)-LOOKUP($B139,[1]Data!$2:$2,[1]Data!$38:$38))</f>
        <v>1</v>
      </c>
      <c r="H139" s="8">
        <f>IF(1-LOOKUP($B139,[1]Data!$2:$2,[1]Data!$37:$37)-LOOKUP($B139,[1]Data!$2:$2,[1]Data!$38:$38)&lt;0,0,1-LOOKUP($B139,[1]Data!$2:$2,[1]Data!$37:$37)-LOOKUP($B139,[1]Data!$2:$2,[1]Data!$38:$38))</f>
        <v>1</v>
      </c>
    </row>
    <row r="140" spans="1:8" x14ac:dyDescent="0.3">
      <c r="A140">
        <f t="shared" si="4"/>
        <v>6</v>
      </c>
      <c r="B140" s="7">
        <v>42888</v>
      </c>
      <c r="C140" s="8">
        <f>IF(1-LOOKUP($B140,[1]Data!$2:$2,[1]Data!$11:$11)-LOOKUP($B140,[1]Data!$2:$2,[1]Data!$10:$10)&lt;0,0,1-LOOKUP($B140,[1]Data!$2:$2,[1]Data!$11:$11)-LOOKUP($B140,[1]Data!$2:$2,[1]Data!$10:$10))</f>
        <v>1</v>
      </c>
      <c r="D140" s="8">
        <f>1-LOOKUP($B140,[1]Data!$2:$2,[1]Data!$18:$18)-LOOKUP($B140,[1]Data!$2:$2,[1]Data!$19:$19)</f>
        <v>1</v>
      </c>
      <c r="E140" s="8">
        <f>1-LOOKUP($B140,[1]Data!$2:$2,[1]Data!$11:$11)-LOOKUP($B140,[1]Data!$2:$2,[1]Data!$10:$10)</f>
        <v>1</v>
      </c>
      <c r="F140" s="8">
        <f>1-LOOKUP($B140,[1]Data!$2:$2,[1]Data!$18:$18)-LOOKUP($B140,[1]Data!$2:$2,[1]Data!$19:$19)</f>
        <v>1</v>
      </c>
      <c r="G140" s="8">
        <f>IF(1-LOOKUP($B140,[1]Data!$2:$2,[1]Data!$37:$37)-LOOKUP($B140,[1]Data!$2:$2,[1]Data!$38:$38)&lt;0,0,1-LOOKUP($B140,[1]Data!$2:$2,[1]Data!$37:$37)-LOOKUP($B140,[1]Data!$2:$2,[1]Data!$38:$38))</f>
        <v>1</v>
      </c>
      <c r="H140" s="8">
        <f>IF(1-LOOKUP($B140,[1]Data!$2:$2,[1]Data!$37:$37)-LOOKUP($B140,[1]Data!$2:$2,[1]Data!$38:$38)&lt;0,0,1-LOOKUP($B140,[1]Data!$2:$2,[1]Data!$37:$37)-LOOKUP($B140,[1]Data!$2:$2,[1]Data!$38:$38))</f>
        <v>1</v>
      </c>
    </row>
    <row r="141" spans="1:8" x14ac:dyDescent="0.3">
      <c r="A141">
        <f t="shared" si="4"/>
        <v>6</v>
      </c>
      <c r="B141" s="7">
        <v>42889</v>
      </c>
      <c r="C141" s="8">
        <f>IF(1-LOOKUP($B141,[1]Data!$2:$2,[1]Data!$11:$11)-LOOKUP($B141,[1]Data!$2:$2,[1]Data!$10:$10)&lt;0,0,1-LOOKUP($B141,[1]Data!$2:$2,[1]Data!$11:$11)-LOOKUP($B141,[1]Data!$2:$2,[1]Data!$10:$10))</f>
        <v>1</v>
      </c>
      <c r="D141" s="8">
        <f>1-LOOKUP($B141,[1]Data!$2:$2,[1]Data!$18:$18)-LOOKUP($B141,[1]Data!$2:$2,[1]Data!$19:$19)</f>
        <v>1</v>
      </c>
      <c r="E141" s="8">
        <f>1-LOOKUP($B141,[1]Data!$2:$2,[1]Data!$11:$11)-LOOKUP($B141,[1]Data!$2:$2,[1]Data!$10:$10)</f>
        <v>1</v>
      </c>
      <c r="F141" s="8">
        <f>1-LOOKUP($B141,[1]Data!$2:$2,[1]Data!$18:$18)-LOOKUP($B141,[1]Data!$2:$2,[1]Data!$19:$19)</f>
        <v>1</v>
      </c>
      <c r="G141" s="8">
        <f>IF(1-LOOKUP($B141,[1]Data!$2:$2,[1]Data!$37:$37)-LOOKUP($B141,[1]Data!$2:$2,[1]Data!$38:$38)&lt;0,0,1-LOOKUP($B141,[1]Data!$2:$2,[1]Data!$37:$37)-LOOKUP($B141,[1]Data!$2:$2,[1]Data!$38:$38))</f>
        <v>1</v>
      </c>
      <c r="H141" s="8">
        <f>IF(1-LOOKUP($B141,[1]Data!$2:$2,[1]Data!$37:$37)-LOOKUP($B141,[1]Data!$2:$2,[1]Data!$38:$38)&lt;0,0,1-LOOKUP($B141,[1]Data!$2:$2,[1]Data!$37:$37)-LOOKUP($B141,[1]Data!$2:$2,[1]Data!$38:$38))</f>
        <v>1</v>
      </c>
    </row>
    <row r="142" spans="1:8" x14ac:dyDescent="0.3">
      <c r="A142">
        <f t="shared" si="4"/>
        <v>6</v>
      </c>
      <c r="B142" s="7">
        <v>42890</v>
      </c>
      <c r="C142" s="8">
        <f>IF(1-LOOKUP($B142,[1]Data!$2:$2,[1]Data!$11:$11)-LOOKUP($B142,[1]Data!$2:$2,[1]Data!$10:$10)&lt;0,0,1-LOOKUP($B142,[1]Data!$2:$2,[1]Data!$11:$11)-LOOKUP($B142,[1]Data!$2:$2,[1]Data!$10:$10))</f>
        <v>1</v>
      </c>
      <c r="D142" s="8">
        <f>1-LOOKUP($B142,[1]Data!$2:$2,[1]Data!$18:$18)-LOOKUP($B142,[1]Data!$2:$2,[1]Data!$19:$19)</f>
        <v>1</v>
      </c>
      <c r="E142" s="8">
        <f>1-LOOKUP($B142,[1]Data!$2:$2,[1]Data!$11:$11)-LOOKUP($B142,[1]Data!$2:$2,[1]Data!$10:$10)</f>
        <v>1</v>
      </c>
      <c r="F142" s="8">
        <f>1-LOOKUP($B142,[1]Data!$2:$2,[1]Data!$18:$18)-LOOKUP($B142,[1]Data!$2:$2,[1]Data!$19:$19)</f>
        <v>1</v>
      </c>
      <c r="G142" s="8">
        <f>IF(1-LOOKUP($B142,[1]Data!$2:$2,[1]Data!$37:$37)-LOOKUP($B142,[1]Data!$2:$2,[1]Data!$38:$38)&lt;0,0,1-LOOKUP($B142,[1]Data!$2:$2,[1]Data!$37:$37)-LOOKUP($B142,[1]Data!$2:$2,[1]Data!$38:$38))</f>
        <v>1</v>
      </c>
      <c r="H142" s="8">
        <f>IF(1-LOOKUP($B142,[1]Data!$2:$2,[1]Data!$37:$37)-LOOKUP($B142,[1]Data!$2:$2,[1]Data!$38:$38)&lt;0,0,1-LOOKUP($B142,[1]Data!$2:$2,[1]Data!$37:$37)-LOOKUP($B142,[1]Data!$2:$2,[1]Data!$38:$38))</f>
        <v>1</v>
      </c>
    </row>
    <row r="143" spans="1:8" x14ac:dyDescent="0.3">
      <c r="A143">
        <f t="shared" si="4"/>
        <v>6</v>
      </c>
      <c r="B143" s="7">
        <v>42891</v>
      </c>
      <c r="C143" s="8">
        <f>IF(1-LOOKUP($B143,[1]Data!$2:$2,[1]Data!$11:$11)-LOOKUP($B143,[1]Data!$2:$2,[1]Data!$10:$10)&lt;0,0,1-LOOKUP($B143,[1]Data!$2:$2,[1]Data!$11:$11)-LOOKUP($B143,[1]Data!$2:$2,[1]Data!$10:$10))</f>
        <v>1</v>
      </c>
      <c r="D143" s="8">
        <f>1-LOOKUP($B143,[1]Data!$2:$2,[1]Data!$18:$18)-LOOKUP($B143,[1]Data!$2:$2,[1]Data!$19:$19)</f>
        <v>1</v>
      </c>
      <c r="E143" s="8">
        <f>1-LOOKUP($B143,[1]Data!$2:$2,[1]Data!$11:$11)-LOOKUP($B143,[1]Data!$2:$2,[1]Data!$10:$10)</f>
        <v>1</v>
      </c>
      <c r="F143" s="8">
        <f>1-LOOKUP($B143,[1]Data!$2:$2,[1]Data!$18:$18)-LOOKUP($B143,[1]Data!$2:$2,[1]Data!$19:$19)</f>
        <v>1</v>
      </c>
      <c r="G143" s="8">
        <f>IF(1-LOOKUP($B143,[1]Data!$2:$2,[1]Data!$37:$37)-LOOKUP($B143,[1]Data!$2:$2,[1]Data!$38:$38)&lt;0,0,1-LOOKUP($B143,[1]Data!$2:$2,[1]Data!$37:$37)-LOOKUP($B143,[1]Data!$2:$2,[1]Data!$38:$38))</f>
        <v>1</v>
      </c>
      <c r="H143" s="8">
        <f>IF(1-LOOKUP($B143,[1]Data!$2:$2,[1]Data!$37:$37)-LOOKUP($B143,[1]Data!$2:$2,[1]Data!$38:$38)&lt;0,0,1-LOOKUP($B143,[1]Data!$2:$2,[1]Data!$37:$37)-LOOKUP($B143,[1]Data!$2:$2,[1]Data!$38:$38))</f>
        <v>1</v>
      </c>
    </row>
    <row r="144" spans="1:8" x14ac:dyDescent="0.3">
      <c r="A144">
        <f t="shared" si="4"/>
        <v>6</v>
      </c>
      <c r="B144" s="7">
        <v>42892</v>
      </c>
      <c r="C144" s="8">
        <f>IF(1-LOOKUP($B144,[1]Data!$2:$2,[1]Data!$11:$11)-LOOKUP($B144,[1]Data!$2:$2,[1]Data!$10:$10)&lt;0,0,1-LOOKUP($B144,[1]Data!$2:$2,[1]Data!$11:$11)-LOOKUP($B144,[1]Data!$2:$2,[1]Data!$10:$10))</f>
        <v>1</v>
      </c>
      <c r="D144" s="8">
        <f>1-LOOKUP($B144,[1]Data!$2:$2,[1]Data!$18:$18)-LOOKUP($B144,[1]Data!$2:$2,[1]Data!$19:$19)</f>
        <v>1</v>
      </c>
      <c r="E144" s="8">
        <f>1-LOOKUP($B144,[1]Data!$2:$2,[1]Data!$11:$11)-LOOKUP($B144,[1]Data!$2:$2,[1]Data!$10:$10)</f>
        <v>1</v>
      </c>
      <c r="F144" s="8">
        <f>1-LOOKUP($B144,[1]Data!$2:$2,[1]Data!$18:$18)-LOOKUP($B144,[1]Data!$2:$2,[1]Data!$19:$19)</f>
        <v>1</v>
      </c>
      <c r="G144" s="8">
        <f>IF(1-LOOKUP($B144,[1]Data!$2:$2,[1]Data!$37:$37)-LOOKUP($B144,[1]Data!$2:$2,[1]Data!$38:$38)&lt;0,0,1-LOOKUP($B144,[1]Data!$2:$2,[1]Data!$37:$37)-LOOKUP($B144,[1]Data!$2:$2,[1]Data!$38:$38))</f>
        <v>1</v>
      </c>
      <c r="H144" s="8">
        <f>IF(1-LOOKUP($B144,[1]Data!$2:$2,[1]Data!$37:$37)-LOOKUP($B144,[1]Data!$2:$2,[1]Data!$38:$38)&lt;0,0,1-LOOKUP($B144,[1]Data!$2:$2,[1]Data!$37:$37)-LOOKUP($B144,[1]Data!$2:$2,[1]Data!$38:$38))</f>
        <v>1</v>
      </c>
    </row>
    <row r="145" spans="1:8" x14ac:dyDescent="0.3">
      <c r="A145">
        <f t="shared" si="4"/>
        <v>6</v>
      </c>
      <c r="B145" s="7">
        <v>42893</v>
      </c>
      <c r="C145" s="8">
        <f>IF(1-LOOKUP($B145,[1]Data!$2:$2,[1]Data!$11:$11)-LOOKUP($B145,[1]Data!$2:$2,[1]Data!$10:$10)&lt;0,0,1-LOOKUP($B145,[1]Data!$2:$2,[1]Data!$11:$11)-LOOKUP($B145,[1]Data!$2:$2,[1]Data!$10:$10))</f>
        <v>1</v>
      </c>
      <c r="D145" s="8">
        <f>1-LOOKUP($B145,[1]Data!$2:$2,[1]Data!$18:$18)-LOOKUP($B145,[1]Data!$2:$2,[1]Data!$19:$19)</f>
        <v>1</v>
      </c>
      <c r="E145" s="8">
        <f>1-LOOKUP($B145,[1]Data!$2:$2,[1]Data!$11:$11)-LOOKUP($B145,[1]Data!$2:$2,[1]Data!$10:$10)</f>
        <v>1</v>
      </c>
      <c r="F145" s="8">
        <f>1-LOOKUP($B145,[1]Data!$2:$2,[1]Data!$18:$18)-LOOKUP($B145,[1]Data!$2:$2,[1]Data!$19:$19)</f>
        <v>1</v>
      </c>
      <c r="G145" s="8">
        <f>IF(1-LOOKUP($B145,[1]Data!$2:$2,[1]Data!$37:$37)-LOOKUP($B145,[1]Data!$2:$2,[1]Data!$38:$38)&lt;0,0,1-LOOKUP($B145,[1]Data!$2:$2,[1]Data!$37:$37)-LOOKUP($B145,[1]Data!$2:$2,[1]Data!$38:$38))</f>
        <v>1</v>
      </c>
      <c r="H145" s="8">
        <f>IF(1-LOOKUP($B145,[1]Data!$2:$2,[1]Data!$37:$37)-LOOKUP($B145,[1]Data!$2:$2,[1]Data!$38:$38)&lt;0,0,1-LOOKUP($B145,[1]Data!$2:$2,[1]Data!$37:$37)-LOOKUP($B145,[1]Data!$2:$2,[1]Data!$38:$38))</f>
        <v>1</v>
      </c>
    </row>
    <row r="146" spans="1:8" x14ac:dyDescent="0.3">
      <c r="A146">
        <f t="shared" si="4"/>
        <v>6</v>
      </c>
      <c r="B146" s="7">
        <v>42894</v>
      </c>
      <c r="C146" s="8">
        <f>IF(1-LOOKUP($B146,[1]Data!$2:$2,[1]Data!$11:$11)-LOOKUP($B146,[1]Data!$2:$2,[1]Data!$10:$10)&lt;0,0,1-LOOKUP($B146,[1]Data!$2:$2,[1]Data!$11:$11)-LOOKUP($B146,[1]Data!$2:$2,[1]Data!$10:$10))</f>
        <v>1</v>
      </c>
      <c r="D146" s="8">
        <f>1-LOOKUP($B146,[1]Data!$2:$2,[1]Data!$18:$18)-LOOKUP($B146,[1]Data!$2:$2,[1]Data!$19:$19)</f>
        <v>1</v>
      </c>
      <c r="E146" s="8">
        <f>1-LOOKUP($B146,[1]Data!$2:$2,[1]Data!$11:$11)-LOOKUP($B146,[1]Data!$2:$2,[1]Data!$10:$10)</f>
        <v>1</v>
      </c>
      <c r="F146" s="8">
        <f>1-LOOKUP($B146,[1]Data!$2:$2,[1]Data!$18:$18)-LOOKUP($B146,[1]Data!$2:$2,[1]Data!$19:$19)</f>
        <v>1</v>
      </c>
      <c r="G146" s="8">
        <f>IF(1-LOOKUP($B146,[1]Data!$2:$2,[1]Data!$37:$37)-LOOKUP($B146,[1]Data!$2:$2,[1]Data!$38:$38)&lt;0,0,1-LOOKUP($B146,[1]Data!$2:$2,[1]Data!$37:$37)-LOOKUP($B146,[1]Data!$2:$2,[1]Data!$38:$38))</f>
        <v>1</v>
      </c>
      <c r="H146" s="8">
        <f>IF(1-LOOKUP($B146,[1]Data!$2:$2,[1]Data!$37:$37)-LOOKUP($B146,[1]Data!$2:$2,[1]Data!$38:$38)&lt;0,0,1-LOOKUP($B146,[1]Data!$2:$2,[1]Data!$37:$37)-LOOKUP($B146,[1]Data!$2:$2,[1]Data!$38:$38))</f>
        <v>1</v>
      </c>
    </row>
    <row r="147" spans="1:8" x14ac:dyDescent="0.3">
      <c r="A147">
        <f t="shared" si="4"/>
        <v>6</v>
      </c>
      <c r="B147" s="7">
        <v>42895</v>
      </c>
      <c r="C147" s="8">
        <f>IF(1-LOOKUP($B147,[1]Data!$2:$2,[1]Data!$11:$11)-LOOKUP($B147,[1]Data!$2:$2,[1]Data!$10:$10)&lt;0,0,1-LOOKUP($B147,[1]Data!$2:$2,[1]Data!$11:$11)-LOOKUP($B147,[1]Data!$2:$2,[1]Data!$10:$10))</f>
        <v>1</v>
      </c>
      <c r="D147" s="8">
        <f>1-LOOKUP($B147,[1]Data!$2:$2,[1]Data!$18:$18)-LOOKUP($B147,[1]Data!$2:$2,[1]Data!$19:$19)</f>
        <v>1</v>
      </c>
      <c r="E147" s="8">
        <f>1-LOOKUP($B147,[1]Data!$2:$2,[1]Data!$11:$11)-LOOKUP($B147,[1]Data!$2:$2,[1]Data!$10:$10)</f>
        <v>1</v>
      </c>
      <c r="F147" s="8">
        <f>1-LOOKUP($B147,[1]Data!$2:$2,[1]Data!$18:$18)-LOOKUP($B147,[1]Data!$2:$2,[1]Data!$19:$19)</f>
        <v>1</v>
      </c>
      <c r="G147" s="8">
        <f>IF(1-LOOKUP($B147,[1]Data!$2:$2,[1]Data!$37:$37)-LOOKUP($B147,[1]Data!$2:$2,[1]Data!$38:$38)&lt;0,0,1-LOOKUP($B147,[1]Data!$2:$2,[1]Data!$37:$37)-LOOKUP($B147,[1]Data!$2:$2,[1]Data!$38:$38))</f>
        <v>1</v>
      </c>
      <c r="H147" s="8">
        <f>IF(1-LOOKUP($B147,[1]Data!$2:$2,[1]Data!$37:$37)-LOOKUP($B147,[1]Data!$2:$2,[1]Data!$38:$38)&lt;0,0,1-LOOKUP($B147,[1]Data!$2:$2,[1]Data!$37:$37)-LOOKUP($B147,[1]Data!$2:$2,[1]Data!$38:$38))</f>
        <v>1</v>
      </c>
    </row>
    <row r="148" spans="1:8" x14ac:dyDescent="0.3">
      <c r="A148">
        <f t="shared" si="4"/>
        <v>6</v>
      </c>
      <c r="B148" s="7">
        <v>42896</v>
      </c>
      <c r="C148" s="8">
        <f>IF(1-LOOKUP($B148,[1]Data!$2:$2,[1]Data!$11:$11)-LOOKUP($B148,[1]Data!$2:$2,[1]Data!$10:$10)&lt;0,0,1-LOOKUP($B148,[1]Data!$2:$2,[1]Data!$11:$11)-LOOKUP($B148,[1]Data!$2:$2,[1]Data!$10:$10))</f>
        <v>1</v>
      </c>
      <c r="D148" s="8">
        <f>1-LOOKUP($B148,[1]Data!$2:$2,[1]Data!$18:$18)-LOOKUP($B148,[1]Data!$2:$2,[1]Data!$19:$19)</f>
        <v>1</v>
      </c>
      <c r="E148" s="8">
        <f>1-LOOKUP($B148,[1]Data!$2:$2,[1]Data!$11:$11)-LOOKUP($B148,[1]Data!$2:$2,[1]Data!$10:$10)</f>
        <v>1</v>
      </c>
      <c r="F148" s="8">
        <f>1-LOOKUP($B148,[1]Data!$2:$2,[1]Data!$18:$18)-LOOKUP($B148,[1]Data!$2:$2,[1]Data!$19:$19)</f>
        <v>1</v>
      </c>
      <c r="G148" s="8">
        <f>IF(1-LOOKUP($B148,[1]Data!$2:$2,[1]Data!$37:$37)-LOOKUP($B148,[1]Data!$2:$2,[1]Data!$38:$38)&lt;0,0,1-LOOKUP($B148,[1]Data!$2:$2,[1]Data!$37:$37)-LOOKUP($B148,[1]Data!$2:$2,[1]Data!$38:$38))</f>
        <v>1</v>
      </c>
      <c r="H148" s="8">
        <f>IF(1-LOOKUP($B148,[1]Data!$2:$2,[1]Data!$37:$37)-LOOKUP($B148,[1]Data!$2:$2,[1]Data!$38:$38)&lt;0,0,1-LOOKUP($B148,[1]Data!$2:$2,[1]Data!$37:$37)-LOOKUP($B148,[1]Data!$2:$2,[1]Data!$38:$38))</f>
        <v>1</v>
      </c>
    </row>
    <row r="149" spans="1:8" x14ac:dyDescent="0.3">
      <c r="A149">
        <f t="shared" si="4"/>
        <v>6</v>
      </c>
      <c r="B149" s="7">
        <v>42897</v>
      </c>
      <c r="C149" s="8">
        <f>IF(1-LOOKUP($B149,[1]Data!$2:$2,[1]Data!$11:$11)-LOOKUP($B149,[1]Data!$2:$2,[1]Data!$10:$10)&lt;0,0,1-LOOKUP($B149,[1]Data!$2:$2,[1]Data!$11:$11)-LOOKUP($B149,[1]Data!$2:$2,[1]Data!$10:$10))</f>
        <v>1</v>
      </c>
      <c r="D149" s="8">
        <f>1-LOOKUP($B149,[1]Data!$2:$2,[1]Data!$18:$18)-LOOKUP($B149,[1]Data!$2:$2,[1]Data!$19:$19)</f>
        <v>1</v>
      </c>
      <c r="E149" s="8">
        <f>1-LOOKUP($B149,[1]Data!$2:$2,[1]Data!$11:$11)-LOOKUP($B149,[1]Data!$2:$2,[1]Data!$10:$10)</f>
        <v>1</v>
      </c>
      <c r="F149" s="8">
        <f>1-LOOKUP($B149,[1]Data!$2:$2,[1]Data!$18:$18)-LOOKUP($B149,[1]Data!$2:$2,[1]Data!$19:$19)</f>
        <v>1</v>
      </c>
      <c r="G149" s="8">
        <f>IF(1-LOOKUP($B149,[1]Data!$2:$2,[1]Data!$37:$37)-LOOKUP($B149,[1]Data!$2:$2,[1]Data!$38:$38)&lt;0,0,1-LOOKUP($B149,[1]Data!$2:$2,[1]Data!$37:$37)-LOOKUP($B149,[1]Data!$2:$2,[1]Data!$38:$38))</f>
        <v>1</v>
      </c>
      <c r="H149" s="8">
        <f>IF(1-LOOKUP($B149,[1]Data!$2:$2,[1]Data!$37:$37)-LOOKUP($B149,[1]Data!$2:$2,[1]Data!$38:$38)&lt;0,0,1-LOOKUP($B149,[1]Data!$2:$2,[1]Data!$37:$37)-LOOKUP($B149,[1]Data!$2:$2,[1]Data!$38:$38))</f>
        <v>1</v>
      </c>
    </row>
    <row r="150" spans="1:8" x14ac:dyDescent="0.3">
      <c r="A150">
        <f t="shared" si="4"/>
        <v>6</v>
      </c>
      <c r="B150" s="7">
        <v>42898</v>
      </c>
      <c r="C150" s="8">
        <f>IF(1-LOOKUP($B150,[1]Data!$2:$2,[1]Data!$11:$11)-LOOKUP($B150,[1]Data!$2:$2,[1]Data!$10:$10)&lt;0,0,1-LOOKUP($B150,[1]Data!$2:$2,[1]Data!$11:$11)-LOOKUP($B150,[1]Data!$2:$2,[1]Data!$10:$10))</f>
        <v>1</v>
      </c>
      <c r="D150" s="8">
        <f>1-LOOKUP($B150,[1]Data!$2:$2,[1]Data!$18:$18)-LOOKUP($B150,[1]Data!$2:$2,[1]Data!$19:$19)</f>
        <v>1</v>
      </c>
      <c r="E150" s="8">
        <f>1-LOOKUP($B150,[1]Data!$2:$2,[1]Data!$11:$11)-LOOKUP($B150,[1]Data!$2:$2,[1]Data!$10:$10)</f>
        <v>1</v>
      </c>
      <c r="F150" s="8">
        <f>1-LOOKUP($B150,[1]Data!$2:$2,[1]Data!$18:$18)-LOOKUP($B150,[1]Data!$2:$2,[1]Data!$19:$19)</f>
        <v>1</v>
      </c>
      <c r="G150" s="8">
        <f>IF(1-LOOKUP($B150,[1]Data!$2:$2,[1]Data!$37:$37)-LOOKUP($B150,[1]Data!$2:$2,[1]Data!$38:$38)&lt;0,0,1-LOOKUP($B150,[1]Data!$2:$2,[1]Data!$37:$37)-LOOKUP($B150,[1]Data!$2:$2,[1]Data!$38:$38))</f>
        <v>1</v>
      </c>
      <c r="H150" s="8">
        <f>IF(1-LOOKUP($B150,[1]Data!$2:$2,[1]Data!$37:$37)-LOOKUP($B150,[1]Data!$2:$2,[1]Data!$38:$38)&lt;0,0,1-LOOKUP($B150,[1]Data!$2:$2,[1]Data!$37:$37)-LOOKUP($B150,[1]Data!$2:$2,[1]Data!$38:$38))</f>
        <v>1</v>
      </c>
    </row>
    <row r="151" spans="1:8" x14ac:dyDescent="0.3">
      <c r="A151">
        <f t="shared" si="4"/>
        <v>6</v>
      </c>
      <c r="B151" s="7">
        <v>42899</v>
      </c>
      <c r="C151" s="8">
        <f>IF(1-LOOKUP($B151,[1]Data!$2:$2,[1]Data!$11:$11)-LOOKUP($B151,[1]Data!$2:$2,[1]Data!$10:$10)&lt;0,0,1-LOOKUP($B151,[1]Data!$2:$2,[1]Data!$11:$11)-LOOKUP($B151,[1]Data!$2:$2,[1]Data!$10:$10))</f>
        <v>1</v>
      </c>
      <c r="D151" s="8">
        <f>1-LOOKUP($B151,[1]Data!$2:$2,[1]Data!$18:$18)-LOOKUP($B151,[1]Data!$2:$2,[1]Data!$19:$19)</f>
        <v>1</v>
      </c>
      <c r="E151" s="8">
        <f>1-LOOKUP($B151,[1]Data!$2:$2,[1]Data!$11:$11)-LOOKUP($B151,[1]Data!$2:$2,[1]Data!$10:$10)</f>
        <v>1</v>
      </c>
      <c r="F151" s="8">
        <f>1-LOOKUP($B151,[1]Data!$2:$2,[1]Data!$18:$18)-LOOKUP($B151,[1]Data!$2:$2,[1]Data!$19:$19)</f>
        <v>1</v>
      </c>
      <c r="G151" s="8">
        <f>IF(1-LOOKUP($B151,[1]Data!$2:$2,[1]Data!$37:$37)-LOOKUP($B151,[1]Data!$2:$2,[1]Data!$38:$38)&lt;0,0,1-LOOKUP($B151,[1]Data!$2:$2,[1]Data!$37:$37)-LOOKUP($B151,[1]Data!$2:$2,[1]Data!$38:$38))</f>
        <v>1</v>
      </c>
      <c r="H151" s="8">
        <f>IF(1-LOOKUP($B151,[1]Data!$2:$2,[1]Data!$37:$37)-LOOKUP($B151,[1]Data!$2:$2,[1]Data!$38:$38)&lt;0,0,1-LOOKUP($B151,[1]Data!$2:$2,[1]Data!$37:$37)-LOOKUP($B151,[1]Data!$2:$2,[1]Data!$38:$38))</f>
        <v>1</v>
      </c>
    </row>
    <row r="152" spans="1:8" x14ac:dyDescent="0.3">
      <c r="A152">
        <f t="shared" si="4"/>
        <v>6</v>
      </c>
      <c r="B152" s="7">
        <v>42900</v>
      </c>
      <c r="C152" s="8">
        <f>IF(1-LOOKUP($B152,[1]Data!$2:$2,[1]Data!$11:$11)-LOOKUP($B152,[1]Data!$2:$2,[1]Data!$10:$10)&lt;0,0,1-LOOKUP($B152,[1]Data!$2:$2,[1]Data!$11:$11)-LOOKUP($B152,[1]Data!$2:$2,[1]Data!$10:$10))</f>
        <v>1</v>
      </c>
      <c r="D152" s="8">
        <f>1-LOOKUP($B152,[1]Data!$2:$2,[1]Data!$18:$18)-LOOKUP($B152,[1]Data!$2:$2,[1]Data!$19:$19)</f>
        <v>1</v>
      </c>
      <c r="E152" s="8">
        <f>1-LOOKUP($B152,[1]Data!$2:$2,[1]Data!$11:$11)-LOOKUP($B152,[1]Data!$2:$2,[1]Data!$10:$10)</f>
        <v>1</v>
      </c>
      <c r="F152" s="8">
        <f>1-LOOKUP($B152,[1]Data!$2:$2,[1]Data!$18:$18)-LOOKUP($B152,[1]Data!$2:$2,[1]Data!$19:$19)</f>
        <v>1</v>
      </c>
      <c r="G152" s="8">
        <f>IF(1-LOOKUP($B152,[1]Data!$2:$2,[1]Data!$37:$37)-LOOKUP($B152,[1]Data!$2:$2,[1]Data!$38:$38)&lt;0,0,1-LOOKUP($B152,[1]Data!$2:$2,[1]Data!$37:$37)-LOOKUP($B152,[1]Data!$2:$2,[1]Data!$38:$38))</f>
        <v>1</v>
      </c>
      <c r="H152" s="8">
        <f>IF(1-LOOKUP($B152,[1]Data!$2:$2,[1]Data!$37:$37)-LOOKUP($B152,[1]Data!$2:$2,[1]Data!$38:$38)&lt;0,0,1-LOOKUP($B152,[1]Data!$2:$2,[1]Data!$37:$37)-LOOKUP($B152,[1]Data!$2:$2,[1]Data!$38:$38))</f>
        <v>1</v>
      </c>
    </row>
    <row r="153" spans="1:8" x14ac:dyDescent="0.3">
      <c r="A153">
        <f t="shared" si="4"/>
        <v>6</v>
      </c>
      <c r="B153" s="7">
        <v>42901</v>
      </c>
      <c r="C153" s="8">
        <f>IF(1-LOOKUP($B153,[1]Data!$2:$2,[1]Data!$11:$11)-LOOKUP($B153,[1]Data!$2:$2,[1]Data!$10:$10)&lt;0,0,1-LOOKUP($B153,[1]Data!$2:$2,[1]Data!$11:$11)-LOOKUP($B153,[1]Data!$2:$2,[1]Data!$10:$10))</f>
        <v>1</v>
      </c>
      <c r="D153" s="8">
        <f>1-LOOKUP($B153,[1]Data!$2:$2,[1]Data!$18:$18)-LOOKUP($B153,[1]Data!$2:$2,[1]Data!$19:$19)</f>
        <v>1</v>
      </c>
      <c r="E153" s="8">
        <f>1-LOOKUP($B153,[1]Data!$2:$2,[1]Data!$11:$11)-LOOKUP($B153,[1]Data!$2:$2,[1]Data!$10:$10)</f>
        <v>1</v>
      </c>
      <c r="F153" s="8">
        <f>1-LOOKUP($B153,[1]Data!$2:$2,[1]Data!$18:$18)-LOOKUP($B153,[1]Data!$2:$2,[1]Data!$19:$19)</f>
        <v>1</v>
      </c>
      <c r="G153" s="8">
        <f>IF(1-LOOKUP($B153,[1]Data!$2:$2,[1]Data!$37:$37)-LOOKUP($B153,[1]Data!$2:$2,[1]Data!$38:$38)&lt;0,0,1-LOOKUP($B153,[1]Data!$2:$2,[1]Data!$37:$37)-LOOKUP($B153,[1]Data!$2:$2,[1]Data!$38:$38))</f>
        <v>1</v>
      </c>
      <c r="H153" s="8">
        <f>IF(1-LOOKUP($B153,[1]Data!$2:$2,[1]Data!$37:$37)-LOOKUP($B153,[1]Data!$2:$2,[1]Data!$38:$38)&lt;0,0,1-LOOKUP($B153,[1]Data!$2:$2,[1]Data!$37:$37)-LOOKUP($B153,[1]Data!$2:$2,[1]Data!$38:$38))</f>
        <v>1</v>
      </c>
    </row>
    <row r="154" spans="1:8" x14ac:dyDescent="0.3">
      <c r="A154">
        <f t="shared" si="4"/>
        <v>6</v>
      </c>
      <c r="B154" s="7">
        <v>42902</v>
      </c>
      <c r="C154" s="8">
        <f>IF(1-LOOKUP($B154,[1]Data!$2:$2,[1]Data!$11:$11)-LOOKUP($B154,[1]Data!$2:$2,[1]Data!$10:$10)&lt;0,0,1-LOOKUP($B154,[1]Data!$2:$2,[1]Data!$11:$11)-LOOKUP($B154,[1]Data!$2:$2,[1]Data!$10:$10))</f>
        <v>1</v>
      </c>
      <c r="D154" s="8">
        <f>1-LOOKUP($B154,[1]Data!$2:$2,[1]Data!$18:$18)-LOOKUP($B154,[1]Data!$2:$2,[1]Data!$19:$19)</f>
        <v>1</v>
      </c>
      <c r="E154" s="8">
        <f>1-LOOKUP($B154,[1]Data!$2:$2,[1]Data!$11:$11)-LOOKUP($B154,[1]Data!$2:$2,[1]Data!$10:$10)</f>
        <v>1</v>
      </c>
      <c r="F154" s="8">
        <f>1-LOOKUP($B154,[1]Data!$2:$2,[1]Data!$18:$18)-LOOKUP($B154,[1]Data!$2:$2,[1]Data!$19:$19)</f>
        <v>1</v>
      </c>
      <c r="G154" s="8">
        <f>IF(1-LOOKUP($B154,[1]Data!$2:$2,[1]Data!$37:$37)-LOOKUP($B154,[1]Data!$2:$2,[1]Data!$38:$38)&lt;0,0,1-LOOKUP($B154,[1]Data!$2:$2,[1]Data!$37:$37)-LOOKUP($B154,[1]Data!$2:$2,[1]Data!$38:$38))</f>
        <v>1</v>
      </c>
      <c r="H154" s="8">
        <f>IF(1-LOOKUP($B154,[1]Data!$2:$2,[1]Data!$37:$37)-LOOKUP($B154,[1]Data!$2:$2,[1]Data!$38:$38)&lt;0,0,1-LOOKUP($B154,[1]Data!$2:$2,[1]Data!$37:$37)-LOOKUP($B154,[1]Data!$2:$2,[1]Data!$38:$38))</f>
        <v>1</v>
      </c>
    </row>
    <row r="155" spans="1:8" x14ac:dyDescent="0.3">
      <c r="A155">
        <f t="shared" si="4"/>
        <v>6</v>
      </c>
      <c r="B155" s="7">
        <v>42903</v>
      </c>
      <c r="C155" s="8">
        <f>IF(1-LOOKUP($B155,[1]Data!$2:$2,[1]Data!$11:$11)-LOOKUP($B155,[1]Data!$2:$2,[1]Data!$10:$10)&lt;0,0,1-LOOKUP($B155,[1]Data!$2:$2,[1]Data!$11:$11)-LOOKUP($B155,[1]Data!$2:$2,[1]Data!$10:$10))</f>
        <v>1</v>
      </c>
      <c r="D155" s="8">
        <f>1-LOOKUP($B155,[1]Data!$2:$2,[1]Data!$18:$18)-LOOKUP($B155,[1]Data!$2:$2,[1]Data!$19:$19)</f>
        <v>1</v>
      </c>
      <c r="E155" s="8">
        <f>1-LOOKUP($B155,[1]Data!$2:$2,[1]Data!$11:$11)-LOOKUP($B155,[1]Data!$2:$2,[1]Data!$10:$10)</f>
        <v>1</v>
      </c>
      <c r="F155" s="8">
        <f>1-LOOKUP($B155,[1]Data!$2:$2,[1]Data!$18:$18)-LOOKUP($B155,[1]Data!$2:$2,[1]Data!$19:$19)</f>
        <v>1</v>
      </c>
      <c r="G155" s="8">
        <f>IF(1-LOOKUP($B155,[1]Data!$2:$2,[1]Data!$37:$37)-LOOKUP($B155,[1]Data!$2:$2,[1]Data!$38:$38)&lt;0,0,1-LOOKUP($B155,[1]Data!$2:$2,[1]Data!$37:$37)-LOOKUP($B155,[1]Data!$2:$2,[1]Data!$38:$38))</f>
        <v>1</v>
      </c>
      <c r="H155" s="8">
        <f>IF(1-LOOKUP($B155,[1]Data!$2:$2,[1]Data!$37:$37)-LOOKUP($B155,[1]Data!$2:$2,[1]Data!$38:$38)&lt;0,0,1-LOOKUP($B155,[1]Data!$2:$2,[1]Data!$37:$37)-LOOKUP($B155,[1]Data!$2:$2,[1]Data!$38:$38))</f>
        <v>1</v>
      </c>
    </row>
    <row r="156" spans="1:8" x14ac:dyDescent="0.3">
      <c r="A156">
        <f t="shared" si="4"/>
        <v>6</v>
      </c>
      <c r="B156" s="7">
        <v>42904</v>
      </c>
      <c r="C156" s="8">
        <f>IF(1-LOOKUP($B156,[1]Data!$2:$2,[1]Data!$11:$11)-LOOKUP($B156,[1]Data!$2:$2,[1]Data!$10:$10)&lt;0,0,1-LOOKUP($B156,[1]Data!$2:$2,[1]Data!$11:$11)-LOOKUP($B156,[1]Data!$2:$2,[1]Data!$10:$10))</f>
        <v>1</v>
      </c>
      <c r="D156" s="8">
        <f>1-LOOKUP($B156,[1]Data!$2:$2,[1]Data!$18:$18)-LOOKUP($B156,[1]Data!$2:$2,[1]Data!$19:$19)</f>
        <v>1</v>
      </c>
      <c r="E156" s="8">
        <f>1-LOOKUP($B156,[1]Data!$2:$2,[1]Data!$11:$11)-LOOKUP($B156,[1]Data!$2:$2,[1]Data!$10:$10)</f>
        <v>1</v>
      </c>
      <c r="F156" s="8">
        <f>1-LOOKUP($B156,[1]Data!$2:$2,[1]Data!$18:$18)-LOOKUP($B156,[1]Data!$2:$2,[1]Data!$19:$19)</f>
        <v>1</v>
      </c>
      <c r="G156" s="8">
        <f>IF(1-LOOKUP($B156,[1]Data!$2:$2,[1]Data!$37:$37)-LOOKUP($B156,[1]Data!$2:$2,[1]Data!$38:$38)&lt;0,0,1-LOOKUP($B156,[1]Data!$2:$2,[1]Data!$37:$37)-LOOKUP($B156,[1]Data!$2:$2,[1]Data!$38:$38))</f>
        <v>1</v>
      </c>
      <c r="H156" s="8">
        <f>IF(1-LOOKUP($B156,[1]Data!$2:$2,[1]Data!$37:$37)-LOOKUP($B156,[1]Data!$2:$2,[1]Data!$38:$38)&lt;0,0,1-LOOKUP($B156,[1]Data!$2:$2,[1]Data!$37:$37)-LOOKUP($B156,[1]Data!$2:$2,[1]Data!$38:$38))</f>
        <v>1</v>
      </c>
    </row>
    <row r="157" spans="1:8" x14ac:dyDescent="0.3">
      <c r="A157">
        <f t="shared" si="4"/>
        <v>6</v>
      </c>
      <c r="B157" s="7">
        <v>42905</v>
      </c>
      <c r="C157" s="8">
        <f>IF(1-LOOKUP($B157,[1]Data!$2:$2,[1]Data!$11:$11)-LOOKUP($B157,[1]Data!$2:$2,[1]Data!$10:$10)&lt;0,0,1-LOOKUP($B157,[1]Data!$2:$2,[1]Data!$11:$11)-LOOKUP($B157,[1]Data!$2:$2,[1]Data!$10:$10))</f>
        <v>1</v>
      </c>
      <c r="D157" s="8">
        <f>1-LOOKUP($B157,[1]Data!$2:$2,[1]Data!$18:$18)-LOOKUP($B157,[1]Data!$2:$2,[1]Data!$19:$19)</f>
        <v>1</v>
      </c>
      <c r="E157" s="8">
        <f>1-LOOKUP($B157,[1]Data!$2:$2,[1]Data!$11:$11)-LOOKUP($B157,[1]Data!$2:$2,[1]Data!$10:$10)</f>
        <v>1</v>
      </c>
      <c r="F157" s="8">
        <f>1-LOOKUP($B157,[1]Data!$2:$2,[1]Data!$18:$18)-LOOKUP($B157,[1]Data!$2:$2,[1]Data!$19:$19)</f>
        <v>1</v>
      </c>
      <c r="G157" s="8">
        <f>IF(1-LOOKUP($B157,[1]Data!$2:$2,[1]Data!$37:$37)-LOOKUP($B157,[1]Data!$2:$2,[1]Data!$38:$38)&lt;0,0,1-LOOKUP($B157,[1]Data!$2:$2,[1]Data!$37:$37)-LOOKUP($B157,[1]Data!$2:$2,[1]Data!$38:$38))</f>
        <v>1</v>
      </c>
      <c r="H157" s="8">
        <f>IF(1-LOOKUP($B157,[1]Data!$2:$2,[1]Data!$37:$37)-LOOKUP($B157,[1]Data!$2:$2,[1]Data!$38:$38)&lt;0,0,1-LOOKUP($B157,[1]Data!$2:$2,[1]Data!$37:$37)-LOOKUP($B157,[1]Data!$2:$2,[1]Data!$38:$38))</f>
        <v>1</v>
      </c>
    </row>
    <row r="158" spans="1:8" x14ac:dyDescent="0.3">
      <c r="A158">
        <f t="shared" si="4"/>
        <v>6</v>
      </c>
      <c r="B158" s="7">
        <v>42906</v>
      </c>
      <c r="C158" s="8">
        <f>IF(1-LOOKUP($B158,[1]Data!$2:$2,[1]Data!$11:$11)-LOOKUP($B158,[1]Data!$2:$2,[1]Data!$10:$10)&lt;0,0,1-LOOKUP($B158,[1]Data!$2:$2,[1]Data!$11:$11)-LOOKUP($B158,[1]Data!$2:$2,[1]Data!$10:$10))</f>
        <v>1</v>
      </c>
      <c r="D158" s="8">
        <f>1-LOOKUP($B158,[1]Data!$2:$2,[1]Data!$18:$18)-LOOKUP($B158,[1]Data!$2:$2,[1]Data!$19:$19)</f>
        <v>1</v>
      </c>
      <c r="E158" s="8">
        <f>1-LOOKUP($B158,[1]Data!$2:$2,[1]Data!$11:$11)-LOOKUP($B158,[1]Data!$2:$2,[1]Data!$10:$10)</f>
        <v>1</v>
      </c>
      <c r="F158" s="8">
        <f>1-LOOKUP($B158,[1]Data!$2:$2,[1]Data!$18:$18)-LOOKUP($B158,[1]Data!$2:$2,[1]Data!$19:$19)</f>
        <v>1</v>
      </c>
      <c r="G158" s="8">
        <f>IF(1-LOOKUP($B158,[1]Data!$2:$2,[1]Data!$37:$37)-LOOKUP($B158,[1]Data!$2:$2,[1]Data!$38:$38)&lt;0,0,1-LOOKUP($B158,[1]Data!$2:$2,[1]Data!$37:$37)-LOOKUP($B158,[1]Data!$2:$2,[1]Data!$38:$38))</f>
        <v>1</v>
      </c>
      <c r="H158" s="8">
        <f>IF(1-LOOKUP($B158,[1]Data!$2:$2,[1]Data!$37:$37)-LOOKUP($B158,[1]Data!$2:$2,[1]Data!$38:$38)&lt;0,0,1-LOOKUP($B158,[1]Data!$2:$2,[1]Data!$37:$37)-LOOKUP($B158,[1]Data!$2:$2,[1]Data!$38:$38))</f>
        <v>1</v>
      </c>
    </row>
    <row r="159" spans="1:8" x14ac:dyDescent="0.3">
      <c r="A159">
        <f t="shared" si="4"/>
        <v>6</v>
      </c>
      <c r="B159" s="7">
        <v>42907</v>
      </c>
      <c r="C159" s="8">
        <f>IF(1-LOOKUP($B159,[1]Data!$2:$2,[1]Data!$11:$11)-LOOKUP($B159,[1]Data!$2:$2,[1]Data!$10:$10)&lt;0,0,1-LOOKUP($B159,[1]Data!$2:$2,[1]Data!$11:$11)-LOOKUP($B159,[1]Data!$2:$2,[1]Data!$10:$10))</f>
        <v>1</v>
      </c>
      <c r="D159" s="8">
        <f>1-LOOKUP($B159,[1]Data!$2:$2,[1]Data!$18:$18)-LOOKUP($B159,[1]Data!$2:$2,[1]Data!$19:$19)</f>
        <v>1</v>
      </c>
      <c r="E159" s="8">
        <f>1-LOOKUP($B159,[1]Data!$2:$2,[1]Data!$11:$11)-LOOKUP($B159,[1]Data!$2:$2,[1]Data!$10:$10)</f>
        <v>1</v>
      </c>
      <c r="F159" s="8">
        <f>1-LOOKUP($B159,[1]Data!$2:$2,[1]Data!$18:$18)-LOOKUP($B159,[1]Data!$2:$2,[1]Data!$19:$19)</f>
        <v>1</v>
      </c>
      <c r="G159" s="8">
        <f>IF(1-LOOKUP($B159,[1]Data!$2:$2,[1]Data!$37:$37)-LOOKUP($B159,[1]Data!$2:$2,[1]Data!$38:$38)&lt;0,0,1-LOOKUP($B159,[1]Data!$2:$2,[1]Data!$37:$37)-LOOKUP($B159,[1]Data!$2:$2,[1]Data!$38:$38))</f>
        <v>1</v>
      </c>
      <c r="H159" s="8">
        <f>IF(1-LOOKUP($B159,[1]Data!$2:$2,[1]Data!$37:$37)-LOOKUP($B159,[1]Data!$2:$2,[1]Data!$38:$38)&lt;0,0,1-LOOKUP($B159,[1]Data!$2:$2,[1]Data!$37:$37)-LOOKUP($B159,[1]Data!$2:$2,[1]Data!$38:$38))</f>
        <v>1</v>
      </c>
    </row>
    <row r="160" spans="1:8" x14ac:dyDescent="0.3">
      <c r="A160">
        <f t="shared" si="4"/>
        <v>6</v>
      </c>
      <c r="B160" s="7">
        <v>42908</v>
      </c>
      <c r="C160" s="8">
        <f>IF(1-LOOKUP($B160,[1]Data!$2:$2,[1]Data!$11:$11)-LOOKUP($B160,[1]Data!$2:$2,[1]Data!$10:$10)&lt;0,0,1-LOOKUP($B160,[1]Data!$2:$2,[1]Data!$11:$11)-LOOKUP($B160,[1]Data!$2:$2,[1]Data!$10:$10))</f>
        <v>1</v>
      </c>
      <c r="D160" s="8">
        <f>1-LOOKUP($B160,[1]Data!$2:$2,[1]Data!$18:$18)-LOOKUP($B160,[1]Data!$2:$2,[1]Data!$19:$19)</f>
        <v>1</v>
      </c>
      <c r="E160" s="8">
        <f>1-LOOKUP($B160,[1]Data!$2:$2,[1]Data!$11:$11)-LOOKUP($B160,[1]Data!$2:$2,[1]Data!$10:$10)</f>
        <v>1</v>
      </c>
      <c r="F160" s="8">
        <f>1-LOOKUP($B160,[1]Data!$2:$2,[1]Data!$18:$18)-LOOKUP($B160,[1]Data!$2:$2,[1]Data!$19:$19)</f>
        <v>1</v>
      </c>
      <c r="G160" s="8">
        <f>IF(1-LOOKUP($B160,[1]Data!$2:$2,[1]Data!$37:$37)-LOOKUP($B160,[1]Data!$2:$2,[1]Data!$38:$38)&lt;0,0,1-LOOKUP($B160,[1]Data!$2:$2,[1]Data!$37:$37)-LOOKUP($B160,[1]Data!$2:$2,[1]Data!$38:$38))</f>
        <v>1</v>
      </c>
      <c r="H160" s="8">
        <f>IF(1-LOOKUP($B160,[1]Data!$2:$2,[1]Data!$37:$37)-LOOKUP($B160,[1]Data!$2:$2,[1]Data!$38:$38)&lt;0,0,1-LOOKUP($B160,[1]Data!$2:$2,[1]Data!$37:$37)-LOOKUP($B160,[1]Data!$2:$2,[1]Data!$38:$38))</f>
        <v>1</v>
      </c>
    </row>
    <row r="161" spans="1:8" x14ac:dyDescent="0.3">
      <c r="A161">
        <f t="shared" si="4"/>
        <v>6</v>
      </c>
      <c r="B161" s="7">
        <v>42909</v>
      </c>
      <c r="C161" s="8">
        <f>IF(1-LOOKUP($B161,[1]Data!$2:$2,[1]Data!$11:$11)-LOOKUP($B161,[1]Data!$2:$2,[1]Data!$10:$10)&lt;0,0,1-LOOKUP($B161,[1]Data!$2:$2,[1]Data!$11:$11)-LOOKUP($B161,[1]Data!$2:$2,[1]Data!$10:$10))</f>
        <v>1</v>
      </c>
      <c r="D161" s="8">
        <f>1-LOOKUP($B161,[1]Data!$2:$2,[1]Data!$18:$18)-LOOKUP($B161,[1]Data!$2:$2,[1]Data!$19:$19)</f>
        <v>1</v>
      </c>
      <c r="E161" s="8">
        <f>1-LOOKUP($B161,[1]Data!$2:$2,[1]Data!$11:$11)-LOOKUP($B161,[1]Data!$2:$2,[1]Data!$10:$10)</f>
        <v>1</v>
      </c>
      <c r="F161" s="8">
        <f>1-LOOKUP($B161,[1]Data!$2:$2,[1]Data!$18:$18)-LOOKUP($B161,[1]Data!$2:$2,[1]Data!$19:$19)</f>
        <v>1</v>
      </c>
      <c r="G161" s="8">
        <f>IF(1-LOOKUP($B161,[1]Data!$2:$2,[1]Data!$37:$37)-LOOKUP($B161,[1]Data!$2:$2,[1]Data!$38:$38)&lt;0,0,1-LOOKUP($B161,[1]Data!$2:$2,[1]Data!$37:$37)-LOOKUP($B161,[1]Data!$2:$2,[1]Data!$38:$38))</f>
        <v>1</v>
      </c>
      <c r="H161" s="8">
        <f>IF(1-LOOKUP($B161,[1]Data!$2:$2,[1]Data!$37:$37)-LOOKUP($B161,[1]Data!$2:$2,[1]Data!$38:$38)&lt;0,0,1-LOOKUP($B161,[1]Data!$2:$2,[1]Data!$37:$37)-LOOKUP($B161,[1]Data!$2:$2,[1]Data!$38:$38))</f>
        <v>1</v>
      </c>
    </row>
    <row r="162" spans="1:8" x14ac:dyDescent="0.3">
      <c r="A162">
        <f t="shared" si="4"/>
        <v>6</v>
      </c>
      <c r="B162" s="7">
        <v>42910</v>
      </c>
      <c r="C162" s="8">
        <f>IF(1-LOOKUP($B162,[1]Data!$2:$2,[1]Data!$11:$11)-LOOKUP($B162,[1]Data!$2:$2,[1]Data!$10:$10)&lt;0,0,1-LOOKUP($B162,[1]Data!$2:$2,[1]Data!$11:$11)-LOOKUP($B162,[1]Data!$2:$2,[1]Data!$10:$10))</f>
        <v>1</v>
      </c>
      <c r="D162" s="8">
        <f>1-LOOKUP($B162,[1]Data!$2:$2,[1]Data!$18:$18)-LOOKUP($B162,[1]Data!$2:$2,[1]Data!$19:$19)</f>
        <v>1</v>
      </c>
      <c r="E162" s="8">
        <f>1-LOOKUP($B162,[1]Data!$2:$2,[1]Data!$11:$11)-LOOKUP($B162,[1]Data!$2:$2,[1]Data!$10:$10)</f>
        <v>1</v>
      </c>
      <c r="F162" s="8">
        <f>1-LOOKUP($B162,[1]Data!$2:$2,[1]Data!$18:$18)-LOOKUP($B162,[1]Data!$2:$2,[1]Data!$19:$19)</f>
        <v>1</v>
      </c>
      <c r="G162" s="8">
        <f>IF(1-LOOKUP($B162,[1]Data!$2:$2,[1]Data!$37:$37)-LOOKUP($B162,[1]Data!$2:$2,[1]Data!$38:$38)&lt;0,0,1-LOOKUP($B162,[1]Data!$2:$2,[1]Data!$37:$37)-LOOKUP($B162,[1]Data!$2:$2,[1]Data!$38:$38))</f>
        <v>1</v>
      </c>
      <c r="H162" s="8">
        <f>IF(1-LOOKUP($B162,[1]Data!$2:$2,[1]Data!$37:$37)-LOOKUP($B162,[1]Data!$2:$2,[1]Data!$38:$38)&lt;0,0,1-LOOKUP($B162,[1]Data!$2:$2,[1]Data!$37:$37)-LOOKUP($B162,[1]Data!$2:$2,[1]Data!$38:$38))</f>
        <v>1</v>
      </c>
    </row>
    <row r="163" spans="1:8" x14ac:dyDescent="0.3">
      <c r="A163">
        <f t="shared" si="4"/>
        <v>6</v>
      </c>
      <c r="B163" s="7">
        <v>42911</v>
      </c>
      <c r="C163" s="8">
        <f>IF(1-LOOKUP($B163,[1]Data!$2:$2,[1]Data!$11:$11)-LOOKUP($B163,[1]Data!$2:$2,[1]Data!$10:$10)&lt;0,0,1-LOOKUP($B163,[1]Data!$2:$2,[1]Data!$11:$11)-LOOKUP($B163,[1]Data!$2:$2,[1]Data!$10:$10))</f>
        <v>1</v>
      </c>
      <c r="D163" s="8">
        <f>1-LOOKUP($B163,[1]Data!$2:$2,[1]Data!$18:$18)-LOOKUP($B163,[1]Data!$2:$2,[1]Data!$19:$19)</f>
        <v>1</v>
      </c>
      <c r="E163" s="8">
        <f>1-LOOKUP($B163,[1]Data!$2:$2,[1]Data!$11:$11)-LOOKUP($B163,[1]Data!$2:$2,[1]Data!$10:$10)</f>
        <v>1</v>
      </c>
      <c r="F163" s="8">
        <f>1-LOOKUP($B163,[1]Data!$2:$2,[1]Data!$18:$18)-LOOKUP($B163,[1]Data!$2:$2,[1]Data!$19:$19)</f>
        <v>1</v>
      </c>
      <c r="G163" s="8">
        <f>IF(1-LOOKUP($B163,[1]Data!$2:$2,[1]Data!$37:$37)-LOOKUP($B163,[1]Data!$2:$2,[1]Data!$38:$38)&lt;0,0,1-LOOKUP($B163,[1]Data!$2:$2,[1]Data!$37:$37)-LOOKUP($B163,[1]Data!$2:$2,[1]Data!$38:$38))</f>
        <v>1</v>
      </c>
      <c r="H163" s="8">
        <f>IF(1-LOOKUP($B163,[1]Data!$2:$2,[1]Data!$37:$37)-LOOKUP($B163,[1]Data!$2:$2,[1]Data!$38:$38)&lt;0,0,1-LOOKUP($B163,[1]Data!$2:$2,[1]Data!$37:$37)-LOOKUP($B163,[1]Data!$2:$2,[1]Data!$38:$38))</f>
        <v>1</v>
      </c>
    </row>
    <row r="164" spans="1:8" x14ac:dyDescent="0.3">
      <c r="A164">
        <f t="shared" si="4"/>
        <v>6</v>
      </c>
      <c r="B164" s="7">
        <v>42912</v>
      </c>
      <c r="C164" s="8">
        <f>IF(1-LOOKUP($B164,[1]Data!$2:$2,[1]Data!$11:$11)-LOOKUP($B164,[1]Data!$2:$2,[1]Data!$10:$10)&lt;0,0,1-LOOKUP($B164,[1]Data!$2:$2,[1]Data!$11:$11)-LOOKUP($B164,[1]Data!$2:$2,[1]Data!$10:$10))</f>
        <v>1</v>
      </c>
      <c r="D164" s="8">
        <f>1-LOOKUP($B164,[1]Data!$2:$2,[1]Data!$18:$18)-LOOKUP($B164,[1]Data!$2:$2,[1]Data!$19:$19)</f>
        <v>1</v>
      </c>
      <c r="E164" s="8">
        <f>1-LOOKUP($B164,[1]Data!$2:$2,[1]Data!$11:$11)-LOOKUP($B164,[1]Data!$2:$2,[1]Data!$10:$10)</f>
        <v>1</v>
      </c>
      <c r="F164" s="8">
        <f>1-LOOKUP($B164,[1]Data!$2:$2,[1]Data!$18:$18)-LOOKUP($B164,[1]Data!$2:$2,[1]Data!$19:$19)</f>
        <v>1</v>
      </c>
      <c r="G164" s="8">
        <f>IF(1-LOOKUP($B164,[1]Data!$2:$2,[1]Data!$37:$37)-LOOKUP($B164,[1]Data!$2:$2,[1]Data!$38:$38)&lt;0,0,1-LOOKUP($B164,[1]Data!$2:$2,[1]Data!$37:$37)-LOOKUP($B164,[1]Data!$2:$2,[1]Data!$38:$38))</f>
        <v>1</v>
      </c>
      <c r="H164" s="8">
        <f>IF(1-LOOKUP($B164,[1]Data!$2:$2,[1]Data!$37:$37)-LOOKUP($B164,[1]Data!$2:$2,[1]Data!$38:$38)&lt;0,0,1-LOOKUP($B164,[1]Data!$2:$2,[1]Data!$37:$37)-LOOKUP($B164,[1]Data!$2:$2,[1]Data!$38:$38))</f>
        <v>1</v>
      </c>
    </row>
    <row r="165" spans="1:8" x14ac:dyDescent="0.3">
      <c r="A165">
        <f t="shared" si="4"/>
        <v>6</v>
      </c>
      <c r="B165" s="7">
        <v>42913</v>
      </c>
      <c r="C165" s="8">
        <f>IF(1-LOOKUP($B165,[1]Data!$2:$2,[1]Data!$11:$11)-LOOKUP($B165,[1]Data!$2:$2,[1]Data!$10:$10)&lt;0,0,1-LOOKUP($B165,[1]Data!$2:$2,[1]Data!$11:$11)-LOOKUP($B165,[1]Data!$2:$2,[1]Data!$10:$10))</f>
        <v>1</v>
      </c>
      <c r="D165" s="8">
        <f>1-LOOKUP($B165,[1]Data!$2:$2,[1]Data!$18:$18)-LOOKUP($B165,[1]Data!$2:$2,[1]Data!$19:$19)</f>
        <v>1</v>
      </c>
      <c r="E165" s="8">
        <f>1-LOOKUP($B165,[1]Data!$2:$2,[1]Data!$11:$11)-LOOKUP($B165,[1]Data!$2:$2,[1]Data!$10:$10)</f>
        <v>1</v>
      </c>
      <c r="F165" s="8">
        <f>1-LOOKUP($B165,[1]Data!$2:$2,[1]Data!$18:$18)-LOOKUP($B165,[1]Data!$2:$2,[1]Data!$19:$19)</f>
        <v>1</v>
      </c>
      <c r="G165" s="8">
        <f>IF(1-LOOKUP($B165,[1]Data!$2:$2,[1]Data!$37:$37)-LOOKUP($B165,[1]Data!$2:$2,[1]Data!$38:$38)&lt;0,0,1-LOOKUP($B165,[1]Data!$2:$2,[1]Data!$37:$37)-LOOKUP($B165,[1]Data!$2:$2,[1]Data!$38:$38))</f>
        <v>1</v>
      </c>
      <c r="H165" s="8">
        <f>IF(1-LOOKUP($B165,[1]Data!$2:$2,[1]Data!$37:$37)-LOOKUP($B165,[1]Data!$2:$2,[1]Data!$38:$38)&lt;0,0,1-LOOKUP($B165,[1]Data!$2:$2,[1]Data!$37:$37)-LOOKUP($B165,[1]Data!$2:$2,[1]Data!$38:$38))</f>
        <v>1</v>
      </c>
    </row>
    <row r="166" spans="1:8" x14ac:dyDescent="0.3">
      <c r="A166">
        <f t="shared" si="4"/>
        <v>6</v>
      </c>
      <c r="B166" s="7">
        <v>42914</v>
      </c>
      <c r="C166" s="8">
        <f>IF(1-LOOKUP($B166,[1]Data!$2:$2,[1]Data!$11:$11)-LOOKUP($B166,[1]Data!$2:$2,[1]Data!$10:$10)&lt;0,0,1-LOOKUP($B166,[1]Data!$2:$2,[1]Data!$11:$11)-LOOKUP($B166,[1]Data!$2:$2,[1]Data!$10:$10))</f>
        <v>1</v>
      </c>
      <c r="D166" s="8">
        <f>1-LOOKUP($B166,[1]Data!$2:$2,[1]Data!$18:$18)-LOOKUP($B166,[1]Data!$2:$2,[1]Data!$19:$19)</f>
        <v>1</v>
      </c>
      <c r="E166" s="8">
        <f>1-LOOKUP($B166,[1]Data!$2:$2,[1]Data!$11:$11)-LOOKUP($B166,[1]Data!$2:$2,[1]Data!$10:$10)</f>
        <v>1</v>
      </c>
      <c r="F166" s="8">
        <f>1-LOOKUP($B166,[1]Data!$2:$2,[1]Data!$18:$18)-LOOKUP($B166,[1]Data!$2:$2,[1]Data!$19:$19)</f>
        <v>1</v>
      </c>
      <c r="G166" s="8">
        <f>IF(1-LOOKUP($B166,[1]Data!$2:$2,[1]Data!$37:$37)-LOOKUP($B166,[1]Data!$2:$2,[1]Data!$38:$38)&lt;0,0,1-LOOKUP($B166,[1]Data!$2:$2,[1]Data!$37:$37)-LOOKUP($B166,[1]Data!$2:$2,[1]Data!$38:$38))</f>
        <v>1</v>
      </c>
      <c r="H166" s="8">
        <f>IF(1-LOOKUP($B166,[1]Data!$2:$2,[1]Data!$37:$37)-LOOKUP($B166,[1]Data!$2:$2,[1]Data!$38:$38)&lt;0,0,1-LOOKUP($B166,[1]Data!$2:$2,[1]Data!$37:$37)-LOOKUP($B166,[1]Data!$2:$2,[1]Data!$38:$38))</f>
        <v>1</v>
      </c>
    </row>
    <row r="167" spans="1:8" x14ac:dyDescent="0.3">
      <c r="A167">
        <f t="shared" si="4"/>
        <v>6</v>
      </c>
      <c r="B167" s="7">
        <v>42915</v>
      </c>
      <c r="C167" s="8">
        <f>IF(1-LOOKUP($B167,[1]Data!$2:$2,[1]Data!$11:$11)-LOOKUP($B167,[1]Data!$2:$2,[1]Data!$10:$10)&lt;0,0,1-LOOKUP($B167,[1]Data!$2:$2,[1]Data!$11:$11)-LOOKUP($B167,[1]Data!$2:$2,[1]Data!$10:$10))</f>
        <v>1</v>
      </c>
      <c r="D167" s="8">
        <f>1-LOOKUP($B167,[1]Data!$2:$2,[1]Data!$18:$18)-LOOKUP($B167,[1]Data!$2:$2,[1]Data!$19:$19)</f>
        <v>1</v>
      </c>
      <c r="E167" s="8">
        <f>1-LOOKUP($B167,[1]Data!$2:$2,[1]Data!$11:$11)-LOOKUP($B167,[1]Data!$2:$2,[1]Data!$10:$10)</f>
        <v>1</v>
      </c>
      <c r="F167" s="8">
        <f>1-LOOKUP($B167,[1]Data!$2:$2,[1]Data!$18:$18)-LOOKUP($B167,[1]Data!$2:$2,[1]Data!$19:$19)</f>
        <v>1</v>
      </c>
      <c r="G167" s="8">
        <f>IF(1-LOOKUP($B167,[1]Data!$2:$2,[1]Data!$37:$37)-LOOKUP($B167,[1]Data!$2:$2,[1]Data!$38:$38)&lt;0,0,1-LOOKUP($B167,[1]Data!$2:$2,[1]Data!$37:$37)-LOOKUP($B167,[1]Data!$2:$2,[1]Data!$38:$38))</f>
        <v>1</v>
      </c>
      <c r="H167" s="8">
        <f>IF(1-LOOKUP($B167,[1]Data!$2:$2,[1]Data!$37:$37)-LOOKUP($B167,[1]Data!$2:$2,[1]Data!$38:$38)&lt;0,0,1-LOOKUP($B167,[1]Data!$2:$2,[1]Data!$37:$37)-LOOKUP($B167,[1]Data!$2:$2,[1]Data!$38:$38))</f>
        <v>1</v>
      </c>
    </row>
    <row r="168" spans="1:8" x14ac:dyDescent="0.3">
      <c r="A168">
        <f t="shared" si="4"/>
        <v>6</v>
      </c>
      <c r="B168" s="7">
        <v>42916</v>
      </c>
      <c r="C168" s="8">
        <f>IF(1-LOOKUP($B168,[1]Data!$2:$2,[1]Data!$11:$11)-LOOKUP($B168,[1]Data!$2:$2,[1]Data!$10:$10)&lt;0,0,1-LOOKUP($B168,[1]Data!$2:$2,[1]Data!$11:$11)-LOOKUP($B168,[1]Data!$2:$2,[1]Data!$10:$10))</f>
        <v>1</v>
      </c>
      <c r="D168" s="8">
        <f>1-LOOKUP($B168,[1]Data!$2:$2,[1]Data!$18:$18)-LOOKUP($B168,[1]Data!$2:$2,[1]Data!$19:$19)</f>
        <v>1</v>
      </c>
      <c r="E168" s="8">
        <f>1-LOOKUP($B168,[1]Data!$2:$2,[1]Data!$11:$11)-LOOKUP($B168,[1]Data!$2:$2,[1]Data!$10:$10)</f>
        <v>1</v>
      </c>
      <c r="F168" s="8">
        <f>1-LOOKUP($B168,[1]Data!$2:$2,[1]Data!$18:$18)-LOOKUP($B168,[1]Data!$2:$2,[1]Data!$19:$19)</f>
        <v>1</v>
      </c>
      <c r="G168" s="8">
        <f>IF(1-LOOKUP($B168,[1]Data!$2:$2,[1]Data!$37:$37)-LOOKUP($B168,[1]Data!$2:$2,[1]Data!$38:$38)&lt;0,0,1-LOOKUP($B168,[1]Data!$2:$2,[1]Data!$37:$37)-LOOKUP($B168,[1]Data!$2:$2,[1]Data!$38:$38))</f>
        <v>1</v>
      </c>
      <c r="H168" s="8">
        <f>IF(1-LOOKUP($B168,[1]Data!$2:$2,[1]Data!$37:$37)-LOOKUP($B168,[1]Data!$2:$2,[1]Data!$38:$38)&lt;0,0,1-LOOKUP($B168,[1]Data!$2:$2,[1]Data!$37:$37)-LOOKUP($B168,[1]Data!$2:$2,[1]Data!$38:$38))</f>
        <v>1</v>
      </c>
    </row>
    <row r="169" spans="1:8" x14ac:dyDescent="0.3">
      <c r="A169">
        <f t="shared" si="4"/>
        <v>7</v>
      </c>
      <c r="B169" s="7">
        <v>42917</v>
      </c>
      <c r="C169" s="8">
        <f>IF(1-LOOKUP($B169,[1]Data!$2:$2,[1]Data!$11:$11)-LOOKUP($B169,[1]Data!$2:$2,[1]Data!$10:$10)&lt;0,0,1-LOOKUP($B169,[1]Data!$2:$2,[1]Data!$11:$11)-LOOKUP($B169,[1]Data!$2:$2,[1]Data!$10:$10))</f>
        <v>1</v>
      </c>
      <c r="D169" s="8">
        <f>1-LOOKUP($B169,[1]Data!$2:$2,[1]Data!$18:$18)-LOOKUP($B169,[1]Data!$2:$2,[1]Data!$19:$19)</f>
        <v>1</v>
      </c>
      <c r="E169" s="8">
        <f>1-LOOKUP($B169,[1]Data!$2:$2,[1]Data!$11:$11)-LOOKUP($B169,[1]Data!$2:$2,[1]Data!$10:$10)</f>
        <v>1</v>
      </c>
      <c r="F169" s="8">
        <f>1-LOOKUP($B169,[1]Data!$2:$2,[1]Data!$18:$18)-LOOKUP($B169,[1]Data!$2:$2,[1]Data!$19:$19)</f>
        <v>1</v>
      </c>
      <c r="G169" s="8">
        <f>IF(1-LOOKUP($B169,[1]Data!$2:$2,[1]Data!$37:$37)-LOOKUP($B169,[1]Data!$2:$2,[1]Data!$38:$38)&lt;0,0,1-LOOKUP($B169,[1]Data!$2:$2,[1]Data!$37:$37)-LOOKUP($B169,[1]Data!$2:$2,[1]Data!$38:$38))</f>
        <v>1</v>
      </c>
      <c r="H169" s="8">
        <f>IF(1-LOOKUP($B169,[1]Data!$2:$2,[1]Data!$37:$37)-LOOKUP($B169,[1]Data!$2:$2,[1]Data!$38:$38)&lt;0,0,1-LOOKUP($B169,[1]Data!$2:$2,[1]Data!$37:$37)-LOOKUP($B169,[1]Data!$2:$2,[1]Data!$38:$38))</f>
        <v>1</v>
      </c>
    </row>
    <row r="170" spans="1:8" x14ac:dyDescent="0.3">
      <c r="A170">
        <f t="shared" si="4"/>
        <v>7</v>
      </c>
      <c r="B170" s="7">
        <v>42918</v>
      </c>
      <c r="C170" s="8">
        <f>IF(1-LOOKUP($B170,[1]Data!$2:$2,[1]Data!$11:$11)-LOOKUP($B170,[1]Data!$2:$2,[1]Data!$10:$10)&lt;0,0,1-LOOKUP($B170,[1]Data!$2:$2,[1]Data!$11:$11)-LOOKUP($B170,[1]Data!$2:$2,[1]Data!$10:$10))</f>
        <v>1</v>
      </c>
      <c r="D170" s="8">
        <f>1-LOOKUP($B170,[1]Data!$2:$2,[1]Data!$18:$18)-LOOKUP($B170,[1]Data!$2:$2,[1]Data!$19:$19)</f>
        <v>1</v>
      </c>
      <c r="E170" s="8">
        <f>1-LOOKUP($B170,[1]Data!$2:$2,[1]Data!$11:$11)-LOOKUP($B170,[1]Data!$2:$2,[1]Data!$10:$10)</f>
        <v>1</v>
      </c>
      <c r="F170" s="8">
        <f>1-LOOKUP($B170,[1]Data!$2:$2,[1]Data!$18:$18)-LOOKUP($B170,[1]Data!$2:$2,[1]Data!$19:$19)</f>
        <v>1</v>
      </c>
      <c r="G170" s="8">
        <f>IF(1-LOOKUP($B170,[1]Data!$2:$2,[1]Data!$37:$37)-LOOKUP($B170,[1]Data!$2:$2,[1]Data!$38:$38)&lt;0,0,1-LOOKUP($B170,[1]Data!$2:$2,[1]Data!$37:$37)-LOOKUP($B170,[1]Data!$2:$2,[1]Data!$38:$38))</f>
        <v>1</v>
      </c>
      <c r="H170" s="8">
        <f>IF(1-LOOKUP($B170,[1]Data!$2:$2,[1]Data!$37:$37)-LOOKUP($B170,[1]Data!$2:$2,[1]Data!$38:$38)&lt;0,0,1-LOOKUP($B170,[1]Data!$2:$2,[1]Data!$37:$37)-LOOKUP($B170,[1]Data!$2:$2,[1]Data!$38:$38))</f>
        <v>1</v>
      </c>
    </row>
    <row r="171" spans="1:8" x14ac:dyDescent="0.3">
      <c r="A171">
        <f t="shared" si="4"/>
        <v>7</v>
      </c>
      <c r="B171" s="7">
        <v>42919</v>
      </c>
      <c r="C171" s="8">
        <f>IF(1-LOOKUP($B171,[1]Data!$2:$2,[1]Data!$11:$11)-LOOKUP($B171,[1]Data!$2:$2,[1]Data!$10:$10)&lt;0,0,1-LOOKUP($B171,[1]Data!$2:$2,[1]Data!$11:$11)-LOOKUP($B171,[1]Data!$2:$2,[1]Data!$10:$10))</f>
        <v>1</v>
      </c>
      <c r="D171" s="8">
        <f>1-LOOKUP($B171,[1]Data!$2:$2,[1]Data!$18:$18)-LOOKUP($B171,[1]Data!$2:$2,[1]Data!$19:$19)</f>
        <v>1</v>
      </c>
      <c r="E171" s="8">
        <f>1-LOOKUP($B171,[1]Data!$2:$2,[1]Data!$11:$11)-LOOKUP($B171,[1]Data!$2:$2,[1]Data!$10:$10)</f>
        <v>1</v>
      </c>
      <c r="F171" s="8">
        <f>1-LOOKUP($B171,[1]Data!$2:$2,[1]Data!$18:$18)-LOOKUP($B171,[1]Data!$2:$2,[1]Data!$19:$19)</f>
        <v>1</v>
      </c>
      <c r="G171" s="8">
        <f>IF(1-LOOKUP($B171,[1]Data!$2:$2,[1]Data!$37:$37)-LOOKUP($B171,[1]Data!$2:$2,[1]Data!$38:$38)&lt;0,0,1-LOOKUP($B171,[1]Data!$2:$2,[1]Data!$37:$37)-LOOKUP($B171,[1]Data!$2:$2,[1]Data!$38:$38))</f>
        <v>1</v>
      </c>
      <c r="H171" s="8">
        <f>IF(1-LOOKUP($B171,[1]Data!$2:$2,[1]Data!$37:$37)-LOOKUP($B171,[1]Data!$2:$2,[1]Data!$38:$38)&lt;0,0,1-LOOKUP($B171,[1]Data!$2:$2,[1]Data!$37:$37)-LOOKUP($B171,[1]Data!$2:$2,[1]Data!$38:$38))</f>
        <v>1</v>
      </c>
    </row>
    <row r="172" spans="1:8" x14ac:dyDescent="0.3">
      <c r="A172">
        <f t="shared" si="4"/>
        <v>7</v>
      </c>
      <c r="B172" s="7">
        <v>42920</v>
      </c>
      <c r="C172" s="8">
        <f>IF(1-LOOKUP($B172,[1]Data!$2:$2,[1]Data!$11:$11)-LOOKUP($B172,[1]Data!$2:$2,[1]Data!$10:$10)&lt;0,0,1-LOOKUP($B172,[1]Data!$2:$2,[1]Data!$11:$11)-LOOKUP($B172,[1]Data!$2:$2,[1]Data!$10:$10))</f>
        <v>1</v>
      </c>
      <c r="D172" s="8">
        <f>1-LOOKUP($B172,[1]Data!$2:$2,[1]Data!$18:$18)-LOOKUP($B172,[1]Data!$2:$2,[1]Data!$19:$19)</f>
        <v>1</v>
      </c>
      <c r="E172" s="8">
        <f>1-LOOKUP($B172,[1]Data!$2:$2,[1]Data!$11:$11)-LOOKUP($B172,[1]Data!$2:$2,[1]Data!$10:$10)</f>
        <v>1</v>
      </c>
      <c r="F172" s="8">
        <f>1-LOOKUP($B172,[1]Data!$2:$2,[1]Data!$18:$18)-LOOKUP($B172,[1]Data!$2:$2,[1]Data!$19:$19)</f>
        <v>1</v>
      </c>
      <c r="G172" s="8">
        <f>IF(1-LOOKUP($B172,[1]Data!$2:$2,[1]Data!$37:$37)-LOOKUP($B172,[1]Data!$2:$2,[1]Data!$38:$38)&lt;0,0,1-LOOKUP($B172,[1]Data!$2:$2,[1]Data!$37:$37)-LOOKUP($B172,[1]Data!$2:$2,[1]Data!$38:$38))</f>
        <v>1</v>
      </c>
      <c r="H172" s="8">
        <f>IF(1-LOOKUP($B172,[1]Data!$2:$2,[1]Data!$37:$37)-LOOKUP($B172,[1]Data!$2:$2,[1]Data!$38:$38)&lt;0,0,1-LOOKUP($B172,[1]Data!$2:$2,[1]Data!$37:$37)-LOOKUP($B172,[1]Data!$2:$2,[1]Data!$38:$38))</f>
        <v>1</v>
      </c>
    </row>
    <row r="173" spans="1:8" x14ac:dyDescent="0.3">
      <c r="A173">
        <f t="shared" si="4"/>
        <v>7</v>
      </c>
      <c r="B173" s="7">
        <v>42921</v>
      </c>
      <c r="C173" s="8">
        <f>IF(1-LOOKUP($B173,[1]Data!$2:$2,[1]Data!$11:$11)-LOOKUP($B173,[1]Data!$2:$2,[1]Data!$10:$10)&lt;0,0,1-LOOKUP($B173,[1]Data!$2:$2,[1]Data!$11:$11)-LOOKUP($B173,[1]Data!$2:$2,[1]Data!$10:$10))</f>
        <v>1</v>
      </c>
      <c r="D173" s="8">
        <f>1-LOOKUP($B173,[1]Data!$2:$2,[1]Data!$18:$18)-LOOKUP($B173,[1]Data!$2:$2,[1]Data!$19:$19)</f>
        <v>1</v>
      </c>
      <c r="E173" s="8">
        <f>1-LOOKUP($B173,[1]Data!$2:$2,[1]Data!$11:$11)-LOOKUP($B173,[1]Data!$2:$2,[1]Data!$10:$10)</f>
        <v>1</v>
      </c>
      <c r="F173" s="8">
        <f>1-LOOKUP($B173,[1]Data!$2:$2,[1]Data!$18:$18)-LOOKUP($B173,[1]Data!$2:$2,[1]Data!$19:$19)</f>
        <v>1</v>
      </c>
      <c r="G173" s="8">
        <f>IF(1-LOOKUP($B173,[1]Data!$2:$2,[1]Data!$37:$37)-LOOKUP($B173,[1]Data!$2:$2,[1]Data!$38:$38)&lt;0,0,1-LOOKUP($B173,[1]Data!$2:$2,[1]Data!$37:$37)-LOOKUP($B173,[1]Data!$2:$2,[1]Data!$38:$38))</f>
        <v>1</v>
      </c>
      <c r="H173" s="8">
        <f>IF(1-LOOKUP($B173,[1]Data!$2:$2,[1]Data!$37:$37)-LOOKUP($B173,[1]Data!$2:$2,[1]Data!$38:$38)&lt;0,0,1-LOOKUP($B173,[1]Data!$2:$2,[1]Data!$37:$37)-LOOKUP($B173,[1]Data!$2:$2,[1]Data!$38:$38))</f>
        <v>1</v>
      </c>
    </row>
    <row r="174" spans="1:8" x14ac:dyDescent="0.3">
      <c r="A174">
        <f t="shared" si="4"/>
        <v>7</v>
      </c>
      <c r="B174" s="7">
        <v>42922</v>
      </c>
      <c r="C174" s="8">
        <f>IF(1-LOOKUP($B174,[1]Data!$2:$2,[1]Data!$11:$11)-LOOKUP($B174,[1]Data!$2:$2,[1]Data!$10:$10)&lt;0,0,1-LOOKUP($B174,[1]Data!$2:$2,[1]Data!$11:$11)-LOOKUP($B174,[1]Data!$2:$2,[1]Data!$10:$10))</f>
        <v>1</v>
      </c>
      <c r="D174" s="8">
        <f>1-LOOKUP($B174,[1]Data!$2:$2,[1]Data!$18:$18)-LOOKUP($B174,[1]Data!$2:$2,[1]Data!$19:$19)</f>
        <v>1</v>
      </c>
      <c r="E174" s="8">
        <f>1-LOOKUP($B174,[1]Data!$2:$2,[1]Data!$11:$11)-LOOKUP($B174,[1]Data!$2:$2,[1]Data!$10:$10)</f>
        <v>1</v>
      </c>
      <c r="F174" s="8">
        <f>1-LOOKUP($B174,[1]Data!$2:$2,[1]Data!$18:$18)-LOOKUP($B174,[1]Data!$2:$2,[1]Data!$19:$19)</f>
        <v>1</v>
      </c>
      <c r="G174" s="8">
        <f>IF(1-LOOKUP($B174,[1]Data!$2:$2,[1]Data!$37:$37)-LOOKUP($B174,[1]Data!$2:$2,[1]Data!$38:$38)&lt;0,0,1-LOOKUP($B174,[1]Data!$2:$2,[1]Data!$37:$37)-LOOKUP($B174,[1]Data!$2:$2,[1]Data!$38:$38))</f>
        <v>1</v>
      </c>
      <c r="H174" s="8">
        <f>IF(1-LOOKUP($B174,[1]Data!$2:$2,[1]Data!$37:$37)-LOOKUP($B174,[1]Data!$2:$2,[1]Data!$38:$38)&lt;0,0,1-LOOKUP($B174,[1]Data!$2:$2,[1]Data!$37:$37)-LOOKUP($B174,[1]Data!$2:$2,[1]Data!$38:$38))</f>
        <v>1</v>
      </c>
    </row>
    <row r="175" spans="1:8" x14ac:dyDescent="0.3">
      <c r="A175">
        <f t="shared" si="4"/>
        <v>7</v>
      </c>
      <c r="B175" s="7">
        <v>42923</v>
      </c>
      <c r="C175" s="8">
        <f>IF(1-LOOKUP($B175,[1]Data!$2:$2,[1]Data!$11:$11)-LOOKUP($B175,[1]Data!$2:$2,[1]Data!$10:$10)&lt;0,0,1-LOOKUP($B175,[1]Data!$2:$2,[1]Data!$11:$11)-LOOKUP($B175,[1]Data!$2:$2,[1]Data!$10:$10))</f>
        <v>1</v>
      </c>
      <c r="D175" s="8">
        <f>1-LOOKUP($B175,[1]Data!$2:$2,[1]Data!$18:$18)-LOOKUP($B175,[1]Data!$2:$2,[1]Data!$19:$19)</f>
        <v>1</v>
      </c>
      <c r="E175" s="8">
        <f>1-LOOKUP($B175,[1]Data!$2:$2,[1]Data!$11:$11)-LOOKUP($B175,[1]Data!$2:$2,[1]Data!$10:$10)</f>
        <v>1</v>
      </c>
      <c r="F175" s="8">
        <f>1-LOOKUP($B175,[1]Data!$2:$2,[1]Data!$18:$18)-LOOKUP($B175,[1]Data!$2:$2,[1]Data!$19:$19)</f>
        <v>1</v>
      </c>
      <c r="G175" s="8">
        <f>IF(1-LOOKUP($B175,[1]Data!$2:$2,[1]Data!$37:$37)-LOOKUP($B175,[1]Data!$2:$2,[1]Data!$38:$38)&lt;0,0,1-LOOKUP($B175,[1]Data!$2:$2,[1]Data!$37:$37)-LOOKUP($B175,[1]Data!$2:$2,[1]Data!$38:$38))</f>
        <v>1</v>
      </c>
      <c r="H175" s="8">
        <f>IF(1-LOOKUP($B175,[1]Data!$2:$2,[1]Data!$37:$37)-LOOKUP($B175,[1]Data!$2:$2,[1]Data!$38:$38)&lt;0,0,1-LOOKUP($B175,[1]Data!$2:$2,[1]Data!$37:$37)-LOOKUP($B175,[1]Data!$2:$2,[1]Data!$38:$38))</f>
        <v>1</v>
      </c>
    </row>
    <row r="176" spans="1:8" x14ac:dyDescent="0.3">
      <c r="A176">
        <f t="shared" si="4"/>
        <v>7</v>
      </c>
      <c r="B176" s="7">
        <v>42924</v>
      </c>
      <c r="C176" s="8">
        <f>IF(1-LOOKUP($B176,[1]Data!$2:$2,[1]Data!$11:$11)-LOOKUP($B176,[1]Data!$2:$2,[1]Data!$10:$10)&lt;0,0,1-LOOKUP($B176,[1]Data!$2:$2,[1]Data!$11:$11)-LOOKUP($B176,[1]Data!$2:$2,[1]Data!$10:$10))</f>
        <v>1</v>
      </c>
      <c r="D176" s="8">
        <f>1-LOOKUP($B176,[1]Data!$2:$2,[1]Data!$18:$18)-LOOKUP($B176,[1]Data!$2:$2,[1]Data!$19:$19)</f>
        <v>1</v>
      </c>
      <c r="E176" s="8">
        <f>1-LOOKUP($B176,[1]Data!$2:$2,[1]Data!$11:$11)-LOOKUP($B176,[1]Data!$2:$2,[1]Data!$10:$10)</f>
        <v>1</v>
      </c>
      <c r="F176" s="8">
        <f>1-LOOKUP($B176,[1]Data!$2:$2,[1]Data!$18:$18)-LOOKUP($B176,[1]Data!$2:$2,[1]Data!$19:$19)</f>
        <v>1</v>
      </c>
      <c r="G176" s="8">
        <f>IF(1-LOOKUP($B176,[1]Data!$2:$2,[1]Data!$37:$37)-LOOKUP($B176,[1]Data!$2:$2,[1]Data!$38:$38)&lt;0,0,1-LOOKUP($B176,[1]Data!$2:$2,[1]Data!$37:$37)-LOOKUP($B176,[1]Data!$2:$2,[1]Data!$38:$38))</f>
        <v>1</v>
      </c>
      <c r="H176" s="8">
        <f>IF(1-LOOKUP($B176,[1]Data!$2:$2,[1]Data!$37:$37)-LOOKUP($B176,[1]Data!$2:$2,[1]Data!$38:$38)&lt;0,0,1-LOOKUP($B176,[1]Data!$2:$2,[1]Data!$37:$37)-LOOKUP($B176,[1]Data!$2:$2,[1]Data!$38:$38))</f>
        <v>1</v>
      </c>
    </row>
    <row r="177" spans="1:8" x14ac:dyDescent="0.3">
      <c r="A177">
        <f t="shared" si="4"/>
        <v>7</v>
      </c>
      <c r="B177" s="7">
        <v>42925</v>
      </c>
      <c r="C177" s="8">
        <f>IF(1-LOOKUP($B177,[1]Data!$2:$2,[1]Data!$11:$11)-LOOKUP($B177,[1]Data!$2:$2,[1]Data!$10:$10)&lt;0,0,1-LOOKUP($B177,[1]Data!$2:$2,[1]Data!$11:$11)-LOOKUP($B177,[1]Data!$2:$2,[1]Data!$10:$10))</f>
        <v>1</v>
      </c>
      <c r="D177" s="8">
        <f>1-LOOKUP($B177,[1]Data!$2:$2,[1]Data!$18:$18)-LOOKUP($B177,[1]Data!$2:$2,[1]Data!$19:$19)</f>
        <v>1</v>
      </c>
      <c r="E177" s="8">
        <f>1-LOOKUP($B177,[1]Data!$2:$2,[1]Data!$11:$11)-LOOKUP($B177,[1]Data!$2:$2,[1]Data!$10:$10)</f>
        <v>1</v>
      </c>
      <c r="F177" s="8">
        <f>1-LOOKUP($B177,[1]Data!$2:$2,[1]Data!$18:$18)-LOOKUP($B177,[1]Data!$2:$2,[1]Data!$19:$19)</f>
        <v>1</v>
      </c>
      <c r="G177" s="8">
        <f>IF(1-LOOKUP($B177,[1]Data!$2:$2,[1]Data!$37:$37)-LOOKUP($B177,[1]Data!$2:$2,[1]Data!$38:$38)&lt;0,0,1-LOOKUP($B177,[1]Data!$2:$2,[1]Data!$37:$37)-LOOKUP($B177,[1]Data!$2:$2,[1]Data!$38:$38))</f>
        <v>1</v>
      </c>
      <c r="H177" s="8">
        <f>IF(1-LOOKUP($B177,[1]Data!$2:$2,[1]Data!$37:$37)-LOOKUP($B177,[1]Data!$2:$2,[1]Data!$38:$38)&lt;0,0,1-LOOKUP($B177,[1]Data!$2:$2,[1]Data!$37:$37)-LOOKUP($B177,[1]Data!$2:$2,[1]Data!$38:$38))</f>
        <v>1</v>
      </c>
    </row>
    <row r="178" spans="1:8" x14ac:dyDescent="0.3">
      <c r="A178">
        <f t="shared" si="4"/>
        <v>7</v>
      </c>
      <c r="B178" s="7">
        <v>42926</v>
      </c>
      <c r="C178" s="8">
        <f>IF(1-LOOKUP($B178,[1]Data!$2:$2,[1]Data!$11:$11)-LOOKUP($B178,[1]Data!$2:$2,[1]Data!$10:$10)&lt;0,0,1-LOOKUP($B178,[1]Data!$2:$2,[1]Data!$11:$11)-LOOKUP($B178,[1]Data!$2:$2,[1]Data!$10:$10))</f>
        <v>1</v>
      </c>
      <c r="D178" s="8">
        <f>1-LOOKUP($B178,[1]Data!$2:$2,[1]Data!$18:$18)-LOOKUP($B178,[1]Data!$2:$2,[1]Data!$19:$19)</f>
        <v>1</v>
      </c>
      <c r="E178" s="8">
        <f>1-LOOKUP($B178,[1]Data!$2:$2,[1]Data!$11:$11)-LOOKUP($B178,[1]Data!$2:$2,[1]Data!$10:$10)</f>
        <v>1</v>
      </c>
      <c r="F178" s="8">
        <f>1-LOOKUP($B178,[1]Data!$2:$2,[1]Data!$18:$18)-LOOKUP($B178,[1]Data!$2:$2,[1]Data!$19:$19)</f>
        <v>1</v>
      </c>
      <c r="G178" s="8">
        <f>IF(1-LOOKUP($B178,[1]Data!$2:$2,[1]Data!$37:$37)-LOOKUP($B178,[1]Data!$2:$2,[1]Data!$38:$38)&lt;0,0,1-LOOKUP($B178,[1]Data!$2:$2,[1]Data!$37:$37)-LOOKUP($B178,[1]Data!$2:$2,[1]Data!$38:$38))</f>
        <v>1</v>
      </c>
      <c r="H178" s="8">
        <f>IF(1-LOOKUP($B178,[1]Data!$2:$2,[1]Data!$37:$37)-LOOKUP($B178,[1]Data!$2:$2,[1]Data!$38:$38)&lt;0,0,1-LOOKUP($B178,[1]Data!$2:$2,[1]Data!$37:$37)-LOOKUP($B178,[1]Data!$2:$2,[1]Data!$38:$38))</f>
        <v>1</v>
      </c>
    </row>
    <row r="179" spans="1:8" x14ac:dyDescent="0.3">
      <c r="A179">
        <f t="shared" si="4"/>
        <v>7</v>
      </c>
      <c r="B179" s="7">
        <v>42927</v>
      </c>
      <c r="C179" s="8">
        <f>IF(1-LOOKUP($B179,[1]Data!$2:$2,[1]Data!$11:$11)-LOOKUP($B179,[1]Data!$2:$2,[1]Data!$10:$10)&lt;0,0,1-LOOKUP($B179,[1]Data!$2:$2,[1]Data!$11:$11)-LOOKUP($B179,[1]Data!$2:$2,[1]Data!$10:$10))</f>
        <v>1</v>
      </c>
      <c r="D179" s="8">
        <f>1-LOOKUP($B179,[1]Data!$2:$2,[1]Data!$18:$18)-LOOKUP($B179,[1]Data!$2:$2,[1]Data!$19:$19)</f>
        <v>1</v>
      </c>
      <c r="E179" s="8">
        <f>1-LOOKUP($B179,[1]Data!$2:$2,[1]Data!$11:$11)-LOOKUP($B179,[1]Data!$2:$2,[1]Data!$10:$10)</f>
        <v>1</v>
      </c>
      <c r="F179" s="8">
        <f>1-LOOKUP($B179,[1]Data!$2:$2,[1]Data!$18:$18)-LOOKUP($B179,[1]Data!$2:$2,[1]Data!$19:$19)</f>
        <v>1</v>
      </c>
      <c r="G179" s="8">
        <f>IF(1-LOOKUP($B179,[1]Data!$2:$2,[1]Data!$37:$37)-LOOKUP($B179,[1]Data!$2:$2,[1]Data!$38:$38)&lt;0,0,1-LOOKUP($B179,[1]Data!$2:$2,[1]Data!$37:$37)-LOOKUP($B179,[1]Data!$2:$2,[1]Data!$38:$38))</f>
        <v>1</v>
      </c>
      <c r="H179" s="8">
        <f>IF(1-LOOKUP($B179,[1]Data!$2:$2,[1]Data!$37:$37)-LOOKUP($B179,[1]Data!$2:$2,[1]Data!$38:$38)&lt;0,0,1-LOOKUP($B179,[1]Data!$2:$2,[1]Data!$37:$37)-LOOKUP($B179,[1]Data!$2:$2,[1]Data!$38:$38))</f>
        <v>1</v>
      </c>
    </row>
    <row r="180" spans="1:8" x14ac:dyDescent="0.3">
      <c r="A180">
        <f t="shared" si="4"/>
        <v>7</v>
      </c>
      <c r="B180" s="7">
        <v>42928</v>
      </c>
      <c r="C180" s="8">
        <f>IF(1-LOOKUP($B180,[1]Data!$2:$2,[1]Data!$11:$11)-LOOKUP($B180,[1]Data!$2:$2,[1]Data!$10:$10)&lt;0,0,1-LOOKUP($B180,[1]Data!$2:$2,[1]Data!$11:$11)-LOOKUP($B180,[1]Data!$2:$2,[1]Data!$10:$10))</f>
        <v>1</v>
      </c>
      <c r="D180" s="8">
        <f>1-LOOKUP($B180,[1]Data!$2:$2,[1]Data!$18:$18)-LOOKUP($B180,[1]Data!$2:$2,[1]Data!$19:$19)</f>
        <v>1</v>
      </c>
      <c r="E180" s="8">
        <f>1-LOOKUP($B180,[1]Data!$2:$2,[1]Data!$11:$11)-LOOKUP($B180,[1]Data!$2:$2,[1]Data!$10:$10)</f>
        <v>1</v>
      </c>
      <c r="F180" s="8">
        <f>1-LOOKUP($B180,[1]Data!$2:$2,[1]Data!$18:$18)-LOOKUP($B180,[1]Data!$2:$2,[1]Data!$19:$19)</f>
        <v>1</v>
      </c>
      <c r="G180" s="8">
        <f>IF(1-LOOKUP($B180,[1]Data!$2:$2,[1]Data!$37:$37)-LOOKUP($B180,[1]Data!$2:$2,[1]Data!$38:$38)&lt;0,0,1-LOOKUP($B180,[1]Data!$2:$2,[1]Data!$37:$37)-LOOKUP($B180,[1]Data!$2:$2,[1]Data!$38:$38))</f>
        <v>1</v>
      </c>
      <c r="H180" s="8">
        <f>IF(1-LOOKUP($B180,[1]Data!$2:$2,[1]Data!$37:$37)-LOOKUP($B180,[1]Data!$2:$2,[1]Data!$38:$38)&lt;0,0,1-LOOKUP($B180,[1]Data!$2:$2,[1]Data!$37:$37)-LOOKUP($B180,[1]Data!$2:$2,[1]Data!$38:$38))</f>
        <v>1</v>
      </c>
    </row>
    <row r="181" spans="1:8" x14ac:dyDescent="0.3">
      <c r="A181">
        <f t="shared" si="4"/>
        <v>7</v>
      </c>
      <c r="B181" s="7">
        <v>42929</v>
      </c>
      <c r="C181" s="8">
        <f>IF(1-LOOKUP($B181,[1]Data!$2:$2,[1]Data!$11:$11)-LOOKUP($B181,[1]Data!$2:$2,[1]Data!$10:$10)&lt;0,0,1-LOOKUP($B181,[1]Data!$2:$2,[1]Data!$11:$11)-LOOKUP($B181,[1]Data!$2:$2,[1]Data!$10:$10))</f>
        <v>1</v>
      </c>
      <c r="D181" s="8">
        <f>1-LOOKUP($B181,[1]Data!$2:$2,[1]Data!$18:$18)-LOOKUP($B181,[1]Data!$2:$2,[1]Data!$19:$19)</f>
        <v>1</v>
      </c>
      <c r="E181" s="8">
        <f>1-LOOKUP($B181,[1]Data!$2:$2,[1]Data!$11:$11)-LOOKUP($B181,[1]Data!$2:$2,[1]Data!$10:$10)</f>
        <v>1</v>
      </c>
      <c r="F181" s="8">
        <f>1-LOOKUP($B181,[1]Data!$2:$2,[1]Data!$18:$18)-LOOKUP($B181,[1]Data!$2:$2,[1]Data!$19:$19)</f>
        <v>1</v>
      </c>
      <c r="G181" s="8">
        <f>IF(1-LOOKUP($B181,[1]Data!$2:$2,[1]Data!$37:$37)-LOOKUP($B181,[1]Data!$2:$2,[1]Data!$38:$38)&lt;0,0,1-LOOKUP($B181,[1]Data!$2:$2,[1]Data!$37:$37)-LOOKUP($B181,[1]Data!$2:$2,[1]Data!$38:$38))</f>
        <v>1</v>
      </c>
      <c r="H181" s="8">
        <f>IF(1-LOOKUP($B181,[1]Data!$2:$2,[1]Data!$37:$37)-LOOKUP($B181,[1]Data!$2:$2,[1]Data!$38:$38)&lt;0,0,1-LOOKUP($B181,[1]Data!$2:$2,[1]Data!$37:$37)-LOOKUP($B181,[1]Data!$2:$2,[1]Data!$38:$38))</f>
        <v>1</v>
      </c>
    </row>
    <row r="182" spans="1:8" x14ac:dyDescent="0.3">
      <c r="A182">
        <f t="shared" si="4"/>
        <v>7</v>
      </c>
      <c r="B182" s="7">
        <v>42930</v>
      </c>
      <c r="C182" s="8">
        <f>IF(1-LOOKUP($B182,[1]Data!$2:$2,[1]Data!$11:$11)-LOOKUP($B182,[1]Data!$2:$2,[1]Data!$10:$10)&lt;0,0,1-LOOKUP($B182,[1]Data!$2:$2,[1]Data!$11:$11)-LOOKUP($B182,[1]Data!$2:$2,[1]Data!$10:$10))</f>
        <v>1</v>
      </c>
      <c r="D182" s="8">
        <f>1-LOOKUP($B182,[1]Data!$2:$2,[1]Data!$18:$18)-LOOKUP($B182,[1]Data!$2:$2,[1]Data!$19:$19)</f>
        <v>1</v>
      </c>
      <c r="E182" s="8">
        <f>1-LOOKUP($B182,[1]Data!$2:$2,[1]Data!$11:$11)-LOOKUP($B182,[1]Data!$2:$2,[1]Data!$10:$10)</f>
        <v>1</v>
      </c>
      <c r="F182" s="8">
        <f>1-LOOKUP($B182,[1]Data!$2:$2,[1]Data!$18:$18)-LOOKUP($B182,[1]Data!$2:$2,[1]Data!$19:$19)</f>
        <v>1</v>
      </c>
      <c r="G182" s="8">
        <f>IF(1-LOOKUP($B182,[1]Data!$2:$2,[1]Data!$37:$37)-LOOKUP($B182,[1]Data!$2:$2,[1]Data!$38:$38)&lt;0,0,1-LOOKUP($B182,[1]Data!$2:$2,[1]Data!$37:$37)-LOOKUP($B182,[1]Data!$2:$2,[1]Data!$38:$38))</f>
        <v>1</v>
      </c>
      <c r="H182" s="8">
        <f>IF(1-LOOKUP($B182,[1]Data!$2:$2,[1]Data!$37:$37)-LOOKUP($B182,[1]Data!$2:$2,[1]Data!$38:$38)&lt;0,0,1-LOOKUP($B182,[1]Data!$2:$2,[1]Data!$37:$37)-LOOKUP($B182,[1]Data!$2:$2,[1]Data!$38:$38))</f>
        <v>1</v>
      </c>
    </row>
    <row r="183" spans="1:8" x14ac:dyDescent="0.3">
      <c r="A183">
        <f t="shared" si="4"/>
        <v>7</v>
      </c>
      <c r="B183" s="7">
        <v>42931</v>
      </c>
      <c r="C183" s="8">
        <f>IF(1-LOOKUP($B183,[1]Data!$2:$2,[1]Data!$11:$11)-LOOKUP($B183,[1]Data!$2:$2,[1]Data!$10:$10)&lt;0,0,1-LOOKUP($B183,[1]Data!$2:$2,[1]Data!$11:$11)-LOOKUP($B183,[1]Data!$2:$2,[1]Data!$10:$10))</f>
        <v>1</v>
      </c>
      <c r="D183" s="8">
        <f>1-LOOKUP($B183,[1]Data!$2:$2,[1]Data!$18:$18)-LOOKUP($B183,[1]Data!$2:$2,[1]Data!$19:$19)</f>
        <v>1</v>
      </c>
      <c r="E183" s="8">
        <f>1-LOOKUP($B183,[1]Data!$2:$2,[1]Data!$11:$11)-LOOKUP($B183,[1]Data!$2:$2,[1]Data!$10:$10)</f>
        <v>1</v>
      </c>
      <c r="F183" s="8">
        <f>1-LOOKUP($B183,[1]Data!$2:$2,[1]Data!$18:$18)-LOOKUP($B183,[1]Data!$2:$2,[1]Data!$19:$19)</f>
        <v>1</v>
      </c>
      <c r="G183" s="8">
        <f>IF(1-LOOKUP($B183,[1]Data!$2:$2,[1]Data!$37:$37)-LOOKUP($B183,[1]Data!$2:$2,[1]Data!$38:$38)&lt;0,0,1-LOOKUP($B183,[1]Data!$2:$2,[1]Data!$37:$37)-LOOKUP($B183,[1]Data!$2:$2,[1]Data!$38:$38))</f>
        <v>1</v>
      </c>
      <c r="H183" s="8">
        <f>IF(1-LOOKUP($B183,[1]Data!$2:$2,[1]Data!$37:$37)-LOOKUP($B183,[1]Data!$2:$2,[1]Data!$38:$38)&lt;0,0,1-LOOKUP($B183,[1]Data!$2:$2,[1]Data!$37:$37)-LOOKUP($B183,[1]Data!$2:$2,[1]Data!$38:$38))</f>
        <v>1</v>
      </c>
    </row>
    <row r="184" spans="1:8" x14ac:dyDescent="0.3">
      <c r="A184">
        <f t="shared" si="4"/>
        <v>7</v>
      </c>
      <c r="B184" s="7">
        <v>42932</v>
      </c>
      <c r="C184" s="8">
        <f>IF(1-LOOKUP($B184,[1]Data!$2:$2,[1]Data!$11:$11)-LOOKUP($B184,[1]Data!$2:$2,[1]Data!$10:$10)&lt;0,0,1-LOOKUP($B184,[1]Data!$2:$2,[1]Data!$11:$11)-LOOKUP($B184,[1]Data!$2:$2,[1]Data!$10:$10))</f>
        <v>1</v>
      </c>
      <c r="D184" s="8">
        <f>1-LOOKUP($B184,[1]Data!$2:$2,[1]Data!$18:$18)-LOOKUP($B184,[1]Data!$2:$2,[1]Data!$19:$19)</f>
        <v>1</v>
      </c>
      <c r="E184" s="8">
        <f>1-LOOKUP($B184,[1]Data!$2:$2,[1]Data!$11:$11)-LOOKUP($B184,[1]Data!$2:$2,[1]Data!$10:$10)</f>
        <v>1</v>
      </c>
      <c r="F184" s="8">
        <f>1-LOOKUP($B184,[1]Data!$2:$2,[1]Data!$18:$18)-LOOKUP($B184,[1]Data!$2:$2,[1]Data!$19:$19)</f>
        <v>1</v>
      </c>
      <c r="G184" s="8">
        <f>IF(1-LOOKUP($B184,[1]Data!$2:$2,[1]Data!$37:$37)-LOOKUP($B184,[1]Data!$2:$2,[1]Data!$38:$38)&lt;0,0,1-LOOKUP($B184,[1]Data!$2:$2,[1]Data!$37:$37)-LOOKUP($B184,[1]Data!$2:$2,[1]Data!$38:$38))</f>
        <v>1</v>
      </c>
      <c r="H184" s="8">
        <f>IF(1-LOOKUP($B184,[1]Data!$2:$2,[1]Data!$37:$37)-LOOKUP($B184,[1]Data!$2:$2,[1]Data!$38:$38)&lt;0,0,1-LOOKUP($B184,[1]Data!$2:$2,[1]Data!$37:$37)-LOOKUP($B184,[1]Data!$2:$2,[1]Data!$38:$38))</f>
        <v>1</v>
      </c>
    </row>
    <row r="185" spans="1:8" x14ac:dyDescent="0.3">
      <c r="A185">
        <f t="shared" si="4"/>
        <v>7</v>
      </c>
      <c r="B185" s="7">
        <v>42933</v>
      </c>
      <c r="C185" s="8">
        <f>IF(1-LOOKUP($B185,[1]Data!$2:$2,[1]Data!$11:$11)-LOOKUP($B185,[1]Data!$2:$2,[1]Data!$10:$10)&lt;0,0,1-LOOKUP($B185,[1]Data!$2:$2,[1]Data!$11:$11)-LOOKUP($B185,[1]Data!$2:$2,[1]Data!$10:$10))</f>
        <v>1</v>
      </c>
      <c r="D185" s="8">
        <f>1-LOOKUP($B185,[1]Data!$2:$2,[1]Data!$18:$18)-LOOKUP($B185,[1]Data!$2:$2,[1]Data!$19:$19)</f>
        <v>1</v>
      </c>
      <c r="E185" s="8">
        <f>1-LOOKUP($B185,[1]Data!$2:$2,[1]Data!$11:$11)-LOOKUP($B185,[1]Data!$2:$2,[1]Data!$10:$10)</f>
        <v>1</v>
      </c>
      <c r="F185" s="8">
        <f>1-LOOKUP($B185,[1]Data!$2:$2,[1]Data!$18:$18)-LOOKUP($B185,[1]Data!$2:$2,[1]Data!$19:$19)</f>
        <v>1</v>
      </c>
      <c r="G185" s="8">
        <f>IF(1-LOOKUP($B185,[1]Data!$2:$2,[1]Data!$37:$37)-LOOKUP($B185,[1]Data!$2:$2,[1]Data!$38:$38)&lt;0,0,1-LOOKUP($B185,[1]Data!$2:$2,[1]Data!$37:$37)-LOOKUP($B185,[1]Data!$2:$2,[1]Data!$38:$38))</f>
        <v>1</v>
      </c>
      <c r="H185" s="8">
        <f>IF(1-LOOKUP($B185,[1]Data!$2:$2,[1]Data!$37:$37)-LOOKUP($B185,[1]Data!$2:$2,[1]Data!$38:$38)&lt;0,0,1-LOOKUP($B185,[1]Data!$2:$2,[1]Data!$37:$37)-LOOKUP($B185,[1]Data!$2:$2,[1]Data!$38:$38))</f>
        <v>1</v>
      </c>
    </row>
    <row r="186" spans="1:8" x14ac:dyDescent="0.3">
      <c r="A186">
        <f t="shared" si="4"/>
        <v>7</v>
      </c>
      <c r="B186" s="7">
        <v>42934</v>
      </c>
      <c r="C186" s="8">
        <f>IF(1-LOOKUP($B186,[1]Data!$2:$2,[1]Data!$11:$11)-LOOKUP($B186,[1]Data!$2:$2,[1]Data!$10:$10)&lt;0,0,1-LOOKUP($B186,[1]Data!$2:$2,[1]Data!$11:$11)-LOOKUP($B186,[1]Data!$2:$2,[1]Data!$10:$10))</f>
        <v>1</v>
      </c>
      <c r="D186" s="8">
        <f>1-LOOKUP($B186,[1]Data!$2:$2,[1]Data!$18:$18)-LOOKUP($B186,[1]Data!$2:$2,[1]Data!$19:$19)</f>
        <v>1</v>
      </c>
      <c r="E186" s="8">
        <f>1-LOOKUP($B186,[1]Data!$2:$2,[1]Data!$11:$11)-LOOKUP($B186,[1]Data!$2:$2,[1]Data!$10:$10)</f>
        <v>1</v>
      </c>
      <c r="F186" s="8">
        <f>1-LOOKUP($B186,[1]Data!$2:$2,[1]Data!$18:$18)-LOOKUP($B186,[1]Data!$2:$2,[1]Data!$19:$19)</f>
        <v>1</v>
      </c>
      <c r="G186" s="8">
        <f>IF(1-LOOKUP($B186,[1]Data!$2:$2,[1]Data!$37:$37)-LOOKUP($B186,[1]Data!$2:$2,[1]Data!$38:$38)&lt;0,0,1-LOOKUP($B186,[1]Data!$2:$2,[1]Data!$37:$37)-LOOKUP($B186,[1]Data!$2:$2,[1]Data!$38:$38))</f>
        <v>1</v>
      </c>
      <c r="H186" s="8">
        <f>IF(1-LOOKUP($B186,[1]Data!$2:$2,[1]Data!$37:$37)-LOOKUP($B186,[1]Data!$2:$2,[1]Data!$38:$38)&lt;0,0,1-LOOKUP($B186,[1]Data!$2:$2,[1]Data!$37:$37)-LOOKUP($B186,[1]Data!$2:$2,[1]Data!$38:$38))</f>
        <v>1</v>
      </c>
    </row>
    <row r="187" spans="1:8" x14ac:dyDescent="0.3">
      <c r="A187">
        <f t="shared" si="4"/>
        <v>7</v>
      </c>
      <c r="B187" s="7">
        <v>42935</v>
      </c>
      <c r="C187" s="8">
        <f>IF(1-LOOKUP($B187,[1]Data!$2:$2,[1]Data!$11:$11)-LOOKUP($B187,[1]Data!$2:$2,[1]Data!$10:$10)&lt;0,0,1-LOOKUP($B187,[1]Data!$2:$2,[1]Data!$11:$11)-LOOKUP($B187,[1]Data!$2:$2,[1]Data!$10:$10))</f>
        <v>1</v>
      </c>
      <c r="D187" s="8">
        <f>1-LOOKUP($B187,[1]Data!$2:$2,[1]Data!$18:$18)-LOOKUP($B187,[1]Data!$2:$2,[1]Data!$19:$19)</f>
        <v>1</v>
      </c>
      <c r="E187" s="8">
        <f>1-LOOKUP($B187,[1]Data!$2:$2,[1]Data!$11:$11)-LOOKUP($B187,[1]Data!$2:$2,[1]Data!$10:$10)</f>
        <v>1</v>
      </c>
      <c r="F187" s="8">
        <f>1-LOOKUP($B187,[1]Data!$2:$2,[1]Data!$18:$18)-LOOKUP($B187,[1]Data!$2:$2,[1]Data!$19:$19)</f>
        <v>1</v>
      </c>
      <c r="G187" s="8">
        <f>IF(1-LOOKUP($B187,[1]Data!$2:$2,[1]Data!$37:$37)-LOOKUP($B187,[1]Data!$2:$2,[1]Data!$38:$38)&lt;0,0,1-LOOKUP($B187,[1]Data!$2:$2,[1]Data!$37:$37)-LOOKUP($B187,[1]Data!$2:$2,[1]Data!$38:$38))</f>
        <v>1</v>
      </c>
      <c r="H187" s="8">
        <f>IF(1-LOOKUP($B187,[1]Data!$2:$2,[1]Data!$37:$37)-LOOKUP($B187,[1]Data!$2:$2,[1]Data!$38:$38)&lt;0,0,1-LOOKUP($B187,[1]Data!$2:$2,[1]Data!$37:$37)-LOOKUP($B187,[1]Data!$2:$2,[1]Data!$38:$38))</f>
        <v>1</v>
      </c>
    </row>
    <row r="188" spans="1:8" x14ac:dyDescent="0.3">
      <c r="A188">
        <f t="shared" si="4"/>
        <v>7</v>
      </c>
      <c r="B188" s="7">
        <v>42936</v>
      </c>
      <c r="C188" s="8">
        <f>IF(1-LOOKUP($B188,[1]Data!$2:$2,[1]Data!$11:$11)-LOOKUP($B188,[1]Data!$2:$2,[1]Data!$10:$10)&lt;0,0,1-LOOKUP($B188,[1]Data!$2:$2,[1]Data!$11:$11)-LOOKUP($B188,[1]Data!$2:$2,[1]Data!$10:$10))</f>
        <v>1</v>
      </c>
      <c r="D188" s="8">
        <f>1-LOOKUP($B188,[1]Data!$2:$2,[1]Data!$18:$18)-LOOKUP($B188,[1]Data!$2:$2,[1]Data!$19:$19)</f>
        <v>1</v>
      </c>
      <c r="E188" s="8">
        <f>1-LOOKUP($B188,[1]Data!$2:$2,[1]Data!$11:$11)-LOOKUP($B188,[1]Data!$2:$2,[1]Data!$10:$10)</f>
        <v>1</v>
      </c>
      <c r="F188" s="8">
        <f>1-LOOKUP($B188,[1]Data!$2:$2,[1]Data!$18:$18)-LOOKUP($B188,[1]Data!$2:$2,[1]Data!$19:$19)</f>
        <v>1</v>
      </c>
      <c r="G188" s="8">
        <f>IF(1-LOOKUP($B188,[1]Data!$2:$2,[1]Data!$37:$37)-LOOKUP($B188,[1]Data!$2:$2,[1]Data!$38:$38)&lt;0,0,1-LOOKUP($B188,[1]Data!$2:$2,[1]Data!$37:$37)-LOOKUP($B188,[1]Data!$2:$2,[1]Data!$38:$38))</f>
        <v>1</v>
      </c>
      <c r="H188" s="8">
        <f>IF(1-LOOKUP($B188,[1]Data!$2:$2,[1]Data!$37:$37)-LOOKUP($B188,[1]Data!$2:$2,[1]Data!$38:$38)&lt;0,0,1-LOOKUP($B188,[1]Data!$2:$2,[1]Data!$37:$37)-LOOKUP($B188,[1]Data!$2:$2,[1]Data!$38:$38))</f>
        <v>1</v>
      </c>
    </row>
    <row r="189" spans="1:8" x14ac:dyDescent="0.3">
      <c r="A189">
        <f t="shared" si="4"/>
        <v>7</v>
      </c>
      <c r="B189" s="7">
        <v>42937</v>
      </c>
      <c r="C189" s="8">
        <f>IF(1-LOOKUP($B189,[1]Data!$2:$2,[1]Data!$11:$11)-LOOKUP($B189,[1]Data!$2:$2,[1]Data!$10:$10)&lt;0,0,1-LOOKUP($B189,[1]Data!$2:$2,[1]Data!$11:$11)-LOOKUP($B189,[1]Data!$2:$2,[1]Data!$10:$10))</f>
        <v>1</v>
      </c>
      <c r="D189" s="8">
        <f>1-LOOKUP($B189,[1]Data!$2:$2,[1]Data!$18:$18)-LOOKUP($B189,[1]Data!$2:$2,[1]Data!$19:$19)</f>
        <v>1</v>
      </c>
      <c r="E189" s="8">
        <f>1-LOOKUP($B189,[1]Data!$2:$2,[1]Data!$11:$11)-LOOKUP($B189,[1]Data!$2:$2,[1]Data!$10:$10)</f>
        <v>1</v>
      </c>
      <c r="F189" s="8">
        <f>1-LOOKUP($B189,[1]Data!$2:$2,[1]Data!$18:$18)-LOOKUP($B189,[1]Data!$2:$2,[1]Data!$19:$19)</f>
        <v>1</v>
      </c>
      <c r="G189" s="8">
        <f>IF(1-LOOKUP($B189,[1]Data!$2:$2,[1]Data!$37:$37)-LOOKUP($B189,[1]Data!$2:$2,[1]Data!$38:$38)&lt;0,0,1-LOOKUP($B189,[1]Data!$2:$2,[1]Data!$37:$37)-LOOKUP($B189,[1]Data!$2:$2,[1]Data!$38:$38))</f>
        <v>1</v>
      </c>
      <c r="H189" s="8">
        <f>IF(1-LOOKUP($B189,[1]Data!$2:$2,[1]Data!$37:$37)-LOOKUP($B189,[1]Data!$2:$2,[1]Data!$38:$38)&lt;0,0,1-LOOKUP($B189,[1]Data!$2:$2,[1]Data!$37:$37)-LOOKUP($B189,[1]Data!$2:$2,[1]Data!$38:$38))</f>
        <v>1</v>
      </c>
    </row>
    <row r="190" spans="1:8" x14ac:dyDescent="0.3">
      <c r="A190">
        <f t="shared" si="4"/>
        <v>7</v>
      </c>
      <c r="B190" s="7">
        <v>42938</v>
      </c>
      <c r="C190" s="8">
        <f>IF(1-LOOKUP($B190,[1]Data!$2:$2,[1]Data!$11:$11)-LOOKUP($B190,[1]Data!$2:$2,[1]Data!$10:$10)&lt;0,0,1-LOOKUP($B190,[1]Data!$2:$2,[1]Data!$11:$11)-LOOKUP($B190,[1]Data!$2:$2,[1]Data!$10:$10))</f>
        <v>1</v>
      </c>
      <c r="D190" s="8">
        <f>1-LOOKUP($B190,[1]Data!$2:$2,[1]Data!$18:$18)-LOOKUP($B190,[1]Data!$2:$2,[1]Data!$19:$19)</f>
        <v>1</v>
      </c>
      <c r="E190" s="8">
        <f>1-LOOKUP($B190,[1]Data!$2:$2,[1]Data!$11:$11)-LOOKUP($B190,[1]Data!$2:$2,[1]Data!$10:$10)</f>
        <v>1</v>
      </c>
      <c r="F190" s="8">
        <f>1-LOOKUP($B190,[1]Data!$2:$2,[1]Data!$18:$18)-LOOKUP($B190,[1]Data!$2:$2,[1]Data!$19:$19)</f>
        <v>1</v>
      </c>
      <c r="G190" s="8">
        <f>IF(1-LOOKUP($B190,[1]Data!$2:$2,[1]Data!$37:$37)-LOOKUP($B190,[1]Data!$2:$2,[1]Data!$38:$38)&lt;0,0,1-LOOKUP($B190,[1]Data!$2:$2,[1]Data!$37:$37)-LOOKUP($B190,[1]Data!$2:$2,[1]Data!$38:$38))</f>
        <v>1</v>
      </c>
      <c r="H190" s="8">
        <f>IF(1-LOOKUP($B190,[1]Data!$2:$2,[1]Data!$37:$37)-LOOKUP($B190,[1]Data!$2:$2,[1]Data!$38:$38)&lt;0,0,1-LOOKUP($B190,[1]Data!$2:$2,[1]Data!$37:$37)-LOOKUP($B190,[1]Data!$2:$2,[1]Data!$38:$38))</f>
        <v>1</v>
      </c>
    </row>
    <row r="191" spans="1:8" x14ac:dyDescent="0.3">
      <c r="A191">
        <f t="shared" si="4"/>
        <v>7</v>
      </c>
      <c r="B191" s="7">
        <v>42939</v>
      </c>
      <c r="C191" s="8">
        <f>IF(1-LOOKUP($B191,[1]Data!$2:$2,[1]Data!$11:$11)-LOOKUP($B191,[1]Data!$2:$2,[1]Data!$10:$10)&lt;0,0,1-LOOKUP($B191,[1]Data!$2:$2,[1]Data!$11:$11)-LOOKUP($B191,[1]Data!$2:$2,[1]Data!$10:$10))</f>
        <v>1</v>
      </c>
      <c r="D191" s="8">
        <f>1-LOOKUP($B191,[1]Data!$2:$2,[1]Data!$18:$18)-LOOKUP($B191,[1]Data!$2:$2,[1]Data!$19:$19)</f>
        <v>1</v>
      </c>
      <c r="E191" s="8">
        <f>1-LOOKUP($B191,[1]Data!$2:$2,[1]Data!$11:$11)-LOOKUP($B191,[1]Data!$2:$2,[1]Data!$10:$10)</f>
        <v>1</v>
      </c>
      <c r="F191" s="8">
        <f>1-LOOKUP($B191,[1]Data!$2:$2,[1]Data!$18:$18)-LOOKUP($B191,[1]Data!$2:$2,[1]Data!$19:$19)</f>
        <v>1</v>
      </c>
      <c r="G191" s="8">
        <f>IF(1-LOOKUP($B191,[1]Data!$2:$2,[1]Data!$37:$37)-LOOKUP($B191,[1]Data!$2:$2,[1]Data!$38:$38)&lt;0,0,1-LOOKUP($B191,[1]Data!$2:$2,[1]Data!$37:$37)-LOOKUP($B191,[1]Data!$2:$2,[1]Data!$38:$38))</f>
        <v>1</v>
      </c>
      <c r="H191" s="8">
        <f>IF(1-LOOKUP($B191,[1]Data!$2:$2,[1]Data!$37:$37)-LOOKUP($B191,[1]Data!$2:$2,[1]Data!$38:$38)&lt;0,0,1-LOOKUP($B191,[1]Data!$2:$2,[1]Data!$37:$37)-LOOKUP($B191,[1]Data!$2:$2,[1]Data!$38:$38))</f>
        <v>1</v>
      </c>
    </row>
    <row r="192" spans="1:8" x14ac:dyDescent="0.3">
      <c r="A192">
        <f t="shared" si="4"/>
        <v>7</v>
      </c>
      <c r="B192" s="7">
        <v>42940</v>
      </c>
      <c r="C192" s="8">
        <f>IF(1-LOOKUP($B192,[1]Data!$2:$2,[1]Data!$11:$11)-LOOKUP($B192,[1]Data!$2:$2,[1]Data!$10:$10)&lt;0,0,1-LOOKUP($B192,[1]Data!$2:$2,[1]Data!$11:$11)-LOOKUP($B192,[1]Data!$2:$2,[1]Data!$10:$10))</f>
        <v>1</v>
      </c>
      <c r="D192" s="8">
        <f>1-LOOKUP($B192,[1]Data!$2:$2,[1]Data!$18:$18)-LOOKUP($B192,[1]Data!$2:$2,[1]Data!$19:$19)</f>
        <v>1</v>
      </c>
      <c r="E192" s="8">
        <f>1-LOOKUP($B192,[1]Data!$2:$2,[1]Data!$11:$11)-LOOKUP($B192,[1]Data!$2:$2,[1]Data!$10:$10)</f>
        <v>1</v>
      </c>
      <c r="F192" s="8">
        <f>1-LOOKUP($B192,[1]Data!$2:$2,[1]Data!$18:$18)-LOOKUP($B192,[1]Data!$2:$2,[1]Data!$19:$19)</f>
        <v>1</v>
      </c>
      <c r="G192" s="8">
        <f>IF(1-LOOKUP($B192,[1]Data!$2:$2,[1]Data!$37:$37)-LOOKUP($B192,[1]Data!$2:$2,[1]Data!$38:$38)&lt;0,0,1-LOOKUP($B192,[1]Data!$2:$2,[1]Data!$37:$37)-LOOKUP($B192,[1]Data!$2:$2,[1]Data!$38:$38))</f>
        <v>1</v>
      </c>
      <c r="H192" s="8">
        <f>IF(1-LOOKUP($B192,[1]Data!$2:$2,[1]Data!$37:$37)-LOOKUP($B192,[1]Data!$2:$2,[1]Data!$38:$38)&lt;0,0,1-LOOKUP($B192,[1]Data!$2:$2,[1]Data!$37:$37)-LOOKUP($B192,[1]Data!$2:$2,[1]Data!$38:$38))</f>
        <v>1</v>
      </c>
    </row>
    <row r="193" spans="1:8" x14ac:dyDescent="0.3">
      <c r="A193">
        <f t="shared" si="4"/>
        <v>7</v>
      </c>
      <c r="B193" s="7">
        <v>42941</v>
      </c>
      <c r="C193" s="8">
        <f>IF(1-LOOKUP($B193,[1]Data!$2:$2,[1]Data!$11:$11)-LOOKUP($B193,[1]Data!$2:$2,[1]Data!$10:$10)&lt;0,0,1-LOOKUP($B193,[1]Data!$2:$2,[1]Data!$11:$11)-LOOKUP($B193,[1]Data!$2:$2,[1]Data!$10:$10))</f>
        <v>1</v>
      </c>
      <c r="D193" s="8">
        <f>1-LOOKUP($B193,[1]Data!$2:$2,[1]Data!$18:$18)-LOOKUP($B193,[1]Data!$2:$2,[1]Data!$19:$19)</f>
        <v>1</v>
      </c>
      <c r="E193" s="8">
        <f>1-LOOKUP($B193,[1]Data!$2:$2,[1]Data!$11:$11)-LOOKUP($B193,[1]Data!$2:$2,[1]Data!$10:$10)</f>
        <v>1</v>
      </c>
      <c r="F193" s="8">
        <f>1-LOOKUP($B193,[1]Data!$2:$2,[1]Data!$18:$18)-LOOKUP($B193,[1]Data!$2:$2,[1]Data!$19:$19)</f>
        <v>1</v>
      </c>
      <c r="G193" s="8">
        <f>IF(1-LOOKUP($B193,[1]Data!$2:$2,[1]Data!$37:$37)-LOOKUP($B193,[1]Data!$2:$2,[1]Data!$38:$38)&lt;0,0,1-LOOKUP($B193,[1]Data!$2:$2,[1]Data!$37:$37)-LOOKUP($B193,[1]Data!$2:$2,[1]Data!$38:$38))</f>
        <v>1</v>
      </c>
      <c r="H193" s="8">
        <f>IF(1-LOOKUP($B193,[1]Data!$2:$2,[1]Data!$37:$37)-LOOKUP($B193,[1]Data!$2:$2,[1]Data!$38:$38)&lt;0,0,1-LOOKUP($B193,[1]Data!$2:$2,[1]Data!$37:$37)-LOOKUP($B193,[1]Data!$2:$2,[1]Data!$38:$38))</f>
        <v>1</v>
      </c>
    </row>
    <row r="194" spans="1:8" x14ac:dyDescent="0.3">
      <c r="A194">
        <f t="shared" si="4"/>
        <v>7</v>
      </c>
      <c r="B194" s="7">
        <v>42942</v>
      </c>
      <c r="C194" s="8">
        <f>IF(1-LOOKUP($B194,[1]Data!$2:$2,[1]Data!$11:$11)-LOOKUP($B194,[1]Data!$2:$2,[1]Data!$10:$10)&lt;0,0,1-LOOKUP($B194,[1]Data!$2:$2,[1]Data!$11:$11)-LOOKUP($B194,[1]Data!$2:$2,[1]Data!$10:$10))</f>
        <v>1</v>
      </c>
      <c r="D194" s="8">
        <f>1-LOOKUP($B194,[1]Data!$2:$2,[1]Data!$18:$18)-LOOKUP($B194,[1]Data!$2:$2,[1]Data!$19:$19)</f>
        <v>1</v>
      </c>
      <c r="E194" s="8">
        <f>1-LOOKUP($B194,[1]Data!$2:$2,[1]Data!$11:$11)-LOOKUP($B194,[1]Data!$2:$2,[1]Data!$10:$10)</f>
        <v>1</v>
      </c>
      <c r="F194" s="8">
        <f>1-LOOKUP($B194,[1]Data!$2:$2,[1]Data!$18:$18)-LOOKUP($B194,[1]Data!$2:$2,[1]Data!$19:$19)</f>
        <v>1</v>
      </c>
      <c r="G194" s="8">
        <f>IF(1-LOOKUP($B194,[1]Data!$2:$2,[1]Data!$37:$37)-LOOKUP($B194,[1]Data!$2:$2,[1]Data!$38:$38)&lt;0,0,1-LOOKUP($B194,[1]Data!$2:$2,[1]Data!$37:$37)-LOOKUP($B194,[1]Data!$2:$2,[1]Data!$38:$38))</f>
        <v>1</v>
      </c>
      <c r="H194" s="8">
        <f>IF(1-LOOKUP($B194,[1]Data!$2:$2,[1]Data!$37:$37)-LOOKUP($B194,[1]Data!$2:$2,[1]Data!$38:$38)&lt;0,0,1-LOOKUP($B194,[1]Data!$2:$2,[1]Data!$37:$37)-LOOKUP($B194,[1]Data!$2:$2,[1]Data!$38:$38))</f>
        <v>1</v>
      </c>
    </row>
    <row r="195" spans="1:8" x14ac:dyDescent="0.3">
      <c r="A195">
        <f t="shared" si="4"/>
        <v>7</v>
      </c>
      <c r="B195" s="7">
        <v>42943</v>
      </c>
      <c r="C195" s="8">
        <f>IF(1-LOOKUP($B195,[1]Data!$2:$2,[1]Data!$11:$11)-LOOKUP($B195,[1]Data!$2:$2,[1]Data!$10:$10)&lt;0,0,1-LOOKUP($B195,[1]Data!$2:$2,[1]Data!$11:$11)-LOOKUP($B195,[1]Data!$2:$2,[1]Data!$10:$10))</f>
        <v>1</v>
      </c>
      <c r="D195" s="8">
        <f>1-LOOKUP($B195,[1]Data!$2:$2,[1]Data!$18:$18)-LOOKUP($B195,[1]Data!$2:$2,[1]Data!$19:$19)</f>
        <v>1</v>
      </c>
      <c r="E195" s="8">
        <f>1-LOOKUP($B195,[1]Data!$2:$2,[1]Data!$11:$11)-LOOKUP($B195,[1]Data!$2:$2,[1]Data!$10:$10)</f>
        <v>1</v>
      </c>
      <c r="F195" s="8">
        <f>1-LOOKUP($B195,[1]Data!$2:$2,[1]Data!$18:$18)-LOOKUP($B195,[1]Data!$2:$2,[1]Data!$19:$19)</f>
        <v>1</v>
      </c>
      <c r="G195" s="8">
        <f>IF(1-LOOKUP($B195,[1]Data!$2:$2,[1]Data!$37:$37)-LOOKUP($B195,[1]Data!$2:$2,[1]Data!$38:$38)&lt;0,0,1-LOOKUP($B195,[1]Data!$2:$2,[1]Data!$37:$37)-LOOKUP($B195,[1]Data!$2:$2,[1]Data!$38:$38))</f>
        <v>1</v>
      </c>
      <c r="H195" s="8">
        <f>IF(1-LOOKUP($B195,[1]Data!$2:$2,[1]Data!$37:$37)-LOOKUP($B195,[1]Data!$2:$2,[1]Data!$38:$38)&lt;0,0,1-LOOKUP($B195,[1]Data!$2:$2,[1]Data!$37:$37)-LOOKUP($B195,[1]Data!$2:$2,[1]Data!$38:$38))</f>
        <v>1</v>
      </c>
    </row>
    <row r="196" spans="1:8" x14ac:dyDescent="0.3">
      <c r="A196">
        <f t="shared" si="4"/>
        <v>7</v>
      </c>
      <c r="B196" s="7">
        <v>42944</v>
      </c>
      <c r="C196" s="8">
        <f>IF(1-LOOKUP($B196,[1]Data!$2:$2,[1]Data!$11:$11)-LOOKUP($B196,[1]Data!$2:$2,[1]Data!$10:$10)&lt;0,0,1-LOOKUP($B196,[1]Data!$2:$2,[1]Data!$11:$11)-LOOKUP($B196,[1]Data!$2:$2,[1]Data!$10:$10))</f>
        <v>1</v>
      </c>
      <c r="D196" s="8">
        <f>1-LOOKUP($B196,[1]Data!$2:$2,[1]Data!$18:$18)-LOOKUP($B196,[1]Data!$2:$2,[1]Data!$19:$19)</f>
        <v>1</v>
      </c>
      <c r="E196" s="8">
        <f>1-LOOKUP($B196,[1]Data!$2:$2,[1]Data!$11:$11)-LOOKUP($B196,[1]Data!$2:$2,[1]Data!$10:$10)</f>
        <v>1</v>
      </c>
      <c r="F196" s="8">
        <f>1-LOOKUP($B196,[1]Data!$2:$2,[1]Data!$18:$18)-LOOKUP($B196,[1]Data!$2:$2,[1]Data!$19:$19)</f>
        <v>1</v>
      </c>
      <c r="G196" s="8">
        <f>IF(1-LOOKUP($B196,[1]Data!$2:$2,[1]Data!$37:$37)-LOOKUP($B196,[1]Data!$2:$2,[1]Data!$38:$38)&lt;0,0,1-LOOKUP($B196,[1]Data!$2:$2,[1]Data!$37:$37)-LOOKUP($B196,[1]Data!$2:$2,[1]Data!$38:$38))</f>
        <v>1</v>
      </c>
      <c r="H196" s="8">
        <f>IF(1-LOOKUP($B196,[1]Data!$2:$2,[1]Data!$37:$37)-LOOKUP($B196,[1]Data!$2:$2,[1]Data!$38:$38)&lt;0,0,1-LOOKUP($B196,[1]Data!$2:$2,[1]Data!$37:$37)-LOOKUP($B196,[1]Data!$2:$2,[1]Data!$38:$38))</f>
        <v>1</v>
      </c>
    </row>
    <row r="197" spans="1:8" x14ac:dyDescent="0.3">
      <c r="A197">
        <f t="shared" si="4"/>
        <v>7</v>
      </c>
      <c r="B197" s="7">
        <v>42945</v>
      </c>
      <c r="C197" s="8">
        <f>IF(1-LOOKUP($B197,[1]Data!$2:$2,[1]Data!$11:$11)-LOOKUP($B197,[1]Data!$2:$2,[1]Data!$10:$10)&lt;0,0,1-LOOKUP($B197,[1]Data!$2:$2,[1]Data!$11:$11)-LOOKUP($B197,[1]Data!$2:$2,[1]Data!$10:$10))</f>
        <v>1</v>
      </c>
      <c r="D197" s="8">
        <f>1-LOOKUP($B197,[1]Data!$2:$2,[1]Data!$18:$18)-LOOKUP($B197,[1]Data!$2:$2,[1]Data!$19:$19)</f>
        <v>1</v>
      </c>
      <c r="E197" s="8">
        <f>1-LOOKUP($B197,[1]Data!$2:$2,[1]Data!$11:$11)-LOOKUP($B197,[1]Data!$2:$2,[1]Data!$10:$10)</f>
        <v>1</v>
      </c>
      <c r="F197" s="8">
        <f>1-LOOKUP($B197,[1]Data!$2:$2,[1]Data!$18:$18)-LOOKUP($B197,[1]Data!$2:$2,[1]Data!$19:$19)</f>
        <v>1</v>
      </c>
      <c r="G197" s="8">
        <f>IF(1-LOOKUP($B197,[1]Data!$2:$2,[1]Data!$37:$37)-LOOKUP($B197,[1]Data!$2:$2,[1]Data!$38:$38)&lt;0,0,1-LOOKUP($B197,[1]Data!$2:$2,[1]Data!$37:$37)-LOOKUP($B197,[1]Data!$2:$2,[1]Data!$38:$38))</f>
        <v>1</v>
      </c>
      <c r="H197" s="8">
        <f>IF(1-LOOKUP($B197,[1]Data!$2:$2,[1]Data!$37:$37)-LOOKUP($B197,[1]Data!$2:$2,[1]Data!$38:$38)&lt;0,0,1-LOOKUP($B197,[1]Data!$2:$2,[1]Data!$37:$37)-LOOKUP($B197,[1]Data!$2:$2,[1]Data!$38:$38))</f>
        <v>1</v>
      </c>
    </row>
    <row r="198" spans="1:8" x14ac:dyDescent="0.3">
      <c r="A198">
        <f t="shared" ref="A198:A261" si="5">MONTH(B198)</f>
        <v>7</v>
      </c>
      <c r="B198" s="7">
        <v>42946</v>
      </c>
      <c r="C198" s="8">
        <f>IF(1-LOOKUP($B198,[1]Data!$2:$2,[1]Data!$11:$11)-LOOKUP($B198,[1]Data!$2:$2,[1]Data!$10:$10)&lt;0,0,1-LOOKUP($B198,[1]Data!$2:$2,[1]Data!$11:$11)-LOOKUP($B198,[1]Data!$2:$2,[1]Data!$10:$10))</f>
        <v>1</v>
      </c>
      <c r="D198" s="8">
        <f>1-LOOKUP($B198,[1]Data!$2:$2,[1]Data!$18:$18)-LOOKUP($B198,[1]Data!$2:$2,[1]Data!$19:$19)</f>
        <v>1</v>
      </c>
      <c r="E198" s="8">
        <f>1-LOOKUP($B198,[1]Data!$2:$2,[1]Data!$11:$11)-LOOKUP($B198,[1]Data!$2:$2,[1]Data!$10:$10)</f>
        <v>1</v>
      </c>
      <c r="F198" s="8">
        <f>1-LOOKUP($B198,[1]Data!$2:$2,[1]Data!$18:$18)-LOOKUP($B198,[1]Data!$2:$2,[1]Data!$19:$19)</f>
        <v>1</v>
      </c>
      <c r="G198" s="8">
        <f>IF(1-LOOKUP($B198,[1]Data!$2:$2,[1]Data!$37:$37)-LOOKUP($B198,[1]Data!$2:$2,[1]Data!$38:$38)&lt;0,0,1-LOOKUP($B198,[1]Data!$2:$2,[1]Data!$37:$37)-LOOKUP($B198,[1]Data!$2:$2,[1]Data!$38:$38))</f>
        <v>1</v>
      </c>
      <c r="H198" s="8">
        <f>IF(1-LOOKUP($B198,[1]Data!$2:$2,[1]Data!$37:$37)-LOOKUP($B198,[1]Data!$2:$2,[1]Data!$38:$38)&lt;0,0,1-LOOKUP($B198,[1]Data!$2:$2,[1]Data!$37:$37)-LOOKUP($B198,[1]Data!$2:$2,[1]Data!$38:$38))</f>
        <v>1</v>
      </c>
    </row>
    <row r="199" spans="1:8" x14ac:dyDescent="0.3">
      <c r="A199">
        <f t="shared" si="5"/>
        <v>7</v>
      </c>
      <c r="B199" s="7">
        <v>42947</v>
      </c>
      <c r="C199" s="8">
        <f>IF(1-LOOKUP($B199,[1]Data!$2:$2,[1]Data!$11:$11)-LOOKUP($B199,[1]Data!$2:$2,[1]Data!$10:$10)&lt;0,0,1-LOOKUP($B199,[1]Data!$2:$2,[1]Data!$11:$11)-LOOKUP($B199,[1]Data!$2:$2,[1]Data!$10:$10))</f>
        <v>1</v>
      </c>
      <c r="D199" s="8">
        <f>1-LOOKUP($B199,[1]Data!$2:$2,[1]Data!$18:$18)-LOOKUP($B199,[1]Data!$2:$2,[1]Data!$19:$19)</f>
        <v>1</v>
      </c>
      <c r="E199" s="8">
        <f>1-LOOKUP($B199,[1]Data!$2:$2,[1]Data!$11:$11)-LOOKUP($B199,[1]Data!$2:$2,[1]Data!$10:$10)</f>
        <v>1</v>
      </c>
      <c r="F199" s="8">
        <f>1-LOOKUP($B199,[1]Data!$2:$2,[1]Data!$18:$18)-LOOKUP($B199,[1]Data!$2:$2,[1]Data!$19:$19)</f>
        <v>1</v>
      </c>
      <c r="G199" s="8">
        <f>IF(1-LOOKUP($B199,[1]Data!$2:$2,[1]Data!$37:$37)-LOOKUP($B199,[1]Data!$2:$2,[1]Data!$38:$38)&lt;0,0,1-LOOKUP($B199,[1]Data!$2:$2,[1]Data!$37:$37)-LOOKUP($B199,[1]Data!$2:$2,[1]Data!$38:$38))</f>
        <v>1</v>
      </c>
      <c r="H199" s="8">
        <f>IF(1-LOOKUP($B199,[1]Data!$2:$2,[1]Data!$37:$37)-LOOKUP($B199,[1]Data!$2:$2,[1]Data!$38:$38)&lt;0,0,1-LOOKUP($B199,[1]Data!$2:$2,[1]Data!$37:$37)-LOOKUP($B199,[1]Data!$2:$2,[1]Data!$38:$38))</f>
        <v>1</v>
      </c>
    </row>
    <row r="200" spans="1:8" x14ac:dyDescent="0.3">
      <c r="A200">
        <f t="shared" si="5"/>
        <v>8</v>
      </c>
      <c r="B200" s="7">
        <v>42948</v>
      </c>
      <c r="C200" s="8">
        <f>IF(1-LOOKUP($B200,[1]Data!$2:$2,[1]Data!$11:$11)-LOOKUP($B200,[1]Data!$2:$2,[1]Data!$10:$10)&lt;0,0,1-LOOKUP($B200,[1]Data!$2:$2,[1]Data!$11:$11)-LOOKUP($B200,[1]Data!$2:$2,[1]Data!$10:$10))</f>
        <v>1</v>
      </c>
      <c r="D200" s="8">
        <f>1-LOOKUP($B200,[1]Data!$2:$2,[1]Data!$18:$18)-LOOKUP($B200,[1]Data!$2:$2,[1]Data!$19:$19)</f>
        <v>1</v>
      </c>
      <c r="E200" s="8">
        <f>1-LOOKUP($B200,[1]Data!$2:$2,[1]Data!$11:$11)-LOOKUP($B200,[1]Data!$2:$2,[1]Data!$10:$10)</f>
        <v>1</v>
      </c>
      <c r="F200" s="8">
        <f>1-LOOKUP($B200,[1]Data!$2:$2,[1]Data!$18:$18)-LOOKUP($B200,[1]Data!$2:$2,[1]Data!$19:$19)</f>
        <v>1</v>
      </c>
      <c r="G200" s="8">
        <f>IF(1-LOOKUP($B200,[1]Data!$2:$2,[1]Data!$37:$37)-LOOKUP($B200,[1]Data!$2:$2,[1]Data!$38:$38)&lt;0,0,1-LOOKUP($B200,[1]Data!$2:$2,[1]Data!$37:$37)-LOOKUP($B200,[1]Data!$2:$2,[1]Data!$38:$38))</f>
        <v>1</v>
      </c>
      <c r="H200" s="8">
        <f>IF(1-LOOKUP($B200,[1]Data!$2:$2,[1]Data!$37:$37)-LOOKUP($B200,[1]Data!$2:$2,[1]Data!$38:$38)&lt;0,0,1-LOOKUP($B200,[1]Data!$2:$2,[1]Data!$37:$37)-LOOKUP($B200,[1]Data!$2:$2,[1]Data!$38:$38))</f>
        <v>1</v>
      </c>
    </row>
    <row r="201" spans="1:8" x14ac:dyDescent="0.3">
      <c r="A201">
        <f t="shared" si="5"/>
        <v>8</v>
      </c>
      <c r="B201" s="7">
        <v>42949</v>
      </c>
      <c r="C201" s="8">
        <f>IF(1-LOOKUP($B201,[1]Data!$2:$2,[1]Data!$11:$11)-LOOKUP($B201,[1]Data!$2:$2,[1]Data!$10:$10)&lt;0,0,1-LOOKUP($B201,[1]Data!$2:$2,[1]Data!$11:$11)-LOOKUP($B201,[1]Data!$2:$2,[1]Data!$10:$10))</f>
        <v>1</v>
      </c>
      <c r="D201" s="8">
        <f>1-LOOKUP($B201,[1]Data!$2:$2,[1]Data!$18:$18)-LOOKUP($B201,[1]Data!$2:$2,[1]Data!$19:$19)</f>
        <v>1</v>
      </c>
      <c r="E201" s="8">
        <f>1-LOOKUP($B201,[1]Data!$2:$2,[1]Data!$11:$11)-LOOKUP($B201,[1]Data!$2:$2,[1]Data!$10:$10)</f>
        <v>1</v>
      </c>
      <c r="F201" s="8">
        <f>1-LOOKUP($B201,[1]Data!$2:$2,[1]Data!$18:$18)-LOOKUP($B201,[1]Data!$2:$2,[1]Data!$19:$19)</f>
        <v>1</v>
      </c>
      <c r="G201" s="8">
        <f>IF(1-LOOKUP($B201,[1]Data!$2:$2,[1]Data!$37:$37)-LOOKUP($B201,[1]Data!$2:$2,[1]Data!$38:$38)&lt;0,0,1-LOOKUP($B201,[1]Data!$2:$2,[1]Data!$37:$37)-LOOKUP($B201,[1]Data!$2:$2,[1]Data!$38:$38))</f>
        <v>1</v>
      </c>
      <c r="H201" s="8">
        <f>IF(1-LOOKUP($B201,[1]Data!$2:$2,[1]Data!$37:$37)-LOOKUP($B201,[1]Data!$2:$2,[1]Data!$38:$38)&lt;0,0,1-LOOKUP($B201,[1]Data!$2:$2,[1]Data!$37:$37)-LOOKUP($B201,[1]Data!$2:$2,[1]Data!$38:$38))</f>
        <v>1</v>
      </c>
    </row>
    <row r="202" spans="1:8" x14ac:dyDescent="0.3">
      <c r="A202">
        <f t="shared" si="5"/>
        <v>8</v>
      </c>
      <c r="B202" s="7">
        <v>42950</v>
      </c>
      <c r="C202" s="8">
        <f>IF(1-LOOKUP($B202,[1]Data!$2:$2,[1]Data!$11:$11)-LOOKUP($B202,[1]Data!$2:$2,[1]Data!$10:$10)&lt;0,0,1-LOOKUP($B202,[1]Data!$2:$2,[1]Data!$11:$11)-LOOKUP($B202,[1]Data!$2:$2,[1]Data!$10:$10))</f>
        <v>1</v>
      </c>
      <c r="D202" s="8">
        <f>1-LOOKUP($B202,[1]Data!$2:$2,[1]Data!$18:$18)-LOOKUP($B202,[1]Data!$2:$2,[1]Data!$19:$19)</f>
        <v>1</v>
      </c>
      <c r="E202" s="8">
        <f>1-LOOKUP($B202,[1]Data!$2:$2,[1]Data!$11:$11)-LOOKUP($B202,[1]Data!$2:$2,[1]Data!$10:$10)</f>
        <v>1</v>
      </c>
      <c r="F202" s="8">
        <f>1-LOOKUP($B202,[1]Data!$2:$2,[1]Data!$18:$18)-LOOKUP($B202,[1]Data!$2:$2,[1]Data!$19:$19)</f>
        <v>1</v>
      </c>
      <c r="G202" s="8">
        <f>IF(1-LOOKUP($B202,[1]Data!$2:$2,[1]Data!$37:$37)-LOOKUP($B202,[1]Data!$2:$2,[1]Data!$38:$38)&lt;0,0,1-LOOKUP($B202,[1]Data!$2:$2,[1]Data!$37:$37)-LOOKUP($B202,[1]Data!$2:$2,[1]Data!$38:$38))</f>
        <v>1</v>
      </c>
      <c r="H202" s="8">
        <f>IF(1-LOOKUP($B202,[1]Data!$2:$2,[1]Data!$37:$37)-LOOKUP($B202,[1]Data!$2:$2,[1]Data!$38:$38)&lt;0,0,1-LOOKUP($B202,[1]Data!$2:$2,[1]Data!$37:$37)-LOOKUP($B202,[1]Data!$2:$2,[1]Data!$38:$38))</f>
        <v>1</v>
      </c>
    </row>
    <row r="203" spans="1:8" x14ac:dyDescent="0.3">
      <c r="A203">
        <f t="shared" si="5"/>
        <v>8</v>
      </c>
      <c r="B203" s="7">
        <v>42951</v>
      </c>
      <c r="C203" s="8">
        <f>IF(1-LOOKUP($B203,[1]Data!$2:$2,[1]Data!$11:$11)-LOOKUP($B203,[1]Data!$2:$2,[1]Data!$10:$10)&lt;0,0,1-LOOKUP($B203,[1]Data!$2:$2,[1]Data!$11:$11)-LOOKUP($B203,[1]Data!$2:$2,[1]Data!$10:$10))</f>
        <v>1</v>
      </c>
      <c r="D203" s="8">
        <f>1-LOOKUP($B203,[1]Data!$2:$2,[1]Data!$18:$18)-LOOKUP($B203,[1]Data!$2:$2,[1]Data!$19:$19)</f>
        <v>1</v>
      </c>
      <c r="E203" s="8">
        <f>1-LOOKUP($B203,[1]Data!$2:$2,[1]Data!$11:$11)-LOOKUP($B203,[1]Data!$2:$2,[1]Data!$10:$10)</f>
        <v>1</v>
      </c>
      <c r="F203" s="8">
        <f>1-LOOKUP($B203,[1]Data!$2:$2,[1]Data!$18:$18)-LOOKUP($B203,[1]Data!$2:$2,[1]Data!$19:$19)</f>
        <v>1</v>
      </c>
      <c r="G203" s="8">
        <f>IF(1-LOOKUP($B203,[1]Data!$2:$2,[1]Data!$37:$37)-LOOKUP($B203,[1]Data!$2:$2,[1]Data!$38:$38)&lt;0,0,1-LOOKUP($B203,[1]Data!$2:$2,[1]Data!$37:$37)-LOOKUP($B203,[1]Data!$2:$2,[1]Data!$38:$38))</f>
        <v>1</v>
      </c>
      <c r="H203" s="8">
        <f>IF(1-LOOKUP($B203,[1]Data!$2:$2,[1]Data!$37:$37)-LOOKUP($B203,[1]Data!$2:$2,[1]Data!$38:$38)&lt;0,0,1-LOOKUP($B203,[1]Data!$2:$2,[1]Data!$37:$37)-LOOKUP($B203,[1]Data!$2:$2,[1]Data!$38:$38))</f>
        <v>1</v>
      </c>
    </row>
    <row r="204" spans="1:8" x14ac:dyDescent="0.3">
      <c r="A204">
        <f t="shared" si="5"/>
        <v>8</v>
      </c>
      <c r="B204" s="7">
        <v>42952</v>
      </c>
      <c r="C204" s="8">
        <f>IF(1-LOOKUP($B204,[1]Data!$2:$2,[1]Data!$11:$11)-LOOKUP($B204,[1]Data!$2:$2,[1]Data!$10:$10)&lt;0,0,1-LOOKUP($B204,[1]Data!$2:$2,[1]Data!$11:$11)-LOOKUP($B204,[1]Data!$2:$2,[1]Data!$10:$10))</f>
        <v>1</v>
      </c>
      <c r="D204" s="8">
        <f>1-LOOKUP($B204,[1]Data!$2:$2,[1]Data!$18:$18)-LOOKUP($B204,[1]Data!$2:$2,[1]Data!$19:$19)</f>
        <v>1</v>
      </c>
      <c r="E204" s="8">
        <f>1-LOOKUP($B204,[1]Data!$2:$2,[1]Data!$11:$11)-LOOKUP($B204,[1]Data!$2:$2,[1]Data!$10:$10)</f>
        <v>1</v>
      </c>
      <c r="F204" s="8">
        <f>1-LOOKUP($B204,[1]Data!$2:$2,[1]Data!$18:$18)-LOOKUP($B204,[1]Data!$2:$2,[1]Data!$19:$19)</f>
        <v>1</v>
      </c>
      <c r="G204" s="8">
        <f>IF(1-LOOKUP($B204,[1]Data!$2:$2,[1]Data!$37:$37)-LOOKUP($B204,[1]Data!$2:$2,[1]Data!$38:$38)&lt;0,0,1-LOOKUP($B204,[1]Data!$2:$2,[1]Data!$37:$37)-LOOKUP($B204,[1]Data!$2:$2,[1]Data!$38:$38))</f>
        <v>1</v>
      </c>
      <c r="H204" s="8">
        <f>IF(1-LOOKUP($B204,[1]Data!$2:$2,[1]Data!$37:$37)-LOOKUP($B204,[1]Data!$2:$2,[1]Data!$38:$38)&lt;0,0,1-LOOKUP($B204,[1]Data!$2:$2,[1]Data!$37:$37)-LOOKUP($B204,[1]Data!$2:$2,[1]Data!$38:$38))</f>
        <v>1</v>
      </c>
    </row>
    <row r="205" spans="1:8" x14ac:dyDescent="0.3">
      <c r="A205">
        <f t="shared" si="5"/>
        <v>8</v>
      </c>
      <c r="B205" s="7">
        <v>42953</v>
      </c>
      <c r="C205" s="8">
        <f>IF(1-LOOKUP($B205,[1]Data!$2:$2,[1]Data!$11:$11)-LOOKUP($B205,[1]Data!$2:$2,[1]Data!$10:$10)&lt;0,0,1-LOOKUP($B205,[1]Data!$2:$2,[1]Data!$11:$11)-LOOKUP($B205,[1]Data!$2:$2,[1]Data!$10:$10))</f>
        <v>1</v>
      </c>
      <c r="D205" s="8">
        <f>1-LOOKUP($B205,[1]Data!$2:$2,[1]Data!$18:$18)-LOOKUP($B205,[1]Data!$2:$2,[1]Data!$19:$19)</f>
        <v>1</v>
      </c>
      <c r="E205" s="8">
        <f>1-LOOKUP($B205,[1]Data!$2:$2,[1]Data!$11:$11)-LOOKUP($B205,[1]Data!$2:$2,[1]Data!$10:$10)</f>
        <v>1</v>
      </c>
      <c r="F205" s="8">
        <f>1-LOOKUP($B205,[1]Data!$2:$2,[1]Data!$18:$18)-LOOKUP($B205,[1]Data!$2:$2,[1]Data!$19:$19)</f>
        <v>1</v>
      </c>
      <c r="G205" s="8">
        <f>IF(1-LOOKUP($B205,[1]Data!$2:$2,[1]Data!$37:$37)-LOOKUP($B205,[1]Data!$2:$2,[1]Data!$38:$38)&lt;0,0,1-LOOKUP($B205,[1]Data!$2:$2,[1]Data!$37:$37)-LOOKUP($B205,[1]Data!$2:$2,[1]Data!$38:$38))</f>
        <v>1</v>
      </c>
      <c r="H205" s="8">
        <f>IF(1-LOOKUP($B205,[1]Data!$2:$2,[1]Data!$37:$37)-LOOKUP($B205,[1]Data!$2:$2,[1]Data!$38:$38)&lt;0,0,1-LOOKUP($B205,[1]Data!$2:$2,[1]Data!$37:$37)-LOOKUP($B205,[1]Data!$2:$2,[1]Data!$38:$38))</f>
        <v>1</v>
      </c>
    </row>
    <row r="206" spans="1:8" x14ac:dyDescent="0.3">
      <c r="A206">
        <f t="shared" si="5"/>
        <v>8</v>
      </c>
      <c r="B206" s="7">
        <v>42954</v>
      </c>
      <c r="C206" s="8">
        <f>IF(1-LOOKUP($B206,[1]Data!$2:$2,[1]Data!$11:$11)-LOOKUP($B206,[1]Data!$2:$2,[1]Data!$10:$10)&lt;0,0,1-LOOKUP($B206,[1]Data!$2:$2,[1]Data!$11:$11)-LOOKUP($B206,[1]Data!$2:$2,[1]Data!$10:$10))</f>
        <v>1</v>
      </c>
      <c r="D206" s="8">
        <f>1-LOOKUP($B206,[1]Data!$2:$2,[1]Data!$18:$18)-LOOKUP($B206,[1]Data!$2:$2,[1]Data!$19:$19)</f>
        <v>1</v>
      </c>
      <c r="E206" s="8">
        <f>1-LOOKUP($B206,[1]Data!$2:$2,[1]Data!$11:$11)-LOOKUP($B206,[1]Data!$2:$2,[1]Data!$10:$10)</f>
        <v>1</v>
      </c>
      <c r="F206" s="8">
        <f>1-LOOKUP($B206,[1]Data!$2:$2,[1]Data!$18:$18)-LOOKUP($B206,[1]Data!$2:$2,[1]Data!$19:$19)</f>
        <v>1</v>
      </c>
      <c r="G206" s="8">
        <f>IF(1-LOOKUP($B206,[1]Data!$2:$2,[1]Data!$37:$37)-LOOKUP($B206,[1]Data!$2:$2,[1]Data!$38:$38)&lt;0,0,1-LOOKUP($B206,[1]Data!$2:$2,[1]Data!$37:$37)-LOOKUP($B206,[1]Data!$2:$2,[1]Data!$38:$38))</f>
        <v>1</v>
      </c>
      <c r="H206" s="8">
        <f>IF(1-LOOKUP($B206,[1]Data!$2:$2,[1]Data!$37:$37)-LOOKUP($B206,[1]Data!$2:$2,[1]Data!$38:$38)&lt;0,0,1-LOOKUP($B206,[1]Data!$2:$2,[1]Data!$37:$37)-LOOKUP($B206,[1]Data!$2:$2,[1]Data!$38:$38))</f>
        <v>1</v>
      </c>
    </row>
    <row r="207" spans="1:8" x14ac:dyDescent="0.3">
      <c r="A207">
        <f t="shared" si="5"/>
        <v>8</v>
      </c>
      <c r="B207" s="7">
        <v>42955</v>
      </c>
      <c r="C207" s="8">
        <f>IF(1-LOOKUP($B207,[1]Data!$2:$2,[1]Data!$11:$11)-LOOKUP($B207,[1]Data!$2:$2,[1]Data!$10:$10)&lt;0,0,1-LOOKUP($B207,[1]Data!$2:$2,[1]Data!$11:$11)-LOOKUP($B207,[1]Data!$2:$2,[1]Data!$10:$10))</f>
        <v>1</v>
      </c>
      <c r="D207" s="8">
        <f>1-LOOKUP($B207,[1]Data!$2:$2,[1]Data!$18:$18)-LOOKUP($B207,[1]Data!$2:$2,[1]Data!$19:$19)</f>
        <v>1</v>
      </c>
      <c r="E207" s="8">
        <f>1-LOOKUP($B207,[1]Data!$2:$2,[1]Data!$11:$11)-LOOKUP($B207,[1]Data!$2:$2,[1]Data!$10:$10)</f>
        <v>1</v>
      </c>
      <c r="F207" s="8">
        <f>1-LOOKUP($B207,[1]Data!$2:$2,[1]Data!$18:$18)-LOOKUP($B207,[1]Data!$2:$2,[1]Data!$19:$19)</f>
        <v>1</v>
      </c>
      <c r="G207" s="8">
        <f>IF(1-LOOKUP($B207,[1]Data!$2:$2,[1]Data!$37:$37)-LOOKUP($B207,[1]Data!$2:$2,[1]Data!$38:$38)&lt;0,0,1-LOOKUP($B207,[1]Data!$2:$2,[1]Data!$37:$37)-LOOKUP($B207,[1]Data!$2:$2,[1]Data!$38:$38))</f>
        <v>1</v>
      </c>
      <c r="H207" s="8">
        <f>IF(1-LOOKUP($B207,[1]Data!$2:$2,[1]Data!$37:$37)-LOOKUP($B207,[1]Data!$2:$2,[1]Data!$38:$38)&lt;0,0,1-LOOKUP($B207,[1]Data!$2:$2,[1]Data!$37:$37)-LOOKUP($B207,[1]Data!$2:$2,[1]Data!$38:$38))</f>
        <v>1</v>
      </c>
    </row>
    <row r="208" spans="1:8" x14ac:dyDescent="0.3">
      <c r="A208">
        <f t="shared" si="5"/>
        <v>8</v>
      </c>
      <c r="B208" s="7">
        <v>42956</v>
      </c>
      <c r="C208" s="8">
        <f>IF(1-LOOKUP($B208,[1]Data!$2:$2,[1]Data!$11:$11)-LOOKUP($B208,[1]Data!$2:$2,[1]Data!$10:$10)&lt;0,0,1-LOOKUP($B208,[1]Data!$2:$2,[1]Data!$11:$11)-LOOKUP($B208,[1]Data!$2:$2,[1]Data!$10:$10))</f>
        <v>1</v>
      </c>
      <c r="D208" s="8">
        <f>1-LOOKUP($B208,[1]Data!$2:$2,[1]Data!$18:$18)-LOOKUP($B208,[1]Data!$2:$2,[1]Data!$19:$19)</f>
        <v>1</v>
      </c>
      <c r="E208" s="8">
        <f>1-LOOKUP($B208,[1]Data!$2:$2,[1]Data!$11:$11)-LOOKUP($B208,[1]Data!$2:$2,[1]Data!$10:$10)</f>
        <v>1</v>
      </c>
      <c r="F208" s="8">
        <f>1-LOOKUP($B208,[1]Data!$2:$2,[1]Data!$18:$18)-LOOKUP($B208,[1]Data!$2:$2,[1]Data!$19:$19)</f>
        <v>1</v>
      </c>
      <c r="G208" s="8">
        <f>IF(1-LOOKUP($B208,[1]Data!$2:$2,[1]Data!$37:$37)-LOOKUP($B208,[1]Data!$2:$2,[1]Data!$38:$38)&lt;0,0,1-LOOKUP($B208,[1]Data!$2:$2,[1]Data!$37:$37)-LOOKUP($B208,[1]Data!$2:$2,[1]Data!$38:$38))</f>
        <v>1</v>
      </c>
      <c r="H208" s="8">
        <f>IF(1-LOOKUP($B208,[1]Data!$2:$2,[1]Data!$37:$37)-LOOKUP($B208,[1]Data!$2:$2,[1]Data!$38:$38)&lt;0,0,1-LOOKUP($B208,[1]Data!$2:$2,[1]Data!$37:$37)-LOOKUP($B208,[1]Data!$2:$2,[1]Data!$38:$38))</f>
        <v>1</v>
      </c>
    </row>
    <row r="209" spans="1:8" x14ac:dyDescent="0.3">
      <c r="A209">
        <f t="shared" si="5"/>
        <v>8</v>
      </c>
      <c r="B209" s="7">
        <v>42957</v>
      </c>
      <c r="C209" s="8">
        <f>IF(1-LOOKUP($B209,[1]Data!$2:$2,[1]Data!$11:$11)-LOOKUP($B209,[1]Data!$2:$2,[1]Data!$10:$10)&lt;0,0,1-LOOKUP($B209,[1]Data!$2:$2,[1]Data!$11:$11)-LOOKUP($B209,[1]Data!$2:$2,[1]Data!$10:$10))</f>
        <v>1</v>
      </c>
      <c r="D209" s="8">
        <f>1-LOOKUP($B209,[1]Data!$2:$2,[1]Data!$18:$18)-LOOKUP($B209,[1]Data!$2:$2,[1]Data!$19:$19)</f>
        <v>1</v>
      </c>
      <c r="E209" s="8">
        <f>1-LOOKUP($B209,[1]Data!$2:$2,[1]Data!$11:$11)-LOOKUP($B209,[1]Data!$2:$2,[1]Data!$10:$10)</f>
        <v>1</v>
      </c>
      <c r="F209" s="8">
        <f>1-LOOKUP($B209,[1]Data!$2:$2,[1]Data!$18:$18)-LOOKUP($B209,[1]Data!$2:$2,[1]Data!$19:$19)</f>
        <v>1</v>
      </c>
      <c r="G209" s="8">
        <f>IF(1-LOOKUP($B209,[1]Data!$2:$2,[1]Data!$37:$37)-LOOKUP($B209,[1]Data!$2:$2,[1]Data!$38:$38)&lt;0,0,1-LOOKUP($B209,[1]Data!$2:$2,[1]Data!$37:$37)-LOOKUP($B209,[1]Data!$2:$2,[1]Data!$38:$38))</f>
        <v>1</v>
      </c>
      <c r="H209" s="8">
        <f>IF(1-LOOKUP($B209,[1]Data!$2:$2,[1]Data!$37:$37)-LOOKUP($B209,[1]Data!$2:$2,[1]Data!$38:$38)&lt;0,0,1-LOOKUP($B209,[1]Data!$2:$2,[1]Data!$37:$37)-LOOKUP($B209,[1]Data!$2:$2,[1]Data!$38:$38))</f>
        <v>1</v>
      </c>
    </row>
    <row r="210" spans="1:8" x14ac:dyDescent="0.3">
      <c r="A210">
        <f t="shared" si="5"/>
        <v>8</v>
      </c>
      <c r="B210" s="7">
        <v>42958</v>
      </c>
      <c r="C210" s="8">
        <f>IF(1-LOOKUP($B210,[1]Data!$2:$2,[1]Data!$11:$11)-LOOKUP($B210,[1]Data!$2:$2,[1]Data!$10:$10)&lt;0,0,1-LOOKUP($B210,[1]Data!$2:$2,[1]Data!$11:$11)-LOOKUP($B210,[1]Data!$2:$2,[1]Data!$10:$10))</f>
        <v>1</v>
      </c>
      <c r="D210" s="8">
        <f>1-LOOKUP($B210,[1]Data!$2:$2,[1]Data!$18:$18)-LOOKUP($B210,[1]Data!$2:$2,[1]Data!$19:$19)</f>
        <v>1</v>
      </c>
      <c r="E210" s="8">
        <f>1-LOOKUP($B210,[1]Data!$2:$2,[1]Data!$11:$11)-LOOKUP($B210,[1]Data!$2:$2,[1]Data!$10:$10)</f>
        <v>1</v>
      </c>
      <c r="F210" s="8">
        <f>1-LOOKUP($B210,[1]Data!$2:$2,[1]Data!$18:$18)-LOOKUP($B210,[1]Data!$2:$2,[1]Data!$19:$19)</f>
        <v>1</v>
      </c>
      <c r="G210" s="8">
        <f>IF(1-LOOKUP($B210,[1]Data!$2:$2,[1]Data!$37:$37)-LOOKUP($B210,[1]Data!$2:$2,[1]Data!$38:$38)&lt;0,0,1-LOOKUP($B210,[1]Data!$2:$2,[1]Data!$37:$37)-LOOKUP($B210,[1]Data!$2:$2,[1]Data!$38:$38))</f>
        <v>1</v>
      </c>
      <c r="H210" s="8">
        <f>IF(1-LOOKUP($B210,[1]Data!$2:$2,[1]Data!$37:$37)-LOOKUP($B210,[1]Data!$2:$2,[1]Data!$38:$38)&lt;0,0,1-LOOKUP($B210,[1]Data!$2:$2,[1]Data!$37:$37)-LOOKUP($B210,[1]Data!$2:$2,[1]Data!$38:$38))</f>
        <v>1</v>
      </c>
    </row>
    <row r="211" spans="1:8" x14ac:dyDescent="0.3">
      <c r="A211">
        <f t="shared" si="5"/>
        <v>8</v>
      </c>
      <c r="B211" s="7">
        <v>42959</v>
      </c>
      <c r="C211" s="8">
        <f>IF(1-LOOKUP($B211,[1]Data!$2:$2,[1]Data!$11:$11)-LOOKUP($B211,[1]Data!$2:$2,[1]Data!$10:$10)&lt;0,0,1-LOOKUP($B211,[1]Data!$2:$2,[1]Data!$11:$11)-LOOKUP($B211,[1]Data!$2:$2,[1]Data!$10:$10))</f>
        <v>1</v>
      </c>
      <c r="D211" s="8">
        <f>1-LOOKUP($B211,[1]Data!$2:$2,[1]Data!$18:$18)-LOOKUP($B211,[1]Data!$2:$2,[1]Data!$19:$19)</f>
        <v>1</v>
      </c>
      <c r="E211" s="8">
        <f>1-LOOKUP($B211,[1]Data!$2:$2,[1]Data!$11:$11)-LOOKUP($B211,[1]Data!$2:$2,[1]Data!$10:$10)</f>
        <v>1</v>
      </c>
      <c r="F211" s="8">
        <f>1-LOOKUP($B211,[1]Data!$2:$2,[1]Data!$18:$18)-LOOKUP($B211,[1]Data!$2:$2,[1]Data!$19:$19)</f>
        <v>1</v>
      </c>
      <c r="G211" s="8">
        <f>IF(1-LOOKUP($B211,[1]Data!$2:$2,[1]Data!$37:$37)-LOOKUP($B211,[1]Data!$2:$2,[1]Data!$38:$38)&lt;0,0,1-LOOKUP($B211,[1]Data!$2:$2,[1]Data!$37:$37)-LOOKUP($B211,[1]Data!$2:$2,[1]Data!$38:$38))</f>
        <v>1</v>
      </c>
      <c r="H211" s="8">
        <f>IF(1-LOOKUP($B211,[1]Data!$2:$2,[1]Data!$37:$37)-LOOKUP($B211,[1]Data!$2:$2,[1]Data!$38:$38)&lt;0,0,1-LOOKUP($B211,[1]Data!$2:$2,[1]Data!$37:$37)-LOOKUP($B211,[1]Data!$2:$2,[1]Data!$38:$38))</f>
        <v>1</v>
      </c>
    </row>
    <row r="212" spans="1:8" x14ac:dyDescent="0.3">
      <c r="A212">
        <f t="shared" si="5"/>
        <v>8</v>
      </c>
      <c r="B212" s="7">
        <v>42960</v>
      </c>
      <c r="C212" s="8">
        <f>IF(1-LOOKUP($B212,[1]Data!$2:$2,[1]Data!$11:$11)-LOOKUP($B212,[1]Data!$2:$2,[1]Data!$10:$10)&lt;0,0,1-LOOKUP($B212,[1]Data!$2:$2,[1]Data!$11:$11)-LOOKUP($B212,[1]Data!$2:$2,[1]Data!$10:$10))</f>
        <v>1</v>
      </c>
      <c r="D212" s="8">
        <f>1-LOOKUP($B212,[1]Data!$2:$2,[1]Data!$18:$18)-LOOKUP($B212,[1]Data!$2:$2,[1]Data!$19:$19)</f>
        <v>1</v>
      </c>
      <c r="E212" s="8">
        <f>1-LOOKUP($B212,[1]Data!$2:$2,[1]Data!$11:$11)-LOOKUP($B212,[1]Data!$2:$2,[1]Data!$10:$10)</f>
        <v>1</v>
      </c>
      <c r="F212" s="8">
        <f>1-LOOKUP($B212,[1]Data!$2:$2,[1]Data!$18:$18)-LOOKUP($B212,[1]Data!$2:$2,[1]Data!$19:$19)</f>
        <v>1</v>
      </c>
      <c r="G212" s="8">
        <f>IF(1-LOOKUP($B212,[1]Data!$2:$2,[1]Data!$37:$37)-LOOKUP($B212,[1]Data!$2:$2,[1]Data!$38:$38)&lt;0,0,1-LOOKUP($B212,[1]Data!$2:$2,[1]Data!$37:$37)-LOOKUP($B212,[1]Data!$2:$2,[1]Data!$38:$38))</f>
        <v>1</v>
      </c>
      <c r="H212" s="8">
        <f>IF(1-LOOKUP($B212,[1]Data!$2:$2,[1]Data!$37:$37)-LOOKUP($B212,[1]Data!$2:$2,[1]Data!$38:$38)&lt;0,0,1-LOOKUP($B212,[1]Data!$2:$2,[1]Data!$37:$37)-LOOKUP($B212,[1]Data!$2:$2,[1]Data!$38:$38))</f>
        <v>1</v>
      </c>
    </row>
    <row r="213" spans="1:8" x14ac:dyDescent="0.3">
      <c r="A213">
        <f t="shared" si="5"/>
        <v>8</v>
      </c>
      <c r="B213" s="7">
        <v>42961</v>
      </c>
      <c r="C213" s="8">
        <f>IF(1-LOOKUP($B213,[1]Data!$2:$2,[1]Data!$11:$11)-LOOKUP($B213,[1]Data!$2:$2,[1]Data!$10:$10)&lt;0,0,1-LOOKUP($B213,[1]Data!$2:$2,[1]Data!$11:$11)-LOOKUP($B213,[1]Data!$2:$2,[1]Data!$10:$10))</f>
        <v>1</v>
      </c>
      <c r="D213" s="8">
        <f>1-LOOKUP($B213,[1]Data!$2:$2,[1]Data!$18:$18)-LOOKUP($B213,[1]Data!$2:$2,[1]Data!$19:$19)</f>
        <v>1</v>
      </c>
      <c r="E213" s="8">
        <f>1-LOOKUP($B213,[1]Data!$2:$2,[1]Data!$11:$11)-LOOKUP($B213,[1]Data!$2:$2,[1]Data!$10:$10)</f>
        <v>1</v>
      </c>
      <c r="F213" s="8">
        <f>1-LOOKUP($B213,[1]Data!$2:$2,[1]Data!$18:$18)-LOOKUP($B213,[1]Data!$2:$2,[1]Data!$19:$19)</f>
        <v>1</v>
      </c>
      <c r="G213" s="8">
        <f>IF(1-LOOKUP($B213,[1]Data!$2:$2,[1]Data!$37:$37)-LOOKUP($B213,[1]Data!$2:$2,[1]Data!$38:$38)&lt;0,0,1-LOOKUP($B213,[1]Data!$2:$2,[1]Data!$37:$37)-LOOKUP($B213,[1]Data!$2:$2,[1]Data!$38:$38))</f>
        <v>1</v>
      </c>
      <c r="H213" s="8">
        <f>IF(1-LOOKUP($B213,[1]Data!$2:$2,[1]Data!$37:$37)-LOOKUP($B213,[1]Data!$2:$2,[1]Data!$38:$38)&lt;0,0,1-LOOKUP($B213,[1]Data!$2:$2,[1]Data!$37:$37)-LOOKUP($B213,[1]Data!$2:$2,[1]Data!$38:$38))</f>
        <v>1</v>
      </c>
    </row>
    <row r="214" spans="1:8" x14ac:dyDescent="0.3">
      <c r="A214">
        <f t="shared" si="5"/>
        <v>8</v>
      </c>
      <c r="B214" s="7">
        <v>42962</v>
      </c>
      <c r="C214" s="8">
        <f>IF(1-LOOKUP($B214,[1]Data!$2:$2,[1]Data!$11:$11)-LOOKUP($B214,[1]Data!$2:$2,[1]Data!$10:$10)&lt;0,0,1-LOOKUP($B214,[1]Data!$2:$2,[1]Data!$11:$11)-LOOKUP($B214,[1]Data!$2:$2,[1]Data!$10:$10))</f>
        <v>1</v>
      </c>
      <c r="D214" s="8">
        <f>1-LOOKUP($B214,[1]Data!$2:$2,[1]Data!$18:$18)-LOOKUP($B214,[1]Data!$2:$2,[1]Data!$19:$19)</f>
        <v>1</v>
      </c>
      <c r="E214" s="8">
        <f>1-LOOKUP($B214,[1]Data!$2:$2,[1]Data!$11:$11)-LOOKUP($B214,[1]Data!$2:$2,[1]Data!$10:$10)</f>
        <v>1</v>
      </c>
      <c r="F214" s="8">
        <f>1-LOOKUP($B214,[1]Data!$2:$2,[1]Data!$18:$18)-LOOKUP($B214,[1]Data!$2:$2,[1]Data!$19:$19)</f>
        <v>1</v>
      </c>
      <c r="G214" s="8">
        <f>IF(1-LOOKUP($B214,[1]Data!$2:$2,[1]Data!$37:$37)-LOOKUP($B214,[1]Data!$2:$2,[1]Data!$38:$38)&lt;0,0,1-LOOKUP($B214,[1]Data!$2:$2,[1]Data!$37:$37)-LOOKUP($B214,[1]Data!$2:$2,[1]Data!$38:$38))</f>
        <v>1</v>
      </c>
      <c r="H214" s="8">
        <f>IF(1-LOOKUP($B214,[1]Data!$2:$2,[1]Data!$37:$37)-LOOKUP($B214,[1]Data!$2:$2,[1]Data!$38:$38)&lt;0,0,1-LOOKUP($B214,[1]Data!$2:$2,[1]Data!$37:$37)-LOOKUP($B214,[1]Data!$2:$2,[1]Data!$38:$38))</f>
        <v>1</v>
      </c>
    </row>
    <row r="215" spans="1:8" x14ac:dyDescent="0.3">
      <c r="A215">
        <f t="shared" si="5"/>
        <v>8</v>
      </c>
      <c r="B215" s="7">
        <v>42963</v>
      </c>
      <c r="C215" s="8">
        <f>IF(1-LOOKUP($B215,[1]Data!$2:$2,[1]Data!$11:$11)-LOOKUP($B215,[1]Data!$2:$2,[1]Data!$10:$10)&lt;0,0,1-LOOKUP($B215,[1]Data!$2:$2,[1]Data!$11:$11)-LOOKUP($B215,[1]Data!$2:$2,[1]Data!$10:$10))</f>
        <v>1</v>
      </c>
      <c r="D215" s="8">
        <f>1-LOOKUP($B215,[1]Data!$2:$2,[1]Data!$18:$18)-LOOKUP($B215,[1]Data!$2:$2,[1]Data!$19:$19)</f>
        <v>1</v>
      </c>
      <c r="E215" s="8">
        <f>1-LOOKUP($B215,[1]Data!$2:$2,[1]Data!$11:$11)-LOOKUP($B215,[1]Data!$2:$2,[1]Data!$10:$10)</f>
        <v>1</v>
      </c>
      <c r="F215" s="8">
        <f>1-LOOKUP($B215,[1]Data!$2:$2,[1]Data!$18:$18)-LOOKUP($B215,[1]Data!$2:$2,[1]Data!$19:$19)</f>
        <v>1</v>
      </c>
      <c r="G215" s="8">
        <f>IF(1-LOOKUP($B215,[1]Data!$2:$2,[1]Data!$37:$37)-LOOKUP($B215,[1]Data!$2:$2,[1]Data!$38:$38)&lt;0,0,1-LOOKUP($B215,[1]Data!$2:$2,[1]Data!$37:$37)-LOOKUP($B215,[1]Data!$2:$2,[1]Data!$38:$38))</f>
        <v>1</v>
      </c>
      <c r="H215" s="8">
        <f>IF(1-LOOKUP($B215,[1]Data!$2:$2,[1]Data!$37:$37)-LOOKUP($B215,[1]Data!$2:$2,[1]Data!$38:$38)&lt;0,0,1-LOOKUP($B215,[1]Data!$2:$2,[1]Data!$37:$37)-LOOKUP($B215,[1]Data!$2:$2,[1]Data!$38:$38))</f>
        <v>1</v>
      </c>
    </row>
    <row r="216" spans="1:8" x14ac:dyDescent="0.3">
      <c r="A216">
        <f t="shared" si="5"/>
        <v>8</v>
      </c>
      <c r="B216" s="7">
        <v>42964</v>
      </c>
      <c r="C216" s="8">
        <f>IF(1-LOOKUP($B216,[1]Data!$2:$2,[1]Data!$11:$11)-LOOKUP($B216,[1]Data!$2:$2,[1]Data!$10:$10)&lt;0,0,1-LOOKUP($B216,[1]Data!$2:$2,[1]Data!$11:$11)-LOOKUP($B216,[1]Data!$2:$2,[1]Data!$10:$10))</f>
        <v>1</v>
      </c>
      <c r="D216" s="8">
        <f>1-LOOKUP($B216,[1]Data!$2:$2,[1]Data!$18:$18)-LOOKUP($B216,[1]Data!$2:$2,[1]Data!$19:$19)</f>
        <v>1</v>
      </c>
      <c r="E216" s="8">
        <f>1-LOOKUP($B216,[1]Data!$2:$2,[1]Data!$11:$11)-LOOKUP($B216,[1]Data!$2:$2,[1]Data!$10:$10)</f>
        <v>1</v>
      </c>
      <c r="F216" s="8">
        <f>1-LOOKUP($B216,[1]Data!$2:$2,[1]Data!$18:$18)-LOOKUP($B216,[1]Data!$2:$2,[1]Data!$19:$19)</f>
        <v>1</v>
      </c>
      <c r="G216" s="8">
        <f>IF(1-LOOKUP($B216,[1]Data!$2:$2,[1]Data!$37:$37)-LOOKUP($B216,[1]Data!$2:$2,[1]Data!$38:$38)&lt;0,0,1-LOOKUP($B216,[1]Data!$2:$2,[1]Data!$37:$37)-LOOKUP($B216,[1]Data!$2:$2,[1]Data!$38:$38))</f>
        <v>1</v>
      </c>
      <c r="H216" s="8">
        <f>IF(1-LOOKUP($B216,[1]Data!$2:$2,[1]Data!$37:$37)-LOOKUP($B216,[1]Data!$2:$2,[1]Data!$38:$38)&lt;0,0,1-LOOKUP($B216,[1]Data!$2:$2,[1]Data!$37:$37)-LOOKUP($B216,[1]Data!$2:$2,[1]Data!$38:$38))</f>
        <v>1</v>
      </c>
    </row>
    <row r="217" spans="1:8" x14ac:dyDescent="0.3">
      <c r="A217">
        <f t="shared" si="5"/>
        <v>8</v>
      </c>
      <c r="B217" s="7">
        <v>42965</v>
      </c>
      <c r="C217" s="8">
        <f>IF(1-LOOKUP($B217,[1]Data!$2:$2,[1]Data!$11:$11)-LOOKUP($B217,[1]Data!$2:$2,[1]Data!$10:$10)&lt;0,0,1-LOOKUP($B217,[1]Data!$2:$2,[1]Data!$11:$11)-LOOKUP($B217,[1]Data!$2:$2,[1]Data!$10:$10))</f>
        <v>1</v>
      </c>
      <c r="D217" s="8">
        <f>1-LOOKUP($B217,[1]Data!$2:$2,[1]Data!$18:$18)-LOOKUP($B217,[1]Data!$2:$2,[1]Data!$19:$19)</f>
        <v>1</v>
      </c>
      <c r="E217" s="8">
        <f>1-LOOKUP($B217,[1]Data!$2:$2,[1]Data!$11:$11)-LOOKUP($B217,[1]Data!$2:$2,[1]Data!$10:$10)</f>
        <v>1</v>
      </c>
      <c r="F217" s="8">
        <f>1-LOOKUP($B217,[1]Data!$2:$2,[1]Data!$18:$18)-LOOKUP($B217,[1]Data!$2:$2,[1]Data!$19:$19)</f>
        <v>1</v>
      </c>
      <c r="G217" s="8">
        <f>IF(1-LOOKUP($B217,[1]Data!$2:$2,[1]Data!$37:$37)-LOOKUP($B217,[1]Data!$2:$2,[1]Data!$38:$38)&lt;0,0,1-LOOKUP($B217,[1]Data!$2:$2,[1]Data!$37:$37)-LOOKUP($B217,[1]Data!$2:$2,[1]Data!$38:$38))</f>
        <v>1</v>
      </c>
      <c r="H217" s="8">
        <f>IF(1-LOOKUP($B217,[1]Data!$2:$2,[1]Data!$37:$37)-LOOKUP($B217,[1]Data!$2:$2,[1]Data!$38:$38)&lt;0,0,1-LOOKUP($B217,[1]Data!$2:$2,[1]Data!$37:$37)-LOOKUP($B217,[1]Data!$2:$2,[1]Data!$38:$38))</f>
        <v>1</v>
      </c>
    </row>
    <row r="218" spans="1:8" x14ac:dyDescent="0.3">
      <c r="A218">
        <f t="shared" si="5"/>
        <v>8</v>
      </c>
      <c r="B218" s="7">
        <v>42966</v>
      </c>
      <c r="C218" s="8">
        <f>IF(1-LOOKUP($B218,[1]Data!$2:$2,[1]Data!$11:$11)-LOOKUP($B218,[1]Data!$2:$2,[1]Data!$10:$10)&lt;0,0,1-LOOKUP($B218,[1]Data!$2:$2,[1]Data!$11:$11)-LOOKUP($B218,[1]Data!$2:$2,[1]Data!$10:$10))</f>
        <v>1</v>
      </c>
      <c r="D218" s="8">
        <f>1-LOOKUP($B218,[1]Data!$2:$2,[1]Data!$18:$18)-LOOKUP($B218,[1]Data!$2:$2,[1]Data!$19:$19)</f>
        <v>1</v>
      </c>
      <c r="E218" s="8">
        <f>1-LOOKUP($B218,[1]Data!$2:$2,[1]Data!$11:$11)-LOOKUP($B218,[1]Data!$2:$2,[1]Data!$10:$10)</f>
        <v>1</v>
      </c>
      <c r="F218" s="8">
        <f>1-LOOKUP($B218,[1]Data!$2:$2,[1]Data!$18:$18)-LOOKUP($B218,[1]Data!$2:$2,[1]Data!$19:$19)</f>
        <v>1</v>
      </c>
      <c r="G218" s="8">
        <f>IF(1-LOOKUP($B218,[1]Data!$2:$2,[1]Data!$37:$37)-LOOKUP($B218,[1]Data!$2:$2,[1]Data!$38:$38)&lt;0,0,1-LOOKUP($B218,[1]Data!$2:$2,[1]Data!$37:$37)-LOOKUP($B218,[1]Data!$2:$2,[1]Data!$38:$38))</f>
        <v>1</v>
      </c>
      <c r="H218" s="8">
        <f>IF(1-LOOKUP($B218,[1]Data!$2:$2,[1]Data!$37:$37)-LOOKUP($B218,[1]Data!$2:$2,[1]Data!$38:$38)&lt;0,0,1-LOOKUP($B218,[1]Data!$2:$2,[1]Data!$37:$37)-LOOKUP($B218,[1]Data!$2:$2,[1]Data!$38:$38))</f>
        <v>1</v>
      </c>
    </row>
    <row r="219" spans="1:8" x14ac:dyDescent="0.3">
      <c r="A219">
        <f t="shared" si="5"/>
        <v>8</v>
      </c>
      <c r="B219" s="7">
        <v>42967</v>
      </c>
      <c r="C219" s="8">
        <f>IF(1-LOOKUP($B219,[1]Data!$2:$2,[1]Data!$11:$11)-LOOKUP($B219,[1]Data!$2:$2,[1]Data!$10:$10)&lt;0,0,1-LOOKUP($B219,[1]Data!$2:$2,[1]Data!$11:$11)-LOOKUP($B219,[1]Data!$2:$2,[1]Data!$10:$10))</f>
        <v>1</v>
      </c>
      <c r="D219" s="8">
        <f>1-LOOKUP($B219,[1]Data!$2:$2,[1]Data!$18:$18)-LOOKUP($B219,[1]Data!$2:$2,[1]Data!$19:$19)</f>
        <v>1</v>
      </c>
      <c r="E219" s="8">
        <f>1-LOOKUP($B219,[1]Data!$2:$2,[1]Data!$11:$11)-LOOKUP($B219,[1]Data!$2:$2,[1]Data!$10:$10)</f>
        <v>1</v>
      </c>
      <c r="F219" s="8">
        <f>1-LOOKUP($B219,[1]Data!$2:$2,[1]Data!$18:$18)-LOOKUP($B219,[1]Data!$2:$2,[1]Data!$19:$19)</f>
        <v>1</v>
      </c>
      <c r="G219" s="8">
        <f>IF(1-LOOKUP($B219,[1]Data!$2:$2,[1]Data!$37:$37)-LOOKUP($B219,[1]Data!$2:$2,[1]Data!$38:$38)&lt;0,0,1-LOOKUP($B219,[1]Data!$2:$2,[1]Data!$37:$37)-LOOKUP($B219,[1]Data!$2:$2,[1]Data!$38:$38))</f>
        <v>1</v>
      </c>
      <c r="H219" s="8">
        <f>IF(1-LOOKUP($B219,[1]Data!$2:$2,[1]Data!$37:$37)-LOOKUP($B219,[1]Data!$2:$2,[1]Data!$38:$38)&lt;0,0,1-LOOKUP($B219,[1]Data!$2:$2,[1]Data!$37:$37)-LOOKUP($B219,[1]Data!$2:$2,[1]Data!$38:$38))</f>
        <v>1</v>
      </c>
    </row>
    <row r="220" spans="1:8" x14ac:dyDescent="0.3">
      <c r="A220">
        <f t="shared" si="5"/>
        <v>8</v>
      </c>
      <c r="B220" s="7">
        <v>42968</v>
      </c>
      <c r="C220" s="8">
        <f>IF(1-LOOKUP($B220,[1]Data!$2:$2,[1]Data!$11:$11)-LOOKUP($B220,[1]Data!$2:$2,[1]Data!$10:$10)&lt;0,0,1-LOOKUP($B220,[1]Data!$2:$2,[1]Data!$11:$11)-LOOKUP($B220,[1]Data!$2:$2,[1]Data!$10:$10))</f>
        <v>1</v>
      </c>
      <c r="D220" s="8">
        <f>1-LOOKUP($B220,[1]Data!$2:$2,[1]Data!$18:$18)-LOOKUP($B220,[1]Data!$2:$2,[1]Data!$19:$19)</f>
        <v>1</v>
      </c>
      <c r="E220" s="8">
        <f>1-LOOKUP($B220,[1]Data!$2:$2,[1]Data!$11:$11)-LOOKUP($B220,[1]Data!$2:$2,[1]Data!$10:$10)</f>
        <v>1</v>
      </c>
      <c r="F220" s="8">
        <f>1-LOOKUP($B220,[1]Data!$2:$2,[1]Data!$18:$18)-LOOKUP($B220,[1]Data!$2:$2,[1]Data!$19:$19)</f>
        <v>1</v>
      </c>
      <c r="G220" s="8">
        <f>IF(1-LOOKUP($B220,[1]Data!$2:$2,[1]Data!$37:$37)-LOOKUP($B220,[1]Data!$2:$2,[1]Data!$38:$38)&lt;0,0,1-LOOKUP($B220,[1]Data!$2:$2,[1]Data!$37:$37)-LOOKUP($B220,[1]Data!$2:$2,[1]Data!$38:$38))</f>
        <v>1</v>
      </c>
      <c r="H220" s="8">
        <f>IF(1-LOOKUP($B220,[1]Data!$2:$2,[1]Data!$37:$37)-LOOKUP($B220,[1]Data!$2:$2,[1]Data!$38:$38)&lt;0,0,1-LOOKUP($B220,[1]Data!$2:$2,[1]Data!$37:$37)-LOOKUP($B220,[1]Data!$2:$2,[1]Data!$38:$38))</f>
        <v>1</v>
      </c>
    </row>
    <row r="221" spans="1:8" x14ac:dyDescent="0.3">
      <c r="A221">
        <f t="shared" si="5"/>
        <v>8</v>
      </c>
      <c r="B221" s="7">
        <v>42969</v>
      </c>
      <c r="C221" s="8">
        <f>IF(1-LOOKUP($B221,[1]Data!$2:$2,[1]Data!$11:$11)-LOOKUP($B221,[1]Data!$2:$2,[1]Data!$10:$10)&lt;0,0,1-LOOKUP($B221,[1]Data!$2:$2,[1]Data!$11:$11)-LOOKUP($B221,[1]Data!$2:$2,[1]Data!$10:$10))</f>
        <v>1</v>
      </c>
      <c r="D221" s="8">
        <f>1-LOOKUP($B221,[1]Data!$2:$2,[1]Data!$18:$18)-LOOKUP($B221,[1]Data!$2:$2,[1]Data!$19:$19)</f>
        <v>1</v>
      </c>
      <c r="E221" s="8">
        <f>1-LOOKUP($B221,[1]Data!$2:$2,[1]Data!$11:$11)-LOOKUP($B221,[1]Data!$2:$2,[1]Data!$10:$10)</f>
        <v>1</v>
      </c>
      <c r="F221" s="8">
        <f>1-LOOKUP($B221,[1]Data!$2:$2,[1]Data!$18:$18)-LOOKUP($B221,[1]Data!$2:$2,[1]Data!$19:$19)</f>
        <v>1</v>
      </c>
      <c r="G221" s="8">
        <f>IF(1-LOOKUP($B221,[1]Data!$2:$2,[1]Data!$37:$37)-LOOKUP($B221,[1]Data!$2:$2,[1]Data!$38:$38)&lt;0,0,1-LOOKUP($B221,[1]Data!$2:$2,[1]Data!$37:$37)-LOOKUP($B221,[1]Data!$2:$2,[1]Data!$38:$38))</f>
        <v>1</v>
      </c>
      <c r="H221" s="8">
        <f>IF(1-LOOKUP($B221,[1]Data!$2:$2,[1]Data!$37:$37)-LOOKUP($B221,[1]Data!$2:$2,[1]Data!$38:$38)&lt;0,0,1-LOOKUP($B221,[1]Data!$2:$2,[1]Data!$37:$37)-LOOKUP($B221,[1]Data!$2:$2,[1]Data!$38:$38))</f>
        <v>1</v>
      </c>
    </row>
    <row r="222" spans="1:8" x14ac:dyDescent="0.3">
      <c r="A222">
        <f t="shared" si="5"/>
        <v>8</v>
      </c>
      <c r="B222" s="7">
        <v>42970</v>
      </c>
      <c r="C222" s="8">
        <f>IF(1-LOOKUP($B222,[1]Data!$2:$2,[1]Data!$11:$11)-LOOKUP($B222,[1]Data!$2:$2,[1]Data!$10:$10)&lt;0,0,1-LOOKUP($B222,[1]Data!$2:$2,[1]Data!$11:$11)-LOOKUP($B222,[1]Data!$2:$2,[1]Data!$10:$10))</f>
        <v>1</v>
      </c>
      <c r="D222" s="8">
        <f>1-LOOKUP($B222,[1]Data!$2:$2,[1]Data!$18:$18)-LOOKUP($B222,[1]Data!$2:$2,[1]Data!$19:$19)</f>
        <v>1</v>
      </c>
      <c r="E222" s="8">
        <f>1-LOOKUP($B222,[1]Data!$2:$2,[1]Data!$11:$11)-LOOKUP($B222,[1]Data!$2:$2,[1]Data!$10:$10)</f>
        <v>1</v>
      </c>
      <c r="F222" s="8">
        <f>1-LOOKUP($B222,[1]Data!$2:$2,[1]Data!$18:$18)-LOOKUP($B222,[1]Data!$2:$2,[1]Data!$19:$19)</f>
        <v>1</v>
      </c>
      <c r="G222" s="8">
        <f>IF(1-LOOKUP($B222,[1]Data!$2:$2,[1]Data!$37:$37)-LOOKUP($B222,[1]Data!$2:$2,[1]Data!$38:$38)&lt;0,0,1-LOOKUP($B222,[1]Data!$2:$2,[1]Data!$37:$37)-LOOKUP($B222,[1]Data!$2:$2,[1]Data!$38:$38))</f>
        <v>1</v>
      </c>
      <c r="H222" s="8">
        <f>IF(1-LOOKUP($B222,[1]Data!$2:$2,[1]Data!$37:$37)-LOOKUP($B222,[1]Data!$2:$2,[1]Data!$38:$38)&lt;0,0,1-LOOKUP($B222,[1]Data!$2:$2,[1]Data!$37:$37)-LOOKUP($B222,[1]Data!$2:$2,[1]Data!$38:$38))</f>
        <v>1</v>
      </c>
    </row>
    <row r="223" spans="1:8" x14ac:dyDescent="0.3">
      <c r="A223">
        <f t="shared" si="5"/>
        <v>8</v>
      </c>
      <c r="B223" s="7">
        <v>42971</v>
      </c>
      <c r="C223" s="8">
        <f>IF(1-LOOKUP($B223,[1]Data!$2:$2,[1]Data!$11:$11)-LOOKUP($B223,[1]Data!$2:$2,[1]Data!$10:$10)&lt;0,0,1-LOOKUP($B223,[1]Data!$2:$2,[1]Data!$11:$11)-LOOKUP($B223,[1]Data!$2:$2,[1]Data!$10:$10))</f>
        <v>1</v>
      </c>
      <c r="D223" s="8">
        <f>1-LOOKUP($B223,[1]Data!$2:$2,[1]Data!$18:$18)-LOOKUP($B223,[1]Data!$2:$2,[1]Data!$19:$19)</f>
        <v>1</v>
      </c>
      <c r="E223" s="8">
        <f>1-LOOKUP($B223,[1]Data!$2:$2,[1]Data!$11:$11)-LOOKUP($B223,[1]Data!$2:$2,[1]Data!$10:$10)</f>
        <v>1</v>
      </c>
      <c r="F223" s="8">
        <f>1-LOOKUP($B223,[1]Data!$2:$2,[1]Data!$18:$18)-LOOKUP($B223,[1]Data!$2:$2,[1]Data!$19:$19)</f>
        <v>1</v>
      </c>
      <c r="G223" s="8">
        <f>IF(1-LOOKUP($B223,[1]Data!$2:$2,[1]Data!$37:$37)-LOOKUP($B223,[1]Data!$2:$2,[1]Data!$38:$38)&lt;0,0,1-LOOKUP($B223,[1]Data!$2:$2,[1]Data!$37:$37)-LOOKUP($B223,[1]Data!$2:$2,[1]Data!$38:$38))</f>
        <v>1</v>
      </c>
      <c r="H223" s="8">
        <f>IF(1-LOOKUP($B223,[1]Data!$2:$2,[1]Data!$37:$37)-LOOKUP($B223,[1]Data!$2:$2,[1]Data!$38:$38)&lt;0,0,1-LOOKUP($B223,[1]Data!$2:$2,[1]Data!$37:$37)-LOOKUP($B223,[1]Data!$2:$2,[1]Data!$38:$38))</f>
        <v>1</v>
      </c>
    </row>
    <row r="224" spans="1:8" x14ac:dyDescent="0.3">
      <c r="A224">
        <f t="shared" si="5"/>
        <v>8</v>
      </c>
      <c r="B224" s="7">
        <v>42972</v>
      </c>
      <c r="C224" s="8">
        <f>IF(1-LOOKUP($B224,[1]Data!$2:$2,[1]Data!$11:$11)-LOOKUP($B224,[1]Data!$2:$2,[1]Data!$10:$10)&lt;0,0,1-LOOKUP($B224,[1]Data!$2:$2,[1]Data!$11:$11)-LOOKUP($B224,[1]Data!$2:$2,[1]Data!$10:$10))</f>
        <v>1</v>
      </c>
      <c r="D224" s="8">
        <f>1-LOOKUP($B224,[1]Data!$2:$2,[1]Data!$18:$18)-LOOKUP($B224,[1]Data!$2:$2,[1]Data!$19:$19)</f>
        <v>1</v>
      </c>
      <c r="E224" s="8">
        <f>1-LOOKUP($B224,[1]Data!$2:$2,[1]Data!$11:$11)-LOOKUP($B224,[1]Data!$2:$2,[1]Data!$10:$10)</f>
        <v>1</v>
      </c>
      <c r="F224" s="8">
        <f>1-LOOKUP($B224,[1]Data!$2:$2,[1]Data!$18:$18)-LOOKUP($B224,[1]Data!$2:$2,[1]Data!$19:$19)</f>
        <v>1</v>
      </c>
      <c r="G224" s="8">
        <f>IF(1-LOOKUP($B224,[1]Data!$2:$2,[1]Data!$37:$37)-LOOKUP($B224,[1]Data!$2:$2,[1]Data!$38:$38)&lt;0,0,1-LOOKUP($B224,[1]Data!$2:$2,[1]Data!$37:$37)-LOOKUP($B224,[1]Data!$2:$2,[1]Data!$38:$38))</f>
        <v>1</v>
      </c>
      <c r="H224" s="8">
        <f>IF(1-LOOKUP($B224,[1]Data!$2:$2,[1]Data!$37:$37)-LOOKUP($B224,[1]Data!$2:$2,[1]Data!$38:$38)&lt;0,0,1-LOOKUP($B224,[1]Data!$2:$2,[1]Data!$37:$37)-LOOKUP($B224,[1]Data!$2:$2,[1]Data!$38:$38))</f>
        <v>1</v>
      </c>
    </row>
    <row r="225" spans="1:8" x14ac:dyDescent="0.3">
      <c r="A225">
        <f t="shared" si="5"/>
        <v>8</v>
      </c>
      <c r="B225" s="7">
        <v>42973</v>
      </c>
      <c r="C225" s="8">
        <f>IF(1-LOOKUP($B225,[1]Data!$2:$2,[1]Data!$11:$11)-LOOKUP($B225,[1]Data!$2:$2,[1]Data!$10:$10)&lt;0,0,1-LOOKUP($B225,[1]Data!$2:$2,[1]Data!$11:$11)-LOOKUP($B225,[1]Data!$2:$2,[1]Data!$10:$10))</f>
        <v>1</v>
      </c>
      <c r="D225" s="8">
        <f>1-LOOKUP($B225,[1]Data!$2:$2,[1]Data!$18:$18)-LOOKUP($B225,[1]Data!$2:$2,[1]Data!$19:$19)</f>
        <v>1</v>
      </c>
      <c r="E225" s="8">
        <f>1-LOOKUP($B225,[1]Data!$2:$2,[1]Data!$11:$11)-LOOKUP($B225,[1]Data!$2:$2,[1]Data!$10:$10)</f>
        <v>1</v>
      </c>
      <c r="F225" s="8">
        <f>1-LOOKUP($B225,[1]Data!$2:$2,[1]Data!$18:$18)-LOOKUP($B225,[1]Data!$2:$2,[1]Data!$19:$19)</f>
        <v>1</v>
      </c>
      <c r="G225" s="8">
        <f>IF(1-LOOKUP($B225,[1]Data!$2:$2,[1]Data!$37:$37)-LOOKUP($B225,[1]Data!$2:$2,[1]Data!$38:$38)&lt;0,0,1-LOOKUP($B225,[1]Data!$2:$2,[1]Data!$37:$37)-LOOKUP($B225,[1]Data!$2:$2,[1]Data!$38:$38))</f>
        <v>1</v>
      </c>
      <c r="H225" s="8">
        <f>IF(1-LOOKUP($B225,[1]Data!$2:$2,[1]Data!$37:$37)-LOOKUP($B225,[1]Data!$2:$2,[1]Data!$38:$38)&lt;0,0,1-LOOKUP($B225,[1]Data!$2:$2,[1]Data!$37:$37)-LOOKUP($B225,[1]Data!$2:$2,[1]Data!$38:$38))</f>
        <v>1</v>
      </c>
    </row>
    <row r="226" spans="1:8" x14ac:dyDescent="0.3">
      <c r="A226">
        <f t="shared" si="5"/>
        <v>8</v>
      </c>
      <c r="B226" s="7">
        <v>42974</v>
      </c>
      <c r="C226" s="8">
        <f>IF(1-LOOKUP($B226,[1]Data!$2:$2,[1]Data!$11:$11)-LOOKUP($B226,[1]Data!$2:$2,[1]Data!$10:$10)&lt;0,0,1-LOOKUP($B226,[1]Data!$2:$2,[1]Data!$11:$11)-LOOKUP($B226,[1]Data!$2:$2,[1]Data!$10:$10))</f>
        <v>1</v>
      </c>
      <c r="D226" s="8">
        <f>1-LOOKUP($B226,[1]Data!$2:$2,[1]Data!$18:$18)-LOOKUP($B226,[1]Data!$2:$2,[1]Data!$19:$19)</f>
        <v>1</v>
      </c>
      <c r="E226" s="8">
        <f>1-LOOKUP($B226,[1]Data!$2:$2,[1]Data!$11:$11)-LOOKUP($B226,[1]Data!$2:$2,[1]Data!$10:$10)</f>
        <v>1</v>
      </c>
      <c r="F226" s="8">
        <f>1-LOOKUP($B226,[1]Data!$2:$2,[1]Data!$18:$18)-LOOKUP($B226,[1]Data!$2:$2,[1]Data!$19:$19)</f>
        <v>1</v>
      </c>
      <c r="G226" s="8">
        <f>IF(1-LOOKUP($B226,[1]Data!$2:$2,[1]Data!$37:$37)-LOOKUP($B226,[1]Data!$2:$2,[1]Data!$38:$38)&lt;0,0,1-LOOKUP($B226,[1]Data!$2:$2,[1]Data!$37:$37)-LOOKUP($B226,[1]Data!$2:$2,[1]Data!$38:$38))</f>
        <v>1</v>
      </c>
      <c r="H226" s="8">
        <f>IF(1-LOOKUP($B226,[1]Data!$2:$2,[1]Data!$37:$37)-LOOKUP($B226,[1]Data!$2:$2,[1]Data!$38:$38)&lt;0,0,1-LOOKUP($B226,[1]Data!$2:$2,[1]Data!$37:$37)-LOOKUP($B226,[1]Data!$2:$2,[1]Data!$38:$38))</f>
        <v>1</v>
      </c>
    </row>
    <row r="227" spans="1:8" x14ac:dyDescent="0.3">
      <c r="A227">
        <f t="shared" si="5"/>
        <v>8</v>
      </c>
      <c r="B227" s="7">
        <v>42975</v>
      </c>
      <c r="C227" s="8">
        <f>IF(1-LOOKUP($B227,[1]Data!$2:$2,[1]Data!$11:$11)-LOOKUP($B227,[1]Data!$2:$2,[1]Data!$10:$10)&lt;0,0,1-LOOKUP($B227,[1]Data!$2:$2,[1]Data!$11:$11)-LOOKUP($B227,[1]Data!$2:$2,[1]Data!$10:$10))</f>
        <v>1</v>
      </c>
      <c r="D227" s="8">
        <f>1-LOOKUP($B227,[1]Data!$2:$2,[1]Data!$18:$18)-LOOKUP($B227,[1]Data!$2:$2,[1]Data!$19:$19)</f>
        <v>1</v>
      </c>
      <c r="E227" s="8">
        <f>1-LOOKUP($B227,[1]Data!$2:$2,[1]Data!$11:$11)-LOOKUP($B227,[1]Data!$2:$2,[1]Data!$10:$10)</f>
        <v>1</v>
      </c>
      <c r="F227" s="8">
        <f>1-LOOKUP($B227,[1]Data!$2:$2,[1]Data!$18:$18)-LOOKUP($B227,[1]Data!$2:$2,[1]Data!$19:$19)</f>
        <v>1</v>
      </c>
      <c r="G227" s="8">
        <f>IF(1-LOOKUP($B227,[1]Data!$2:$2,[1]Data!$37:$37)-LOOKUP($B227,[1]Data!$2:$2,[1]Data!$38:$38)&lt;0,0,1-LOOKUP($B227,[1]Data!$2:$2,[1]Data!$37:$37)-LOOKUP($B227,[1]Data!$2:$2,[1]Data!$38:$38))</f>
        <v>1</v>
      </c>
      <c r="H227" s="8">
        <f>IF(1-LOOKUP($B227,[1]Data!$2:$2,[1]Data!$37:$37)-LOOKUP($B227,[1]Data!$2:$2,[1]Data!$38:$38)&lt;0,0,1-LOOKUP($B227,[1]Data!$2:$2,[1]Data!$37:$37)-LOOKUP($B227,[1]Data!$2:$2,[1]Data!$38:$38))</f>
        <v>1</v>
      </c>
    </row>
    <row r="228" spans="1:8" x14ac:dyDescent="0.3">
      <c r="A228">
        <f t="shared" si="5"/>
        <v>8</v>
      </c>
      <c r="B228" s="7">
        <v>42976</v>
      </c>
      <c r="C228" s="8">
        <f>IF(1-LOOKUP($B228,[1]Data!$2:$2,[1]Data!$11:$11)-LOOKUP($B228,[1]Data!$2:$2,[1]Data!$10:$10)&lt;0,0,1-LOOKUP($B228,[1]Data!$2:$2,[1]Data!$11:$11)-LOOKUP($B228,[1]Data!$2:$2,[1]Data!$10:$10))</f>
        <v>1</v>
      </c>
      <c r="D228" s="8">
        <f>1-LOOKUP($B228,[1]Data!$2:$2,[1]Data!$18:$18)-LOOKUP($B228,[1]Data!$2:$2,[1]Data!$19:$19)</f>
        <v>1</v>
      </c>
      <c r="E228" s="8">
        <f>1-LOOKUP($B228,[1]Data!$2:$2,[1]Data!$11:$11)-LOOKUP($B228,[1]Data!$2:$2,[1]Data!$10:$10)</f>
        <v>1</v>
      </c>
      <c r="F228" s="8">
        <f>1-LOOKUP($B228,[1]Data!$2:$2,[1]Data!$18:$18)-LOOKUP($B228,[1]Data!$2:$2,[1]Data!$19:$19)</f>
        <v>1</v>
      </c>
      <c r="G228" s="8">
        <f>IF(1-LOOKUP($B228,[1]Data!$2:$2,[1]Data!$37:$37)-LOOKUP($B228,[1]Data!$2:$2,[1]Data!$38:$38)&lt;0,0,1-LOOKUP($B228,[1]Data!$2:$2,[1]Data!$37:$37)-LOOKUP($B228,[1]Data!$2:$2,[1]Data!$38:$38))</f>
        <v>1</v>
      </c>
      <c r="H228" s="8">
        <f>IF(1-LOOKUP($B228,[1]Data!$2:$2,[1]Data!$37:$37)-LOOKUP($B228,[1]Data!$2:$2,[1]Data!$38:$38)&lt;0,0,1-LOOKUP($B228,[1]Data!$2:$2,[1]Data!$37:$37)-LOOKUP($B228,[1]Data!$2:$2,[1]Data!$38:$38))</f>
        <v>1</v>
      </c>
    </row>
    <row r="229" spans="1:8" x14ac:dyDescent="0.3">
      <c r="A229">
        <f t="shared" si="5"/>
        <v>8</v>
      </c>
      <c r="B229" s="7">
        <v>42977</v>
      </c>
      <c r="C229" s="8">
        <f>IF(1-LOOKUP($B229,[1]Data!$2:$2,[1]Data!$11:$11)-LOOKUP($B229,[1]Data!$2:$2,[1]Data!$10:$10)&lt;0,0,1-LOOKUP($B229,[1]Data!$2:$2,[1]Data!$11:$11)-LOOKUP($B229,[1]Data!$2:$2,[1]Data!$10:$10))</f>
        <v>1</v>
      </c>
      <c r="D229" s="8">
        <f>1-LOOKUP($B229,[1]Data!$2:$2,[1]Data!$18:$18)-LOOKUP($B229,[1]Data!$2:$2,[1]Data!$19:$19)</f>
        <v>1</v>
      </c>
      <c r="E229" s="8">
        <f>1-LOOKUP($B229,[1]Data!$2:$2,[1]Data!$11:$11)-LOOKUP($B229,[1]Data!$2:$2,[1]Data!$10:$10)</f>
        <v>1</v>
      </c>
      <c r="F229" s="8">
        <f>1-LOOKUP($B229,[1]Data!$2:$2,[1]Data!$18:$18)-LOOKUP($B229,[1]Data!$2:$2,[1]Data!$19:$19)</f>
        <v>1</v>
      </c>
      <c r="G229" s="8">
        <f>IF(1-LOOKUP($B229,[1]Data!$2:$2,[1]Data!$37:$37)-LOOKUP($B229,[1]Data!$2:$2,[1]Data!$38:$38)&lt;0,0,1-LOOKUP($B229,[1]Data!$2:$2,[1]Data!$37:$37)-LOOKUP($B229,[1]Data!$2:$2,[1]Data!$38:$38))</f>
        <v>1</v>
      </c>
      <c r="H229" s="8">
        <f>IF(1-LOOKUP($B229,[1]Data!$2:$2,[1]Data!$37:$37)-LOOKUP($B229,[1]Data!$2:$2,[1]Data!$38:$38)&lt;0,0,1-LOOKUP($B229,[1]Data!$2:$2,[1]Data!$37:$37)-LOOKUP($B229,[1]Data!$2:$2,[1]Data!$38:$38))</f>
        <v>1</v>
      </c>
    </row>
    <row r="230" spans="1:8" x14ac:dyDescent="0.3">
      <c r="A230">
        <f t="shared" si="5"/>
        <v>8</v>
      </c>
      <c r="B230" s="7">
        <v>42978</v>
      </c>
      <c r="C230" s="8">
        <f>IF(1-LOOKUP($B230,[1]Data!$2:$2,[1]Data!$11:$11)-LOOKUP($B230,[1]Data!$2:$2,[1]Data!$10:$10)&lt;0,0,1-LOOKUP($B230,[1]Data!$2:$2,[1]Data!$11:$11)-LOOKUP($B230,[1]Data!$2:$2,[1]Data!$10:$10))</f>
        <v>1</v>
      </c>
      <c r="D230" s="8">
        <f>1-LOOKUP($B230,[1]Data!$2:$2,[1]Data!$18:$18)-LOOKUP($B230,[1]Data!$2:$2,[1]Data!$19:$19)</f>
        <v>1</v>
      </c>
      <c r="E230" s="8">
        <f>1-LOOKUP($B230,[1]Data!$2:$2,[1]Data!$11:$11)-LOOKUP($B230,[1]Data!$2:$2,[1]Data!$10:$10)</f>
        <v>1</v>
      </c>
      <c r="F230" s="8">
        <f>1-LOOKUP($B230,[1]Data!$2:$2,[1]Data!$18:$18)-LOOKUP($B230,[1]Data!$2:$2,[1]Data!$19:$19)</f>
        <v>1</v>
      </c>
      <c r="G230" s="8">
        <f>IF(1-LOOKUP($B230,[1]Data!$2:$2,[1]Data!$37:$37)-LOOKUP($B230,[1]Data!$2:$2,[1]Data!$38:$38)&lt;0,0,1-LOOKUP($B230,[1]Data!$2:$2,[1]Data!$37:$37)-LOOKUP($B230,[1]Data!$2:$2,[1]Data!$38:$38))</f>
        <v>1</v>
      </c>
      <c r="H230" s="8">
        <f>IF(1-LOOKUP($B230,[1]Data!$2:$2,[1]Data!$37:$37)-LOOKUP($B230,[1]Data!$2:$2,[1]Data!$38:$38)&lt;0,0,1-LOOKUP($B230,[1]Data!$2:$2,[1]Data!$37:$37)-LOOKUP($B230,[1]Data!$2:$2,[1]Data!$38:$38))</f>
        <v>1</v>
      </c>
    </row>
    <row r="231" spans="1:8" x14ac:dyDescent="0.3">
      <c r="A231">
        <f t="shared" si="5"/>
        <v>9</v>
      </c>
      <c r="B231" s="7">
        <v>42979</v>
      </c>
      <c r="C231" s="8">
        <f>IF(1-LOOKUP($B231,[1]Data!$2:$2,[1]Data!$11:$11)-LOOKUP($B231,[1]Data!$2:$2,[1]Data!$10:$10)&lt;0,0,1-LOOKUP($B231,[1]Data!$2:$2,[1]Data!$11:$11)-LOOKUP($B231,[1]Data!$2:$2,[1]Data!$10:$10))</f>
        <v>1</v>
      </c>
      <c r="D231" s="8">
        <f>1-LOOKUP($B231,[1]Data!$2:$2,[1]Data!$18:$18)-LOOKUP($B231,[1]Data!$2:$2,[1]Data!$19:$19)</f>
        <v>1</v>
      </c>
      <c r="E231" s="8">
        <f>1-LOOKUP($B231,[1]Data!$2:$2,[1]Data!$11:$11)-LOOKUP($B231,[1]Data!$2:$2,[1]Data!$10:$10)</f>
        <v>1</v>
      </c>
      <c r="F231" s="8">
        <f>1-LOOKUP($B231,[1]Data!$2:$2,[1]Data!$18:$18)-LOOKUP($B231,[1]Data!$2:$2,[1]Data!$19:$19)</f>
        <v>1</v>
      </c>
      <c r="G231" s="8">
        <f>IF(1-LOOKUP($B231,[1]Data!$2:$2,[1]Data!$37:$37)-LOOKUP($B231,[1]Data!$2:$2,[1]Data!$38:$38)&lt;0,0,1-LOOKUP($B231,[1]Data!$2:$2,[1]Data!$37:$37)-LOOKUP($B231,[1]Data!$2:$2,[1]Data!$38:$38))</f>
        <v>1</v>
      </c>
      <c r="H231" s="8">
        <f>IF(1-LOOKUP($B231,[1]Data!$2:$2,[1]Data!$37:$37)-LOOKUP($B231,[1]Data!$2:$2,[1]Data!$38:$38)&lt;0,0,1-LOOKUP($B231,[1]Data!$2:$2,[1]Data!$37:$37)-LOOKUP($B231,[1]Data!$2:$2,[1]Data!$38:$38))</f>
        <v>1</v>
      </c>
    </row>
    <row r="232" spans="1:8" x14ac:dyDescent="0.3">
      <c r="A232">
        <f t="shared" si="5"/>
        <v>9</v>
      </c>
      <c r="B232" s="7">
        <v>42980</v>
      </c>
      <c r="C232" s="8">
        <f>IF(1-LOOKUP($B232,[1]Data!$2:$2,[1]Data!$11:$11)-LOOKUP($B232,[1]Data!$2:$2,[1]Data!$10:$10)&lt;0,0,1-LOOKUP($B232,[1]Data!$2:$2,[1]Data!$11:$11)-LOOKUP($B232,[1]Data!$2:$2,[1]Data!$10:$10))</f>
        <v>1</v>
      </c>
      <c r="D232" s="8">
        <f>1-LOOKUP($B232,[1]Data!$2:$2,[1]Data!$18:$18)-LOOKUP($B232,[1]Data!$2:$2,[1]Data!$19:$19)</f>
        <v>1</v>
      </c>
      <c r="E232" s="8">
        <f>1-LOOKUP($B232,[1]Data!$2:$2,[1]Data!$11:$11)-LOOKUP($B232,[1]Data!$2:$2,[1]Data!$10:$10)</f>
        <v>1</v>
      </c>
      <c r="F232" s="8">
        <f>1-LOOKUP($B232,[1]Data!$2:$2,[1]Data!$18:$18)-LOOKUP($B232,[1]Data!$2:$2,[1]Data!$19:$19)</f>
        <v>1</v>
      </c>
      <c r="G232" s="8">
        <f>IF(1-LOOKUP($B232,[1]Data!$2:$2,[1]Data!$37:$37)-LOOKUP($B232,[1]Data!$2:$2,[1]Data!$38:$38)&lt;0,0,1-LOOKUP($B232,[1]Data!$2:$2,[1]Data!$37:$37)-LOOKUP($B232,[1]Data!$2:$2,[1]Data!$38:$38))</f>
        <v>1</v>
      </c>
      <c r="H232" s="8">
        <f>IF(1-LOOKUP($B232,[1]Data!$2:$2,[1]Data!$37:$37)-LOOKUP($B232,[1]Data!$2:$2,[1]Data!$38:$38)&lt;0,0,1-LOOKUP($B232,[1]Data!$2:$2,[1]Data!$37:$37)-LOOKUP($B232,[1]Data!$2:$2,[1]Data!$38:$38))</f>
        <v>1</v>
      </c>
    </row>
    <row r="233" spans="1:8" x14ac:dyDescent="0.3">
      <c r="A233">
        <f t="shared" si="5"/>
        <v>9</v>
      </c>
      <c r="B233" s="7">
        <v>42981</v>
      </c>
      <c r="C233" s="8">
        <f>IF(1-LOOKUP($B233,[1]Data!$2:$2,[1]Data!$11:$11)-LOOKUP($B233,[1]Data!$2:$2,[1]Data!$10:$10)&lt;0,0,1-LOOKUP($B233,[1]Data!$2:$2,[1]Data!$11:$11)-LOOKUP($B233,[1]Data!$2:$2,[1]Data!$10:$10))</f>
        <v>1</v>
      </c>
      <c r="D233" s="8">
        <f>1-LOOKUP($B233,[1]Data!$2:$2,[1]Data!$18:$18)-LOOKUP($B233,[1]Data!$2:$2,[1]Data!$19:$19)</f>
        <v>1</v>
      </c>
      <c r="E233" s="8">
        <f>1-LOOKUP($B233,[1]Data!$2:$2,[1]Data!$11:$11)-LOOKUP($B233,[1]Data!$2:$2,[1]Data!$10:$10)</f>
        <v>1</v>
      </c>
      <c r="F233" s="8">
        <f>1-LOOKUP($B233,[1]Data!$2:$2,[1]Data!$18:$18)-LOOKUP($B233,[1]Data!$2:$2,[1]Data!$19:$19)</f>
        <v>1</v>
      </c>
      <c r="G233" s="8">
        <f>IF(1-LOOKUP($B233,[1]Data!$2:$2,[1]Data!$37:$37)-LOOKUP($B233,[1]Data!$2:$2,[1]Data!$38:$38)&lt;0,0,1-LOOKUP($B233,[1]Data!$2:$2,[1]Data!$37:$37)-LOOKUP($B233,[1]Data!$2:$2,[1]Data!$38:$38))</f>
        <v>1</v>
      </c>
      <c r="H233" s="8">
        <f>IF(1-LOOKUP($B233,[1]Data!$2:$2,[1]Data!$37:$37)-LOOKUP($B233,[1]Data!$2:$2,[1]Data!$38:$38)&lt;0,0,1-LOOKUP($B233,[1]Data!$2:$2,[1]Data!$37:$37)-LOOKUP($B233,[1]Data!$2:$2,[1]Data!$38:$38))</f>
        <v>1</v>
      </c>
    </row>
    <row r="234" spans="1:8" x14ac:dyDescent="0.3">
      <c r="A234">
        <f t="shared" si="5"/>
        <v>9</v>
      </c>
      <c r="B234" s="7">
        <v>42982</v>
      </c>
      <c r="C234" s="8">
        <f>IF(1-LOOKUP($B234,[1]Data!$2:$2,[1]Data!$11:$11)-LOOKUP($B234,[1]Data!$2:$2,[1]Data!$10:$10)&lt;0,0,1-LOOKUP($B234,[1]Data!$2:$2,[1]Data!$11:$11)-LOOKUP($B234,[1]Data!$2:$2,[1]Data!$10:$10))</f>
        <v>1</v>
      </c>
      <c r="D234" s="8">
        <f>1-LOOKUP($B234,[1]Data!$2:$2,[1]Data!$18:$18)-LOOKUP($B234,[1]Data!$2:$2,[1]Data!$19:$19)</f>
        <v>1</v>
      </c>
      <c r="E234" s="8">
        <f>1-LOOKUP($B234,[1]Data!$2:$2,[1]Data!$11:$11)-LOOKUP($B234,[1]Data!$2:$2,[1]Data!$10:$10)</f>
        <v>1</v>
      </c>
      <c r="F234" s="8">
        <f>1-LOOKUP($B234,[1]Data!$2:$2,[1]Data!$18:$18)-LOOKUP($B234,[1]Data!$2:$2,[1]Data!$19:$19)</f>
        <v>1</v>
      </c>
      <c r="G234" s="8">
        <f>IF(1-LOOKUP($B234,[1]Data!$2:$2,[1]Data!$37:$37)-LOOKUP($B234,[1]Data!$2:$2,[1]Data!$38:$38)&lt;0,0,1-LOOKUP($B234,[1]Data!$2:$2,[1]Data!$37:$37)-LOOKUP($B234,[1]Data!$2:$2,[1]Data!$38:$38))</f>
        <v>1</v>
      </c>
      <c r="H234" s="8">
        <f>IF(1-LOOKUP($B234,[1]Data!$2:$2,[1]Data!$37:$37)-LOOKUP($B234,[1]Data!$2:$2,[1]Data!$38:$38)&lt;0,0,1-LOOKUP($B234,[1]Data!$2:$2,[1]Data!$37:$37)-LOOKUP($B234,[1]Data!$2:$2,[1]Data!$38:$38))</f>
        <v>1</v>
      </c>
    </row>
    <row r="235" spans="1:8" x14ac:dyDescent="0.3">
      <c r="A235">
        <f t="shared" si="5"/>
        <v>9</v>
      </c>
      <c r="B235" s="7">
        <v>42983</v>
      </c>
      <c r="C235" s="8">
        <f>IF(1-LOOKUP($B235,[1]Data!$2:$2,[1]Data!$11:$11)-LOOKUP($B235,[1]Data!$2:$2,[1]Data!$10:$10)&lt;0,0,1-LOOKUP($B235,[1]Data!$2:$2,[1]Data!$11:$11)-LOOKUP($B235,[1]Data!$2:$2,[1]Data!$10:$10))</f>
        <v>1</v>
      </c>
      <c r="D235" s="8">
        <f>1-LOOKUP($B235,[1]Data!$2:$2,[1]Data!$18:$18)-LOOKUP($B235,[1]Data!$2:$2,[1]Data!$19:$19)</f>
        <v>1</v>
      </c>
      <c r="E235" s="8">
        <f>1-LOOKUP($B235,[1]Data!$2:$2,[1]Data!$11:$11)-LOOKUP($B235,[1]Data!$2:$2,[1]Data!$10:$10)</f>
        <v>1</v>
      </c>
      <c r="F235" s="8">
        <f>1-LOOKUP($B235,[1]Data!$2:$2,[1]Data!$18:$18)-LOOKUP($B235,[1]Data!$2:$2,[1]Data!$19:$19)</f>
        <v>1</v>
      </c>
      <c r="G235" s="8">
        <f>IF(1-LOOKUP($B235,[1]Data!$2:$2,[1]Data!$37:$37)-LOOKUP($B235,[1]Data!$2:$2,[1]Data!$38:$38)&lt;0,0,1-LOOKUP($B235,[1]Data!$2:$2,[1]Data!$37:$37)-LOOKUP($B235,[1]Data!$2:$2,[1]Data!$38:$38))</f>
        <v>1</v>
      </c>
      <c r="H235" s="8">
        <f>IF(1-LOOKUP($B235,[1]Data!$2:$2,[1]Data!$37:$37)-LOOKUP($B235,[1]Data!$2:$2,[1]Data!$38:$38)&lt;0,0,1-LOOKUP($B235,[1]Data!$2:$2,[1]Data!$37:$37)-LOOKUP($B235,[1]Data!$2:$2,[1]Data!$38:$38))</f>
        <v>1</v>
      </c>
    </row>
    <row r="236" spans="1:8" x14ac:dyDescent="0.3">
      <c r="A236">
        <f t="shared" si="5"/>
        <v>9</v>
      </c>
      <c r="B236" s="7">
        <v>42984</v>
      </c>
      <c r="C236" s="8">
        <f>IF(1-LOOKUP($B236,[1]Data!$2:$2,[1]Data!$11:$11)-LOOKUP($B236,[1]Data!$2:$2,[1]Data!$10:$10)&lt;0,0,1-LOOKUP($B236,[1]Data!$2:$2,[1]Data!$11:$11)-LOOKUP($B236,[1]Data!$2:$2,[1]Data!$10:$10))</f>
        <v>1</v>
      </c>
      <c r="D236" s="8">
        <f>1-LOOKUP($B236,[1]Data!$2:$2,[1]Data!$18:$18)-LOOKUP($B236,[1]Data!$2:$2,[1]Data!$19:$19)</f>
        <v>1</v>
      </c>
      <c r="E236" s="8">
        <f>1-LOOKUP($B236,[1]Data!$2:$2,[1]Data!$11:$11)-LOOKUP($B236,[1]Data!$2:$2,[1]Data!$10:$10)</f>
        <v>1</v>
      </c>
      <c r="F236" s="8">
        <f>1-LOOKUP($B236,[1]Data!$2:$2,[1]Data!$18:$18)-LOOKUP($B236,[1]Data!$2:$2,[1]Data!$19:$19)</f>
        <v>1</v>
      </c>
      <c r="G236" s="8">
        <f>IF(1-LOOKUP($B236,[1]Data!$2:$2,[1]Data!$37:$37)-LOOKUP($B236,[1]Data!$2:$2,[1]Data!$38:$38)&lt;0,0,1-LOOKUP($B236,[1]Data!$2:$2,[1]Data!$37:$37)-LOOKUP($B236,[1]Data!$2:$2,[1]Data!$38:$38))</f>
        <v>1</v>
      </c>
      <c r="H236" s="8">
        <f>IF(1-LOOKUP($B236,[1]Data!$2:$2,[1]Data!$37:$37)-LOOKUP($B236,[1]Data!$2:$2,[1]Data!$38:$38)&lt;0,0,1-LOOKUP($B236,[1]Data!$2:$2,[1]Data!$37:$37)-LOOKUP($B236,[1]Data!$2:$2,[1]Data!$38:$38))</f>
        <v>1</v>
      </c>
    </row>
    <row r="237" spans="1:8" x14ac:dyDescent="0.3">
      <c r="A237">
        <f t="shared" si="5"/>
        <v>9</v>
      </c>
      <c r="B237" s="7">
        <v>42985</v>
      </c>
      <c r="C237" s="8">
        <f>IF(1-LOOKUP($B237,[1]Data!$2:$2,[1]Data!$11:$11)-LOOKUP($B237,[1]Data!$2:$2,[1]Data!$10:$10)&lt;0,0,1-LOOKUP($B237,[1]Data!$2:$2,[1]Data!$11:$11)-LOOKUP($B237,[1]Data!$2:$2,[1]Data!$10:$10))</f>
        <v>1</v>
      </c>
      <c r="D237" s="8">
        <f>1-LOOKUP($B237,[1]Data!$2:$2,[1]Data!$18:$18)-LOOKUP($B237,[1]Data!$2:$2,[1]Data!$19:$19)</f>
        <v>1</v>
      </c>
      <c r="E237" s="8">
        <f>1-LOOKUP($B237,[1]Data!$2:$2,[1]Data!$11:$11)-LOOKUP($B237,[1]Data!$2:$2,[1]Data!$10:$10)</f>
        <v>1</v>
      </c>
      <c r="F237" s="8">
        <f>1-LOOKUP($B237,[1]Data!$2:$2,[1]Data!$18:$18)-LOOKUP($B237,[1]Data!$2:$2,[1]Data!$19:$19)</f>
        <v>1</v>
      </c>
      <c r="G237" s="8">
        <f>IF(1-LOOKUP($B237,[1]Data!$2:$2,[1]Data!$37:$37)-LOOKUP($B237,[1]Data!$2:$2,[1]Data!$38:$38)&lt;0,0,1-LOOKUP($B237,[1]Data!$2:$2,[1]Data!$37:$37)-LOOKUP($B237,[1]Data!$2:$2,[1]Data!$38:$38))</f>
        <v>1</v>
      </c>
      <c r="H237" s="8">
        <f>IF(1-LOOKUP($B237,[1]Data!$2:$2,[1]Data!$37:$37)-LOOKUP($B237,[1]Data!$2:$2,[1]Data!$38:$38)&lt;0,0,1-LOOKUP($B237,[1]Data!$2:$2,[1]Data!$37:$37)-LOOKUP($B237,[1]Data!$2:$2,[1]Data!$38:$38))</f>
        <v>1</v>
      </c>
    </row>
    <row r="238" spans="1:8" x14ac:dyDescent="0.3">
      <c r="A238">
        <f t="shared" si="5"/>
        <v>9</v>
      </c>
      <c r="B238" s="7">
        <v>42986</v>
      </c>
      <c r="C238" s="8">
        <f>IF(1-LOOKUP($B238,[1]Data!$2:$2,[1]Data!$11:$11)-LOOKUP($B238,[1]Data!$2:$2,[1]Data!$10:$10)&lt;0,0,1-LOOKUP($B238,[1]Data!$2:$2,[1]Data!$11:$11)-LOOKUP($B238,[1]Data!$2:$2,[1]Data!$10:$10))</f>
        <v>1</v>
      </c>
      <c r="D238" s="8">
        <f>1-LOOKUP($B238,[1]Data!$2:$2,[1]Data!$18:$18)-LOOKUP($B238,[1]Data!$2:$2,[1]Data!$19:$19)</f>
        <v>1</v>
      </c>
      <c r="E238" s="8">
        <f>1-LOOKUP($B238,[1]Data!$2:$2,[1]Data!$11:$11)-LOOKUP($B238,[1]Data!$2:$2,[1]Data!$10:$10)</f>
        <v>1</v>
      </c>
      <c r="F238" s="8">
        <f>1-LOOKUP($B238,[1]Data!$2:$2,[1]Data!$18:$18)-LOOKUP($B238,[1]Data!$2:$2,[1]Data!$19:$19)</f>
        <v>1</v>
      </c>
      <c r="G238" s="8">
        <f>IF(1-LOOKUP($B238,[1]Data!$2:$2,[1]Data!$37:$37)-LOOKUP($B238,[1]Data!$2:$2,[1]Data!$38:$38)&lt;0,0,1-LOOKUP($B238,[1]Data!$2:$2,[1]Data!$37:$37)-LOOKUP($B238,[1]Data!$2:$2,[1]Data!$38:$38))</f>
        <v>1</v>
      </c>
      <c r="H238" s="8">
        <f>IF(1-LOOKUP($B238,[1]Data!$2:$2,[1]Data!$37:$37)-LOOKUP($B238,[1]Data!$2:$2,[1]Data!$38:$38)&lt;0,0,1-LOOKUP($B238,[1]Data!$2:$2,[1]Data!$37:$37)-LOOKUP($B238,[1]Data!$2:$2,[1]Data!$38:$38))</f>
        <v>1</v>
      </c>
    </row>
    <row r="239" spans="1:8" x14ac:dyDescent="0.3">
      <c r="A239">
        <f t="shared" si="5"/>
        <v>9</v>
      </c>
      <c r="B239" s="7">
        <v>42987</v>
      </c>
      <c r="C239" s="8">
        <f>IF(1-LOOKUP($B239,[1]Data!$2:$2,[1]Data!$11:$11)-LOOKUP($B239,[1]Data!$2:$2,[1]Data!$10:$10)&lt;0,0,1-LOOKUP($B239,[1]Data!$2:$2,[1]Data!$11:$11)-LOOKUP($B239,[1]Data!$2:$2,[1]Data!$10:$10))</f>
        <v>1</v>
      </c>
      <c r="D239" s="8">
        <f>1-LOOKUP($B239,[1]Data!$2:$2,[1]Data!$18:$18)-LOOKUP($B239,[1]Data!$2:$2,[1]Data!$19:$19)</f>
        <v>1</v>
      </c>
      <c r="E239" s="8">
        <f>1-LOOKUP($B239,[1]Data!$2:$2,[1]Data!$11:$11)-LOOKUP($B239,[1]Data!$2:$2,[1]Data!$10:$10)</f>
        <v>1</v>
      </c>
      <c r="F239" s="8">
        <f>1-LOOKUP($B239,[1]Data!$2:$2,[1]Data!$18:$18)-LOOKUP($B239,[1]Data!$2:$2,[1]Data!$19:$19)</f>
        <v>1</v>
      </c>
      <c r="G239" s="8">
        <f>IF(1-LOOKUP($B239,[1]Data!$2:$2,[1]Data!$37:$37)-LOOKUP($B239,[1]Data!$2:$2,[1]Data!$38:$38)&lt;0,0,1-LOOKUP($B239,[1]Data!$2:$2,[1]Data!$37:$37)-LOOKUP($B239,[1]Data!$2:$2,[1]Data!$38:$38))</f>
        <v>1</v>
      </c>
      <c r="H239" s="8">
        <f>IF(1-LOOKUP($B239,[1]Data!$2:$2,[1]Data!$37:$37)-LOOKUP($B239,[1]Data!$2:$2,[1]Data!$38:$38)&lt;0,0,1-LOOKUP($B239,[1]Data!$2:$2,[1]Data!$37:$37)-LOOKUP($B239,[1]Data!$2:$2,[1]Data!$38:$38))</f>
        <v>1</v>
      </c>
    </row>
    <row r="240" spans="1:8" x14ac:dyDescent="0.3">
      <c r="A240">
        <f t="shared" si="5"/>
        <v>9</v>
      </c>
      <c r="B240" s="7">
        <v>42988</v>
      </c>
      <c r="C240" s="8">
        <f>IF(1-LOOKUP($B240,[1]Data!$2:$2,[1]Data!$11:$11)-LOOKUP($B240,[1]Data!$2:$2,[1]Data!$10:$10)&lt;0,0,1-LOOKUP($B240,[1]Data!$2:$2,[1]Data!$11:$11)-LOOKUP($B240,[1]Data!$2:$2,[1]Data!$10:$10))</f>
        <v>1</v>
      </c>
      <c r="D240" s="8">
        <f>1-LOOKUP($B240,[1]Data!$2:$2,[1]Data!$18:$18)-LOOKUP($B240,[1]Data!$2:$2,[1]Data!$19:$19)</f>
        <v>1</v>
      </c>
      <c r="E240" s="8">
        <f>1-LOOKUP($B240,[1]Data!$2:$2,[1]Data!$11:$11)-LOOKUP($B240,[1]Data!$2:$2,[1]Data!$10:$10)</f>
        <v>1</v>
      </c>
      <c r="F240" s="8">
        <f>1-LOOKUP($B240,[1]Data!$2:$2,[1]Data!$18:$18)-LOOKUP($B240,[1]Data!$2:$2,[1]Data!$19:$19)</f>
        <v>1</v>
      </c>
      <c r="G240" s="8">
        <f>IF(1-LOOKUP($B240,[1]Data!$2:$2,[1]Data!$37:$37)-LOOKUP($B240,[1]Data!$2:$2,[1]Data!$38:$38)&lt;0,0,1-LOOKUP($B240,[1]Data!$2:$2,[1]Data!$37:$37)-LOOKUP($B240,[1]Data!$2:$2,[1]Data!$38:$38))</f>
        <v>1</v>
      </c>
      <c r="H240" s="8">
        <f>IF(1-LOOKUP($B240,[1]Data!$2:$2,[1]Data!$37:$37)-LOOKUP($B240,[1]Data!$2:$2,[1]Data!$38:$38)&lt;0,0,1-LOOKUP($B240,[1]Data!$2:$2,[1]Data!$37:$37)-LOOKUP($B240,[1]Data!$2:$2,[1]Data!$38:$38))</f>
        <v>1</v>
      </c>
    </row>
    <row r="241" spans="1:8" x14ac:dyDescent="0.3">
      <c r="A241">
        <f t="shared" si="5"/>
        <v>9</v>
      </c>
      <c r="B241" s="7">
        <v>42989</v>
      </c>
      <c r="C241" s="8">
        <f>IF(1-LOOKUP($B241,[1]Data!$2:$2,[1]Data!$11:$11)-LOOKUP($B241,[1]Data!$2:$2,[1]Data!$10:$10)&lt;0,0,1-LOOKUP($B241,[1]Data!$2:$2,[1]Data!$11:$11)-LOOKUP($B241,[1]Data!$2:$2,[1]Data!$10:$10))</f>
        <v>1</v>
      </c>
      <c r="D241" s="8">
        <f>1-LOOKUP($B241,[1]Data!$2:$2,[1]Data!$18:$18)-LOOKUP($B241,[1]Data!$2:$2,[1]Data!$19:$19)</f>
        <v>1</v>
      </c>
      <c r="E241" s="8">
        <f>1-LOOKUP($B241,[1]Data!$2:$2,[1]Data!$11:$11)-LOOKUP($B241,[1]Data!$2:$2,[1]Data!$10:$10)</f>
        <v>1</v>
      </c>
      <c r="F241" s="8">
        <f>1-LOOKUP($B241,[1]Data!$2:$2,[1]Data!$18:$18)-LOOKUP($B241,[1]Data!$2:$2,[1]Data!$19:$19)</f>
        <v>1</v>
      </c>
      <c r="G241" s="8">
        <f>IF(1-LOOKUP($B241,[1]Data!$2:$2,[1]Data!$37:$37)-LOOKUP($B241,[1]Data!$2:$2,[1]Data!$38:$38)&lt;0,0,1-LOOKUP($B241,[1]Data!$2:$2,[1]Data!$37:$37)-LOOKUP($B241,[1]Data!$2:$2,[1]Data!$38:$38))</f>
        <v>1</v>
      </c>
      <c r="H241" s="8">
        <f>IF(1-LOOKUP($B241,[1]Data!$2:$2,[1]Data!$37:$37)-LOOKUP($B241,[1]Data!$2:$2,[1]Data!$38:$38)&lt;0,0,1-LOOKUP($B241,[1]Data!$2:$2,[1]Data!$37:$37)-LOOKUP($B241,[1]Data!$2:$2,[1]Data!$38:$38))</f>
        <v>1</v>
      </c>
    </row>
    <row r="242" spans="1:8" x14ac:dyDescent="0.3">
      <c r="A242">
        <f t="shared" si="5"/>
        <v>9</v>
      </c>
      <c r="B242" s="7">
        <v>42990</v>
      </c>
      <c r="C242" s="8">
        <f>IF(1-LOOKUP($B242,[1]Data!$2:$2,[1]Data!$11:$11)-LOOKUP($B242,[1]Data!$2:$2,[1]Data!$10:$10)&lt;0,0,1-LOOKUP($B242,[1]Data!$2:$2,[1]Data!$11:$11)-LOOKUP($B242,[1]Data!$2:$2,[1]Data!$10:$10))</f>
        <v>1</v>
      </c>
      <c r="D242" s="8">
        <f>1-LOOKUP($B242,[1]Data!$2:$2,[1]Data!$18:$18)-LOOKUP($B242,[1]Data!$2:$2,[1]Data!$19:$19)</f>
        <v>1</v>
      </c>
      <c r="E242" s="8">
        <f>1-LOOKUP($B242,[1]Data!$2:$2,[1]Data!$11:$11)-LOOKUP($B242,[1]Data!$2:$2,[1]Data!$10:$10)</f>
        <v>1</v>
      </c>
      <c r="F242" s="8">
        <f>1-LOOKUP($B242,[1]Data!$2:$2,[1]Data!$18:$18)-LOOKUP($B242,[1]Data!$2:$2,[1]Data!$19:$19)</f>
        <v>1</v>
      </c>
      <c r="G242" s="8">
        <f>IF(1-LOOKUP($B242,[1]Data!$2:$2,[1]Data!$37:$37)-LOOKUP($B242,[1]Data!$2:$2,[1]Data!$38:$38)&lt;0,0,1-LOOKUP($B242,[1]Data!$2:$2,[1]Data!$37:$37)-LOOKUP($B242,[1]Data!$2:$2,[1]Data!$38:$38))</f>
        <v>1</v>
      </c>
      <c r="H242" s="8">
        <f>IF(1-LOOKUP($B242,[1]Data!$2:$2,[1]Data!$37:$37)-LOOKUP($B242,[1]Data!$2:$2,[1]Data!$38:$38)&lt;0,0,1-LOOKUP($B242,[1]Data!$2:$2,[1]Data!$37:$37)-LOOKUP($B242,[1]Data!$2:$2,[1]Data!$38:$38))</f>
        <v>1</v>
      </c>
    </row>
    <row r="243" spans="1:8" x14ac:dyDescent="0.3">
      <c r="A243">
        <f t="shared" si="5"/>
        <v>9</v>
      </c>
      <c r="B243" s="7">
        <v>42991</v>
      </c>
      <c r="C243" s="8">
        <f>IF(1-LOOKUP($B243,[1]Data!$2:$2,[1]Data!$11:$11)-LOOKUP($B243,[1]Data!$2:$2,[1]Data!$10:$10)&lt;0,0,1-LOOKUP($B243,[1]Data!$2:$2,[1]Data!$11:$11)-LOOKUP($B243,[1]Data!$2:$2,[1]Data!$10:$10))</f>
        <v>1</v>
      </c>
      <c r="D243" s="8">
        <f>1-LOOKUP($B243,[1]Data!$2:$2,[1]Data!$18:$18)-LOOKUP($B243,[1]Data!$2:$2,[1]Data!$19:$19)</f>
        <v>1</v>
      </c>
      <c r="E243" s="8">
        <f>1-LOOKUP($B243,[1]Data!$2:$2,[1]Data!$11:$11)-LOOKUP($B243,[1]Data!$2:$2,[1]Data!$10:$10)</f>
        <v>1</v>
      </c>
      <c r="F243" s="8">
        <f>1-LOOKUP($B243,[1]Data!$2:$2,[1]Data!$18:$18)-LOOKUP($B243,[1]Data!$2:$2,[1]Data!$19:$19)</f>
        <v>1</v>
      </c>
      <c r="G243" s="8">
        <f>IF(1-LOOKUP($B243,[1]Data!$2:$2,[1]Data!$37:$37)-LOOKUP($B243,[1]Data!$2:$2,[1]Data!$38:$38)&lt;0,0,1-LOOKUP($B243,[1]Data!$2:$2,[1]Data!$37:$37)-LOOKUP($B243,[1]Data!$2:$2,[1]Data!$38:$38))</f>
        <v>1</v>
      </c>
      <c r="H243" s="8">
        <f>IF(1-LOOKUP($B243,[1]Data!$2:$2,[1]Data!$37:$37)-LOOKUP($B243,[1]Data!$2:$2,[1]Data!$38:$38)&lt;0,0,1-LOOKUP($B243,[1]Data!$2:$2,[1]Data!$37:$37)-LOOKUP($B243,[1]Data!$2:$2,[1]Data!$38:$38))</f>
        <v>1</v>
      </c>
    </row>
    <row r="244" spans="1:8" x14ac:dyDescent="0.3">
      <c r="A244">
        <f t="shared" si="5"/>
        <v>9</v>
      </c>
      <c r="B244" s="7">
        <v>42992</v>
      </c>
      <c r="C244" s="8">
        <f>IF(1-LOOKUP($B244,[1]Data!$2:$2,[1]Data!$11:$11)-LOOKUP($B244,[1]Data!$2:$2,[1]Data!$10:$10)&lt;0,0,1-LOOKUP($B244,[1]Data!$2:$2,[1]Data!$11:$11)-LOOKUP($B244,[1]Data!$2:$2,[1]Data!$10:$10))</f>
        <v>1</v>
      </c>
      <c r="D244" s="8">
        <f>1-LOOKUP($B244,[1]Data!$2:$2,[1]Data!$18:$18)-LOOKUP($B244,[1]Data!$2:$2,[1]Data!$19:$19)</f>
        <v>1</v>
      </c>
      <c r="E244" s="8">
        <f>1-LOOKUP($B244,[1]Data!$2:$2,[1]Data!$11:$11)-LOOKUP($B244,[1]Data!$2:$2,[1]Data!$10:$10)</f>
        <v>1</v>
      </c>
      <c r="F244" s="8">
        <f>1-LOOKUP($B244,[1]Data!$2:$2,[1]Data!$18:$18)-LOOKUP($B244,[1]Data!$2:$2,[1]Data!$19:$19)</f>
        <v>1</v>
      </c>
      <c r="G244" s="8">
        <f>IF(1-LOOKUP($B244,[1]Data!$2:$2,[1]Data!$37:$37)-LOOKUP($B244,[1]Data!$2:$2,[1]Data!$38:$38)&lt;0,0,1-LOOKUP($B244,[1]Data!$2:$2,[1]Data!$37:$37)-LOOKUP($B244,[1]Data!$2:$2,[1]Data!$38:$38))</f>
        <v>1</v>
      </c>
      <c r="H244" s="8">
        <f>IF(1-LOOKUP($B244,[1]Data!$2:$2,[1]Data!$37:$37)-LOOKUP($B244,[1]Data!$2:$2,[1]Data!$38:$38)&lt;0,0,1-LOOKUP($B244,[1]Data!$2:$2,[1]Data!$37:$37)-LOOKUP($B244,[1]Data!$2:$2,[1]Data!$38:$38))</f>
        <v>1</v>
      </c>
    </row>
    <row r="245" spans="1:8" x14ac:dyDescent="0.3">
      <c r="A245">
        <f t="shared" si="5"/>
        <v>9</v>
      </c>
      <c r="B245" s="7">
        <v>42993</v>
      </c>
      <c r="C245" s="8">
        <f>IF(1-LOOKUP($B245,[1]Data!$2:$2,[1]Data!$11:$11)-LOOKUP($B245,[1]Data!$2:$2,[1]Data!$10:$10)&lt;0,0,1-LOOKUP($B245,[1]Data!$2:$2,[1]Data!$11:$11)-LOOKUP($B245,[1]Data!$2:$2,[1]Data!$10:$10))</f>
        <v>1</v>
      </c>
      <c r="D245" s="8">
        <f>1-LOOKUP($B245,[1]Data!$2:$2,[1]Data!$18:$18)-LOOKUP($B245,[1]Data!$2:$2,[1]Data!$19:$19)</f>
        <v>1</v>
      </c>
      <c r="E245" s="8">
        <f>1-LOOKUP($B245,[1]Data!$2:$2,[1]Data!$11:$11)-LOOKUP($B245,[1]Data!$2:$2,[1]Data!$10:$10)</f>
        <v>1</v>
      </c>
      <c r="F245" s="8">
        <f>1-LOOKUP($B245,[1]Data!$2:$2,[1]Data!$18:$18)-LOOKUP($B245,[1]Data!$2:$2,[1]Data!$19:$19)</f>
        <v>1</v>
      </c>
      <c r="G245" s="8">
        <f>IF(1-LOOKUP($B245,[1]Data!$2:$2,[1]Data!$37:$37)-LOOKUP($B245,[1]Data!$2:$2,[1]Data!$38:$38)&lt;0,0,1-LOOKUP($B245,[1]Data!$2:$2,[1]Data!$37:$37)-LOOKUP($B245,[1]Data!$2:$2,[1]Data!$38:$38))</f>
        <v>1</v>
      </c>
      <c r="H245" s="8">
        <f>IF(1-LOOKUP($B245,[1]Data!$2:$2,[1]Data!$37:$37)-LOOKUP($B245,[1]Data!$2:$2,[1]Data!$38:$38)&lt;0,0,1-LOOKUP($B245,[1]Data!$2:$2,[1]Data!$37:$37)-LOOKUP($B245,[1]Data!$2:$2,[1]Data!$38:$38))</f>
        <v>1</v>
      </c>
    </row>
    <row r="246" spans="1:8" x14ac:dyDescent="0.3">
      <c r="A246">
        <f t="shared" si="5"/>
        <v>9</v>
      </c>
      <c r="B246" s="7">
        <v>42994</v>
      </c>
      <c r="C246" s="8">
        <f>IF(1-LOOKUP($B246,[1]Data!$2:$2,[1]Data!$11:$11)-LOOKUP($B246,[1]Data!$2:$2,[1]Data!$10:$10)&lt;0,0,1-LOOKUP($B246,[1]Data!$2:$2,[1]Data!$11:$11)-LOOKUP($B246,[1]Data!$2:$2,[1]Data!$10:$10))</f>
        <v>1</v>
      </c>
      <c r="D246" s="8">
        <f>1-LOOKUP($B246,[1]Data!$2:$2,[1]Data!$18:$18)-LOOKUP($B246,[1]Data!$2:$2,[1]Data!$19:$19)</f>
        <v>1</v>
      </c>
      <c r="E246" s="8">
        <f>1-LOOKUP($B246,[1]Data!$2:$2,[1]Data!$11:$11)-LOOKUP($B246,[1]Data!$2:$2,[1]Data!$10:$10)</f>
        <v>1</v>
      </c>
      <c r="F246" s="8">
        <f>1-LOOKUP($B246,[1]Data!$2:$2,[1]Data!$18:$18)-LOOKUP($B246,[1]Data!$2:$2,[1]Data!$19:$19)</f>
        <v>1</v>
      </c>
      <c r="G246" s="8">
        <f>IF(1-LOOKUP($B246,[1]Data!$2:$2,[1]Data!$37:$37)-LOOKUP($B246,[1]Data!$2:$2,[1]Data!$38:$38)&lt;0,0,1-LOOKUP($B246,[1]Data!$2:$2,[1]Data!$37:$37)-LOOKUP($B246,[1]Data!$2:$2,[1]Data!$38:$38))</f>
        <v>1</v>
      </c>
      <c r="H246" s="8">
        <f>IF(1-LOOKUP($B246,[1]Data!$2:$2,[1]Data!$37:$37)-LOOKUP($B246,[1]Data!$2:$2,[1]Data!$38:$38)&lt;0,0,1-LOOKUP($B246,[1]Data!$2:$2,[1]Data!$37:$37)-LOOKUP($B246,[1]Data!$2:$2,[1]Data!$38:$38))</f>
        <v>1</v>
      </c>
    </row>
    <row r="247" spans="1:8" x14ac:dyDescent="0.3">
      <c r="A247">
        <f t="shared" si="5"/>
        <v>9</v>
      </c>
      <c r="B247" s="7">
        <v>42995</v>
      </c>
      <c r="C247" s="8">
        <f>IF(1-LOOKUP($B247,[1]Data!$2:$2,[1]Data!$11:$11)-LOOKUP($B247,[1]Data!$2:$2,[1]Data!$10:$10)&lt;0,0,1-LOOKUP($B247,[1]Data!$2:$2,[1]Data!$11:$11)-LOOKUP($B247,[1]Data!$2:$2,[1]Data!$10:$10))</f>
        <v>1</v>
      </c>
      <c r="D247" s="8">
        <f>1-LOOKUP($B247,[1]Data!$2:$2,[1]Data!$18:$18)-LOOKUP($B247,[1]Data!$2:$2,[1]Data!$19:$19)</f>
        <v>1</v>
      </c>
      <c r="E247" s="8">
        <f>1-LOOKUP($B247,[1]Data!$2:$2,[1]Data!$11:$11)-LOOKUP($B247,[1]Data!$2:$2,[1]Data!$10:$10)</f>
        <v>1</v>
      </c>
      <c r="F247" s="8">
        <f>1-LOOKUP($B247,[1]Data!$2:$2,[1]Data!$18:$18)-LOOKUP($B247,[1]Data!$2:$2,[1]Data!$19:$19)</f>
        <v>1</v>
      </c>
      <c r="G247" s="8">
        <f>IF(1-LOOKUP($B247,[1]Data!$2:$2,[1]Data!$37:$37)-LOOKUP($B247,[1]Data!$2:$2,[1]Data!$38:$38)&lt;0,0,1-LOOKUP($B247,[1]Data!$2:$2,[1]Data!$37:$37)-LOOKUP($B247,[1]Data!$2:$2,[1]Data!$38:$38))</f>
        <v>1</v>
      </c>
      <c r="H247" s="8">
        <f>IF(1-LOOKUP($B247,[1]Data!$2:$2,[1]Data!$37:$37)-LOOKUP($B247,[1]Data!$2:$2,[1]Data!$38:$38)&lt;0,0,1-LOOKUP($B247,[1]Data!$2:$2,[1]Data!$37:$37)-LOOKUP($B247,[1]Data!$2:$2,[1]Data!$38:$38))</f>
        <v>1</v>
      </c>
    </row>
    <row r="248" spans="1:8" x14ac:dyDescent="0.3">
      <c r="A248">
        <f t="shared" si="5"/>
        <v>9</v>
      </c>
      <c r="B248" s="7">
        <v>42996</v>
      </c>
      <c r="C248" s="8">
        <f>IF(1-LOOKUP($B248,[1]Data!$2:$2,[1]Data!$11:$11)-LOOKUP($B248,[1]Data!$2:$2,[1]Data!$10:$10)&lt;0,0,1-LOOKUP($B248,[1]Data!$2:$2,[1]Data!$11:$11)-LOOKUP($B248,[1]Data!$2:$2,[1]Data!$10:$10))</f>
        <v>1</v>
      </c>
      <c r="D248" s="8">
        <f>1-LOOKUP($B248,[1]Data!$2:$2,[1]Data!$18:$18)-LOOKUP($B248,[1]Data!$2:$2,[1]Data!$19:$19)</f>
        <v>1</v>
      </c>
      <c r="E248" s="8">
        <f>1-LOOKUP($B248,[1]Data!$2:$2,[1]Data!$11:$11)-LOOKUP($B248,[1]Data!$2:$2,[1]Data!$10:$10)</f>
        <v>1</v>
      </c>
      <c r="F248" s="8">
        <f>1-LOOKUP($B248,[1]Data!$2:$2,[1]Data!$18:$18)-LOOKUP($B248,[1]Data!$2:$2,[1]Data!$19:$19)</f>
        <v>1</v>
      </c>
      <c r="G248" s="8">
        <f>IF(1-LOOKUP($B248,[1]Data!$2:$2,[1]Data!$37:$37)-LOOKUP($B248,[1]Data!$2:$2,[1]Data!$38:$38)&lt;0,0,1-LOOKUP($B248,[1]Data!$2:$2,[1]Data!$37:$37)-LOOKUP($B248,[1]Data!$2:$2,[1]Data!$38:$38))</f>
        <v>1</v>
      </c>
      <c r="H248" s="8">
        <f>IF(1-LOOKUP($B248,[1]Data!$2:$2,[1]Data!$37:$37)-LOOKUP($B248,[1]Data!$2:$2,[1]Data!$38:$38)&lt;0,0,1-LOOKUP($B248,[1]Data!$2:$2,[1]Data!$37:$37)-LOOKUP($B248,[1]Data!$2:$2,[1]Data!$38:$38))</f>
        <v>1</v>
      </c>
    </row>
    <row r="249" spans="1:8" x14ac:dyDescent="0.3">
      <c r="A249">
        <f t="shared" si="5"/>
        <v>9</v>
      </c>
      <c r="B249" s="7">
        <v>42997</v>
      </c>
      <c r="C249" s="8">
        <f>IF(1-LOOKUP($B249,[1]Data!$2:$2,[1]Data!$11:$11)-LOOKUP($B249,[1]Data!$2:$2,[1]Data!$10:$10)&lt;0,0,1-LOOKUP($B249,[1]Data!$2:$2,[1]Data!$11:$11)-LOOKUP($B249,[1]Data!$2:$2,[1]Data!$10:$10))</f>
        <v>1</v>
      </c>
      <c r="D249" s="8">
        <f>1-LOOKUP($B249,[1]Data!$2:$2,[1]Data!$18:$18)-LOOKUP($B249,[1]Data!$2:$2,[1]Data!$19:$19)</f>
        <v>1</v>
      </c>
      <c r="E249" s="8">
        <f>1-LOOKUP($B249,[1]Data!$2:$2,[1]Data!$11:$11)-LOOKUP($B249,[1]Data!$2:$2,[1]Data!$10:$10)</f>
        <v>1</v>
      </c>
      <c r="F249" s="8">
        <f>1-LOOKUP($B249,[1]Data!$2:$2,[1]Data!$18:$18)-LOOKUP($B249,[1]Data!$2:$2,[1]Data!$19:$19)</f>
        <v>1</v>
      </c>
      <c r="G249" s="8">
        <f>IF(1-LOOKUP($B249,[1]Data!$2:$2,[1]Data!$37:$37)-LOOKUP($B249,[1]Data!$2:$2,[1]Data!$38:$38)&lt;0,0,1-LOOKUP($B249,[1]Data!$2:$2,[1]Data!$37:$37)-LOOKUP($B249,[1]Data!$2:$2,[1]Data!$38:$38))</f>
        <v>1</v>
      </c>
      <c r="H249" s="8">
        <f>IF(1-LOOKUP($B249,[1]Data!$2:$2,[1]Data!$37:$37)-LOOKUP($B249,[1]Data!$2:$2,[1]Data!$38:$38)&lt;0,0,1-LOOKUP($B249,[1]Data!$2:$2,[1]Data!$37:$37)-LOOKUP($B249,[1]Data!$2:$2,[1]Data!$38:$38))</f>
        <v>1</v>
      </c>
    </row>
    <row r="250" spans="1:8" x14ac:dyDescent="0.3">
      <c r="A250">
        <f t="shared" si="5"/>
        <v>9</v>
      </c>
      <c r="B250" s="7">
        <v>42998</v>
      </c>
      <c r="C250" s="8">
        <f>IF(1-LOOKUP($B250,[1]Data!$2:$2,[1]Data!$11:$11)-LOOKUP($B250,[1]Data!$2:$2,[1]Data!$10:$10)&lt;0,0,1-LOOKUP($B250,[1]Data!$2:$2,[1]Data!$11:$11)-LOOKUP($B250,[1]Data!$2:$2,[1]Data!$10:$10))</f>
        <v>1</v>
      </c>
      <c r="D250" s="8">
        <f>1-LOOKUP($B250,[1]Data!$2:$2,[1]Data!$18:$18)-LOOKUP($B250,[1]Data!$2:$2,[1]Data!$19:$19)</f>
        <v>1</v>
      </c>
      <c r="E250" s="8">
        <f>1-LOOKUP($B250,[1]Data!$2:$2,[1]Data!$11:$11)-LOOKUP($B250,[1]Data!$2:$2,[1]Data!$10:$10)</f>
        <v>1</v>
      </c>
      <c r="F250" s="8">
        <f>1-LOOKUP($B250,[1]Data!$2:$2,[1]Data!$18:$18)-LOOKUP($B250,[1]Data!$2:$2,[1]Data!$19:$19)</f>
        <v>1</v>
      </c>
      <c r="G250" s="8">
        <f>IF(1-LOOKUP($B250,[1]Data!$2:$2,[1]Data!$37:$37)-LOOKUP($B250,[1]Data!$2:$2,[1]Data!$38:$38)&lt;0,0,1-LOOKUP($B250,[1]Data!$2:$2,[1]Data!$37:$37)-LOOKUP($B250,[1]Data!$2:$2,[1]Data!$38:$38))</f>
        <v>1</v>
      </c>
      <c r="H250" s="8">
        <f>IF(1-LOOKUP($B250,[1]Data!$2:$2,[1]Data!$37:$37)-LOOKUP($B250,[1]Data!$2:$2,[1]Data!$38:$38)&lt;0,0,1-LOOKUP($B250,[1]Data!$2:$2,[1]Data!$37:$37)-LOOKUP($B250,[1]Data!$2:$2,[1]Data!$38:$38))</f>
        <v>1</v>
      </c>
    </row>
    <row r="251" spans="1:8" x14ac:dyDescent="0.3">
      <c r="A251">
        <f t="shared" si="5"/>
        <v>9</v>
      </c>
      <c r="B251" s="7">
        <v>42999</v>
      </c>
      <c r="C251" s="8">
        <f>IF(1-LOOKUP($B251,[1]Data!$2:$2,[1]Data!$11:$11)-LOOKUP($B251,[1]Data!$2:$2,[1]Data!$10:$10)&lt;0,0,1-LOOKUP($B251,[1]Data!$2:$2,[1]Data!$11:$11)-LOOKUP($B251,[1]Data!$2:$2,[1]Data!$10:$10))</f>
        <v>1</v>
      </c>
      <c r="D251" s="8">
        <f>1-LOOKUP($B251,[1]Data!$2:$2,[1]Data!$18:$18)-LOOKUP($B251,[1]Data!$2:$2,[1]Data!$19:$19)</f>
        <v>1</v>
      </c>
      <c r="E251" s="8">
        <f>1-LOOKUP($B251,[1]Data!$2:$2,[1]Data!$11:$11)-LOOKUP($B251,[1]Data!$2:$2,[1]Data!$10:$10)</f>
        <v>1</v>
      </c>
      <c r="F251" s="8">
        <f>1-LOOKUP($B251,[1]Data!$2:$2,[1]Data!$18:$18)-LOOKUP($B251,[1]Data!$2:$2,[1]Data!$19:$19)</f>
        <v>1</v>
      </c>
      <c r="G251" s="8">
        <f>IF(1-LOOKUP($B251,[1]Data!$2:$2,[1]Data!$37:$37)-LOOKUP($B251,[1]Data!$2:$2,[1]Data!$38:$38)&lt;0,0,1-LOOKUP($B251,[1]Data!$2:$2,[1]Data!$37:$37)-LOOKUP($B251,[1]Data!$2:$2,[1]Data!$38:$38))</f>
        <v>1</v>
      </c>
      <c r="H251" s="8">
        <f>IF(1-LOOKUP($B251,[1]Data!$2:$2,[1]Data!$37:$37)-LOOKUP($B251,[1]Data!$2:$2,[1]Data!$38:$38)&lt;0,0,1-LOOKUP($B251,[1]Data!$2:$2,[1]Data!$37:$37)-LOOKUP($B251,[1]Data!$2:$2,[1]Data!$38:$38))</f>
        <v>1</v>
      </c>
    </row>
    <row r="252" spans="1:8" x14ac:dyDescent="0.3">
      <c r="A252">
        <f t="shared" si="5"/>
        <v>9</v>
      </c>
      <c r="B252" s="7">
        <v>43000</v>
      </c>
      <c r="C252" s="8">
        <f>IF(1-LOOKUP($B252,[1]Data!$2:$2,[1]Data!$11:$11)-LOOKUP($B252,[1]Data!$2:$2,[1]Data!$10:$10)&lt;0,0,1-LOOKUP($B252,[1]Data!$2:$2,[1]Data!$11:$11)-LOOKUP($B252,[1]Data!$2:$2,[1]Data!$10:$10))</f>
        <v>1</v>
      </c>
      <c r="D252" s="8">
        <f>1-LOOKUP($B252,[1]Data!$2:$2,[1]Data!$18:$18)-LOOKUP($B252,[1]Data!$2:$2,[1]Data!$19:$19)</f>
        <v>1</v>
      </c>
      <c r="E252" s="8">
        <f>1-LOOKUP($B252,[1]Data!$2:$2,[1]Data!$11:$11)-LOOKUP($B252,[1]Data!$2:$2,[1]Data!$10:$10)</f>
        <v>1</v>
      </c>
      <c r="F252" s="8">
        <f>1-LOOKUP($B252,[1]Data!$2:$2,[1]Data!$18:$18)-LOOKUP($B252,[1]Data!$2:$2,[1]Data!$19:$19)</f>
        <v>1</v>
      </c>
      <c r="G252" s="8">
        <f>IF(1-LOOKUP($B252,[1]Data!$2:$2,[1]Data!$37:$37)-LOOKUP($B252,[1]Data!$2:$2,[1]Data!$38:$38)&lt;0,0,1-LOOKUP($B252,[1]Data!$2:$2,[1]Data!$37:$37)-LOOKUP($B252,[1]Data!$2:$2,[1]Data!$38:$38))</f>
        <v>1</v>
      </c>
      <c r="H252" s="8">
        <f>IF(1-LOOKUP($B252,[1]Data!$2:$2,[1]Data!$37:$37)-LOOKUP($B252,[1]Data!$2:$2,[1]Data!$38:$38)&lt;0,0,1-LOOKUP($B252,[1]Data!$2:$2,[1]Data!$37:$37)-LOOKUP($B252,[1]Data!$2:$2,[1]Data!$38:$38))</f>
        <v>1</v>
      </c>
    </row>
    <row r="253" spans="1:8" x14ac:dyDescent="0.3">
      <c r="A253">
        <f t="shared" si="5"/>
        <v>9</v>
      </c>
      <c r="B253" s="7">
        <v>43001</v>
      </c>
      <c r="C253" s="8">
        <f>IF(1-LOOKUP($B253,[1]Data!$2:$2,[1]Data!$11:$11)-LOOKUP($B253,[1]Data!$2:$2,[1]Data!$10:$10)&lt;0,0,1-LOOKUP($B253,[1]Data!$2:$2,[1]Data!$11:$11)-LOOKUP($B253,[1]Data!$2:$2,[1]Data!$10:$10))</f>
        <v>1</v>
      </c>
      <c r="D253" s="8">
        <f>1-LOOKUP($B253,[1]Data!$2:$2,[1]Data!$18:$18)-LOOKUP($B253,[1]Data!$2:$2,[1]Data!$19:$19)</f>
        <v>1</v>
      </c>
      <c r="E253" s="8">
        <f>1-LOOKUP($B253,[1]Data!$2:$2,[1]Data!$11:$11)-LOOKUP($B253,[1]Data!$2:$2,[1]Data!$10:$10)</f>
        <v>1</v>
      </c>
      <c r="F253" s="8">
        <f>1-LOOKUP($B253,[1]Data!$2:$2,[1]Data!$18:$18)-LOOKUP($B253,[1]Data!$2:$2,[1]Data!$19:$19)</f>
        <v>1</v>
      </c>
      <c r="G253" s="8">
        <f>IF(1-LOOKUP($B253,[1]Data!$2:$2,[1]Data!$37:$37)-LOOKUP($B253,[1]Data!$2:$2,[1]Data!$38:$38)&lt;0,0,1-LOOKUP($B253,[1]Data!$2:$2,[1]Data!$37:$37)-LOOKUP($B253,[1]Data!$2:$2,[1]Data!$38:$38))</f>
        <v>1</v>
      </c>
      <c r="H253" s="8">
        <f>IF(1-LOOKUP($B253,[1]Data!$2:$2,[1]Data!$37:$37)-LOOKUP($B253,[1]Data!$2:$2,[1]Data!$38:$38)&lt;0,0,1-LOOKUP($B253,[1]Data!$2:$2,[1]Data!$37:$37)-LOOKUP($B253,[1]Data!$2:$2,[1]Data!$38:$38))</f>
        <v>1</v>
      </c>
    </row>
    <row r="254" spans="1:8" x14ac:dyDescent="0.3">
      <c r="A254">
        <f t="shared" si="5"/>
        <v>9</v>
      </c>
      <c r="B254" s="7">
        <v>43002</v>
      </c>
      <c r="C254" s="8">
        <f>IF(1-LOOKUP($B254,[1]Data!$2:$2,[1]Data!$11:$11)-LOOKUP($B254,[1]Data!$2:$2,[1]Data!$10:$10)&lt;0,0,1-LOOKUP($B254,[1]Data!$2:$2,[1]Data!$11:$11)-LOOKUP($B254,[1]Data!$2:$2,[1]Data!$10:$10))</f>
        <v>1</v>
      </c>
      <c r="D254" s="8">
        <f>1-LOOKUP($B254,[1]Data!$2:$2,[1]Data!$18:$18)-LOOKUP($B254,[1]Data!$2:$2,[1]Data!$19:$19)</f>
        <v>1</v>
      </c>
      <c r="E254" s="8">
        <f>1-LOOKUP($B254,[1]Data!$2:$2,[1]Data!$11:$11)-LOOKUP($B254,[1]Data!$2:$2,[1]Data!$10:$10)</f>
        <v>1</v>
      </c>
      <c r="F254" s="8">
        <f>1-LOOKUP($B254,[1]Data!$2:$2,[1]Data!$18:$18)-LOOKUP($B254,[1]Data!$2:$2,[1]Data!$19:$19)</f>
        <v>1</v>
      </c>
      <c r="G254" s="8">
        <f>IF(1-LOOKUP($B254,[1]Data!$2:$2,[1]Data!$37:$37)-LOOKUP($B254,[1]Data!$2:$2,[1]Data!$38:$38)&lt;0,0,1-LOOKUP($B254,[1]Data!$2:$2,[1]Data!$37:$37)-LOOKUP($B254,[1]Data!$2:$2,[1]Data!$38:$38))</f>
        <v>1</v>
      </c>
      <c r="H254" s="8">
        <f>IF(1-LOOKUP($B254,[1]Data!$2:$2,[1]Data!$37:$37)-LOOKUP($B254,[1]Data!$2:$2,[1]Data!$38:$38)&lt;0,0,1-LOOKUP($B254,[1]Data!$2:$2,[1]Data!$37:$37)-LOOKUP($B254,[1]Data!$2:$2,[1]Data!$38:$38))</f>
        <v>1</v>
      </c>
    </row>
    <row r="255" spans="1:8" x14ac:dyDescent="0.3">
      <c r="A255">
        <f t="shared" si="5"/>
        <v>9</v>
      </c>
      <c r="B255" s="7">
        <v>43003</v>
      </c>
      <c r="C255" s="8">
        <f>IF(1-LOOKUP($B255,[1]Data!$2:$2,[1]Data!$11:$11)-LOOKUP($B255,[1]Data!$2:$2,[1]Data!$10:$10)&lt;0,0,1-LOOKUP($B255,[1]Data!$2:$2,[1]Data!$11:$11)-LOOKUP($B255,[1]Data!$2:$2,[1]Data!$10:$10))</f>
        <v>1</v>
      </c>
      <c r="D255" s="8">
        <f>1-LOOKUP($B255,[1]Data!$2:$2,[1]Data!$18:$18)-LOOKUP($B255,[1]Data!$2:$2,[1]Data!$19:$19)</f>
        <v>1</v>
      </c>
      <c r="E255" s="8">
        <f>1-LOOKUP($B255,[1]Data!$2:$2,[1]Data!$11:$11)-LOOKUP($B255,[1]Data!$2:$2,[1]Data!$10:$10)</f>
        <v>1</v>
      </c>
      <c r="F255" s="8">
        <f>1-LOOKUP($B255,[1]Data!$2:$2,[1]Data!$18:$18)-LOOKUP($B255,[1]Data!$2:$2,[1]Data!$19:$19)</f>
        <v>1</v>
      </c>
      <c r="G255" s="8">
        <f>IF(1-LOOKUP($B255,[1]Data!$2:$2,[1]Data!$37:$37)-LOOKUP($B255,[1]Data!$2:$2,[1]Data!$38:$38)&lt;0,0,1-LOOKUP($B255,[1]Data!$2:$2,[1]Data!$37:$37)-LOOKUP($B255,[1]Data!$2:$2,[1]Data!$38:$38))</f>
        <v>1</v>
      </c>
      <c r="H255" s="8">
        <f>IF(1-LOOKUP($B255,[1]Data!$2:$2,[1]Data!$37:$37)-LOOKUP($B255,[1]Data!$2:$2,[1]Data!$38:$38)&lt;0,0,1-LOOKUP($B255,[1]Data!$2:$2,[1]Data!$37:$37)-LOOKUP($B255,[1]Data!$2:$2,[1]Data!$38:$38))</f>
        <v>1</v>
      </c>
    </row>
    <row r="256" spans="1:8" x14ac:dyDescent="0.3">
      <c r="A256">
        <f t="shared" si="5"/>
        <v>9</v>
      </c>
      <c r="B256" s="7">
        <v>43004</v>
      </c>
      <c r="C256" s="8">
        <f>IF(1-LOOKUP($B256,[1]Data!$2:$2,[1]Data!$11:$11)-LOOKUP($B256,[1]Data!$2:$2,[1]Data!$10:$10)&lt;0,0,1-LOOKUP($B256,[1]Data!$2:$2,[1]Data!$11:$11)-LOOKUP($B256,[1]Data!$2:$2,[1]Data!$10:$10))</f>
        <v>1</v>
      </c>
      <c r="D256" s="8">
        <f>1-LOOKUP($B256,[1]Data!$2:$2,[1]Data!$18:$18)-LOOKUP($B256,[1]Data!$2:$2,[1]Data!$19:$19)</f>
        <v>1</v>
      </c>
      <c r="E256" s="8">
        <f>1-LOOKUP($B256,[1]Data!$2:$2,[1]Data!$11:$11)-LOOKUP($B256,[1]Data!$2:$2,[1]Data!$10:$10)</f>
        <v>1</v>
      </c>
      <c r="F256" s="8">
        <f>1-LOOKUP($B256,[1]Data!$2:$2,[1]Data!$18:$18)-LOOKUP($B256,[1]Data!$2:$2,[1]Data!$19:$19)</f>
        <v>1</v>
      </c>
      <c r="G256" s="8">
        <f>IF(1-LOOKUP($B256,[1]Data!$2:$2,[1]Data!$37:$37)-LOOKUP($B256,[1]Data!$2:$2,[1]Data!$38:$38)&lt;0,0,1-LOOKUP($B256,[1]Data!$2:$2,[1]Data!$37:$37)-LOOKUP($B256,[1]Data!$2:$2,[1]Data!$38:$38))</f>
        <v>1</v>
      </c>
      <c r="H256" s="8">
        <f>IF(1-LOOKUP($B256,[1]Data!$2:$2,[1]Data!$37:$37)-LOOKUP($B256,[1]Data!$2:$2,[1]Data!$38:$38)&lt;0,0,1-LOOKUP($B256,[1]Data!$2:$2,[1]Data!$37:$37)-LOOKUP($B256,[1]Data!$2:$2,[1]Data!$38:$38))</f>
        <v>1</v>
      </c>
    </row>
    <row r="257" spans="1:8" x14ac:dyDescent="0.3">
      <c r="A257">
        <f t="shared" si="5"/>
        <v>9</v>
      </c>
      <c r="B257" s="7">
        <v>43005</v>
      </c>
      <c r="C257" s="8">
        <f>IF(1-LOOKUP($B257,[1]Data!$2:$2,[1]Data!$11:$11)-LOOKUP($B257,[1]Data!$2:$2,[1]Data!$10:$10)&lt;0,0,1-LOOKUP($B257,[1]Data!$2:$2,[1]Data!$11:$11)-LOOKUP($B257,[1]Data!$2:$2,[1]Data!$10:$10))</f>
        <v>1</v>
      </c>
      <c r="D257" s="8">
        <f>1-LOOKUP($B257,[1]Data!$2:$2,[1]Data!$18:$18)-LOOKUP($B257,[1]Data!$2:$2,[1]Data!$19:$19)</f>
        <v>1</v>
      </c>
      <c r="E257" s="8">
        <f>1-LOOKUP($B257,[1]Data!$2:$2,[1]Data!$11:$11)-LOOKUP($B257,[1]Data!$2:$2,[1]Data!$10:$10)</f>
        <v>1</v>
      </c>
      <c r="F257" s="8">
        <f>1-LOOKUP($B257,[1]Data!$2:$2,[1]Data!$18:$18)-LOOKUP($B257,[1]Data!$2:$2,[1]Data!$19:$19)</f>
        <v>1</v>
      </c>
      <c r="G257" s="8">
        <f>IF(1-LOOKUP($B257,[1]Data!$2:$2,[1]Data!$37:$37)-LOOKUP($B257,[1]Data!$2:$2,[1]Data!$38:$38)&lt;0,0,1-LOOKUP($B257,[1]Data!$2:$2,[1]Data!$37:$37)-LOOKUP($B257,[1]Data!$2:$2,[1]Data!$38:$38))</f>
        <v>1</v>
      </c>
      <c r="H257" s="8">
        <f>IF(1-LOOKUP($B257,[1]Data!$2:$2,[1]Data!$37:$37)-LOOKUP($B257,[1]Data!$2:$2,[1]Data!$38:$38)&lt;0,0,1-LOOKUP($B257,[1]Data!$2:$2,[1]Data!$37:$37)-LOOKUP($B257,[1]Data!$2:$2,[1]Data!$38:$38))</f>
        <v>1</v>
      </c>
    </row>
    <row r="258" spans="1:8" x14ac:dyDescent="0.3">
      <c r="A258">
        <f t="shared" si="5"/>
        <v>9</v>
      </c>
      <c r="B258" s="7">
        <v>43006</v>
      </c>
      <c r="C258" s="8">
        <f>IF(1-LOOKUP($B258,[1]Data!$2:$2,[1]Data!$11:$11)-LOOKUP($B258,[1]Data!$2:$2,[1]Data!$10:$10)&lt;0,0,1-LOOKUP($B258,[1]Data!$2:$2,[1]Data!$11:$11)-LOOKUP($B258,[1]Data!$2:$2,[1]Data!$10:$10))</f>
        <v>1</v>
      </c>
      <c r="D258" s="8">
        <f>1-LOOKUP($B258,[1]Data!$2:$2,[1]Data!$18:$18)-LOOKUP($B258,[1]Data!$2:$2,[1]Data!$19:$19)</f>
        <v>1</v>
      </c>
      <c r="E258" s="8">
        <f>1-LOOKUP($B258,[1]Data!$2:$2,[1]Data!$11:$11)-LOOKUP($B258,[1]Data!$2:$2,[1]Data!$10:$10)</f>
        <v>1</v>
      </c>
      <c r="F258" s="8">
        <f>1-LOOKUP($B258,[1]Data!$2:$2,[1]Data!$18:$18)-LOOKUP($B258,[1]Data!$2:$2,[1]Data!$19:$19)</f>
        <v>1</v>
      </c>
      <c r="G258" s="8">
        <f>IF(1-LOOKUP($B258,[1]Data!$2:$2,[1]Data!$37:$37)-LOOKUP($B258,[1]Data!$2:$2,[1]Data!$38:$38)&lt;0,0,1-LOOKUP($B258,[1]Data!$2:$2,[1]Data!$37:$37)-LOOKUP($B258,[1]Data!$2:$2,[1]Data!$38:$38))</f>
        <v>1</v>
      </c>
      <c r="H258" s="8">
        <f>IF(1-LOOKUP($B258,[1]Data!$2:$2,[1]Data!$37:$37)-LOOKUP($B258,[1]Data!$2:$2,[1]Data!$38:$38)&lt;0,0,1-LOOKUP($B258,[1]Data!$2:$2,[1]Data!$37:$37)-LOOKUP($B258,[1]Data!$2:$2,[1]Data!$38:$38))</f>
        <v>1</v>
      </c>
    </row>
    <row r="259" spans="1:8" x14ac:dyDescent="0.3">
      <c r="A259">
        <f t="shared" si="5"/>
        <v>9</v>
      </c>
      <c r="B259" s="7">
        <v>43007</v>
      </c>
      <c r="C259" s="8">
        <f>IF(1-LOOKUP($B259,[1]Data!$2:$2,[1]Data!$11:$11)-LOOKUP($B259,[1]Data!$2:$2,[1]Data!$10:$10)&lt;0,0,1-LOOKUP($B259,[1]Data!$2:$2,[1]Data!$11:$11)-LOOKUP($B259,[1]Data!$2:$2,[1]Data!$10:$10))</f>
        <v>1</v>
      </c>
      <c r="D259" s="8">
        <f>1-LOOKUP($B259,[1]Data!$2:$2,[1]Data!$18:$18)-LOOKUP($B259,[1]Data!$2:$2,[1]Data!$19:$19)</f>
        <v>1</v>
      </c>
      <c r="E259" s="8">
        <f>1-LOOKUP($B259,[1]Data!$2:$2,[1]Data!$11:$11)-LOOKUP($B259,[1]Data!$2:$2,[1]Data!$10:$10)</f>
        <v>1</v>
      </c>
      <c r="F259" s="8">
        <f>1-LOOKUP($B259,[1]Data!$2:$2,[1]Data!$18:$18)-LOOKUP($B259,[1]Data!$2:$2,[1]Data!$19:$19)</f>
        <v>1</v>
      </c>
      <c r="G259" s="8">
        <f>IF(1-LOOKUP($B259,[1]Data!$2:$2,[1]Data!$37:$37)-LOOKUP($B259,[1]Data!$2:$2,[1]Data!$38:$38)&lt;0,0,1-LOOKUP($B259,[1]Data!$2:$2,[1]Data!$37:$37)-LOOKUP($B259,[1]Data!$2:$2,[1]Data!$38:$38))</f>
        <v>1</v>
      </c>
      <c r="H259" s="8">
        <f>IF(1-LOOKUP($B259,[1]Data!$2:$2,[1]Data!$37:$37)-LOOKUP($B259,[1]Data!$2:$2,[1]Data!$38:$38)&lt;0,0,1-LOOKUP($B259,[1]Data!$2:$2,[1]Data!$37:$37)-LOOKUP($B259,[1]Data!$2:$2,[1]Data!$38:$38))</f>
        <v>1</v>
      </c>
    </row>
    <row r="260" spans="1:8" x14ac:dyDescent="0.3">
      <c r="A260">
        <f t="shared" si="5"/>
        <v>9</v>
      </c>
      <c r="B260" s="7">
        <v>43008</v>
      </c>
      <c r="C260" s="8">
        <f>IF(1-LOOKUP($B260,[1]Data!$2:$2,[1]Data!$11:$11)-LOOKUP($B260,[1]Data!$2:$2,[1]Data!$10:$10)&lt;0,0,1-LOOKUP($B260,[1]Data!$2:$2,[1]Data!$11:$11)-LOOKUP($B260,[1]Data!$2:$2,[1]Data!$10:$10))</f>
        <v>1</v>
      </c>
      <c r="D260" s="8">
        <f>1-LOOKUP($B260,[1]Data!$2:$2,[1]Data!$18:$18)-LOOKUP($B260,[1]Data!$2:$2,[1]Data!$19:$19)</f>
        <v>1</v>
      </c>
      <c r="E260" s="8">
        <f>1-LOOKUP($B260,[1]Data!$2:$2,[1]Data!$11:$11)-LOOKUP($B260,[1]Data!$2:$2,[1]Data!$10:$10)</f>
        <v>1</v>
      </c>
      <c r="F260" s="8">
        <f>1-LOOKUP($B260,[1]Data!$2:$2,[1]Data!$18:$18)-LOOKUP($B260,[1]Data!$2:$2,[1]Data!$19:$19)</f>
        <v>1</v>
      </c>
      <c r="G260" s="8">
        <f>IF(1-LOOKUP($B260,[1]Data!$2:$2,[1]Data!$37:$37)-LOOKUP($B260,[1]Data!$2:$2,[1]Data!$38:$38)&lt;0,0,1-LOOKUP($B260,[1]Data!$2:$2,[1]Data!$37:$37)-LOOKUP($B260,[1]Data!$2:$2,[1]Data!$38:$38))</f>
        <v>1</v>
      </c>
      <c r="H260" s="8">
        <f>IF(1-LOOKUP($B260,[1]Data!$2:$2,[1]Data!$37:$37)-LOOKUP($B260,[1]Data!$2:$2,[1]Data!$38:$38)&lt;0,0,1-LOOKUP($B260,[1]Data!$2:$2,[1]Data!$37:$37)-LOOKUP($B260,[1]Data!$2:$2,[1]Data!$38:$38))</f>
        <v>1</v>
      </c>
    </row>
    <row r="261" spans="1:8" x14ac:dyDescent="0.3">
      <c r="A261">
        <f t="shared" si="5"/>
        <v>10</v>
      </c>
      <c r="B261" s="7">
        <v>43009</v>
      </c>
      <c r="C261" s="8">
        <f>IF(1-LOOKUP($B261,[1]Data!$2:$2,[1]Data!$11:$11)-LOOKUP($B261,[1]Data!$2:$2,[1]Data!$10:$10)&lt;0,0,1-LOOKUP($B261,[1]Data!$2:$2,[1]Data!$11:$11)-LOOKUP($B261,[1]Data!$2:$2,[1]Data!$10:$10))</f>
        <v>1</v>
      </c>
      <c r="D261" s="8">
        <f>1-LOOKUP($B261,[1]Data!$2:$2,[1]Data!$18:$18)-LOOKUP($B261,[1]Data!$2:$2,[1]Data!$19:$19)</f>
        <v>1</v>
      </c>
      <c r="E261" s="8">
        <f>1-LOOKUP($B261,[1]Data!$2:$2,[1]Data!$11:$11)-LOOKUP($B261,[1]Data!$2:$2,[1]Data!$10:$10)</f>
        <v>1</v>
      </c>
      <c r="F261" s="8">
        <f>1-LOOKUP($B261,[1]Data!$2:$2,[1]Data!$18:$18)-LOOKUP($B261,[1]Data!$2:$2,[1]Data!$19:$19)</f>
        <v>1</v>
      </c>
      <c r="G261" s="8">
        <f>IF(1-LOOKUP($B261,[1]Data!$2:$2,[1]Data!$37:$37)-LOOKUP($B261,[1]Data!$2:$2,[1]Data!$38:$38)&lt;0,0,1-LOOKUP($B261,[1]Data!$2:$2,[1]Data!$37:$37)-LOOKUP($B261,[1]Data!$2:$2,[1]Data!$38:$38))</f>
        <v>1</v>
      </c>
      <c r="H261" s="8">
        <f>IF(1-LOOKUP($B261,[1]Data!$2:$2,[1]Data!$37:$37)-LOOKUP($B261,[1]Data!$2:$2,[1]Data!$38:$38)&lt;0,0,1-LOOKUP($B261,[1]Data!$2:$2,[1]Data!$37:$37)-LOOKUP($B261,[1]Data!$2:$2,[1]Data!$38:$38))</f>
        <v>1</v>
      </c>
    </row>
    <row r="262" spans="1:8" x14ac:dyDescent="0.3">
      <c r="A262">
        <f t="shared" ref="A262:A325" si="6">MONTH(B262)</f>
        <v>10</v>
      </c>
      <c r="B262" s="7">
        <v>43010</v>
      </c>
      <c r="C262" s="8">
        <f>IF(1-LOOKUP($B262,[1]Data!$2:$2,[1]Data!$11:$11)-LOOKUP($B262,[1]Data!$2:$2,[1]Data!$10:$10)&lt;0,0,1-LOOKUP($B262,[1]Data!$2:$2,[1]Data!$11:$11)-LOOKUP($B262,[1]Data!$2:$2,[1]Data!$10:$10))</f>
        <v>1</v>
      </c>
      <c r="D262" s="8">
        <f>1-LOOKUP($B262,[1]Data!$2:$2,[1]Data!$18:$18)-LOOKUP($B262,[1]Data!$2:$2,[1]Data!$19:$19)</f>
        <v>1</v>
      </c>
      <c r="E262" s="8">
        <f>1-LOOKUP($B262,[1]Data!$2:$2,[1]Data!$11:$11)-LOOKUP($B262,[1]Data!$2:$2,[1]Data!$10:$10)</f>
        <v>1</v>
      </c>
      <c r="F262" s="8">
        <f>1-LOOKUP($B262,[1]Data!$2:$2,[1]Data!$18:$18)-LOOKUP($B262,[1]Data!$2:$2,[1]Data!$19:$19)</f>
        <v>1</v>
      </c>
      <c r="G262" s="8">
        <f>IF(1-LOOKUP($B262,[1]Data!$2:$2,[1]Data!$37:$37)-LOOKUP($B262,[1]Data!$2:$2,[1]Data!$38:$38)&lt;0,0,1-LOOKUP($B262,[1]Data!$2:$2,[1]Data!$37:$37)-LOOKUP($B262,[1]Data!$2:$2,[1]Data!$38:$38))</f>
        <v>1</v>
      </c>
      <c r="H262" s="8">
        <f>IF(1-LOOKUP($B262,[1]Data!$2:$2,[1]Data!$37:$37)-LOOKUP($B262,[1]Data!$2:$2,[1]Data!$38:$38)&lt;0,0,1-LOOKUP($B262,[1]Data!$2:$2,[1]Data!$37:$37)-LOOKUP($B262,[1]Data!$2:$2,[1]Data!$38:$38))</f>
        <v>1</v>
      </c>
    </row>
    <row r="263" spans="1:8" x14ac:dyDescent="0.3">
      <c r="A263">
        <f t="shared" si="6"/>
        <v>10</v>
      </c>
      <c r="B263" s="7">
        <v>43011</v>
      </c>
      <c r="C263" s="8">
        <f>IF(1-LOOKUP($B263,[1]Data!$2:$2,[1]Data!$11:$11)-LOOKUP($B263,[1]Data!$2:$2,[1]Data!$10:$10)&lt;0,0,1-LOOKUP($B263,[1]Data!$2:$2,[1]Data!$11:$11)-LOOKUP($B263,[1]Data!$2:$2,[1]Data!$10:$10))</f>
        <v>1</v>
      </c>
      <c r="D263" s="8">
        <f>1-LOOKUP($B263,[1]Data!$2:$2,[1]Data!$18:$18)-LOOKUP($B263,[1]Data!$2:$2,[1]Data!$19:$19)</f>
        <v>1</v>
      </c>
      <c r="E263" s="8">
        <f>1-LOOKUP($B263,[1]Data!$2:$2,[1]Data!$11:$11)-LOOKUP($B263,[1]Data!$2:$2,[1]Data!$10:$10)</f>
        <v>1</v>
      </c>
      <c r="F263" s="8">
        <f>1-LOOKUP($B263,[1]Data!$2:$2,[1]Data!$18:$18)-LOOKUP($B263,[1]Data!$2:$2,[1]Data!$19:$19)</f>
        <v>1</v>
      </c>
      <c r="G263" s="8">
        <f>IF(1-LOOKUP($B263,[1]Data!$2:$2,[1]Data!$37:$37)-LOOKUP($B263,[1]Data!$2:$2,[1]Data!$38:$38)&lt;0,0,1-LOOKUP($B263,[1]Data!$2:$2,[1]Data!$37:$37)-LOOKUP($B263,[1]Data!$2:$2,[1]Data!$38:$38))</f>
        <v>1</v>
      </c>
      <c r="H263" s="8">
        <f>IF(1-LOOKUP($B263,[1]Data!$2:$2,[1]Data!$37:$37)-LOOKUP($B263,[1]Data!$2:$2,[1]Data!$38:$38)&lt;0,0,1-LOOKUP($B263,[1]Data!$2:$2,[1]Data!$37:$37)-LOOKUP($B263,[1]Data!$2:$2,[1]Data!$38:$38))</f>
        <v>1</v>
      </c>
    </row>
    <row r="264" spans="1:8" x14ac:dyDescent="0.3">
      <c r="A264">
        <f t="shared" si="6"/>
        <v>10</v>
      </c>
      <c r="B264" s="7">
        <v>43012</v>
      </c>
      <c r="C264" s="8">
        <f>IF(1-LOOKUP($B264,[1]Data!$2:$2,[1]Data!$11:$11)-LOOKUP($B264,[1]Data!$2:$2,[1]Data!$10:$10)&lt;0,0,1-LOOKUP($B264,[1]Data!$2:$2,[1]Data!$11:$11)-LOOKUP($B264,[1]Data!$2:$2,[1]Data!$10:$10))</f>
        <v>1</v>
      </c>
      <c r="D264" s="8">
        <f>1-LOOKUP($B264,[1]Data!$2:$2,[1]Data!$18:$18)-LOOKUP($B264,[1]Data!$2:$2,[1]Data!$19:$19)</f>
        <v>1</v>
      </c>
      <c r="E264" s="8">
        <f>1-LOOKUP($B264,[1]Data!$2:$2,[1]Data!$11:$11)-LOOKUP($B264,[1]Data!$2:$2,[1]Data!$10:$10)</f>
        <v>1</v>
      </c>
      <c r="F264" s="8">
        <f>1-LOOKUP($B264,[1]Data!$2:$2,[1]Data!$18:$18)-LOOKUP($B264,[1]Data!$2:$2,[1]Data!$19:$19)</f>
        <v>1</v>
      </c>
      <c r="G264" s="8">
        <f>IF(1-LOOKUP($B264,[1]Data!$2:$2,[1]Data!$37:$37)-LOOKUP($B264,[1]Data!$2:$2,[1]Data!$38:$38)&lt;0,0,1-LOOKUP($B264,[1]Data!$2:$2,[1]Data!$37:$37)-LOOKUP($B264,[1]Data!$2:$2,[1]Data!$38:$38))</f>
        <v>1</v>
      </c>
      <c r="H264" s="8">
        <f>IF(1-LOOKUP($B264,[1]Data!$2:$2,[1]Data!$37:$37)-LOOKUP($B264,[1]Data!$2:$2,[1]Data!$38:$38)&lt;0,0,1-LOOKUP($B264,[1]Data!$2:$2,[1]Data!$37:$37)-LOOKUP($B264,[1]Data!$2:$2,[1]Data!$38:$38))</f>
        <v>1</v>
      </c>
    </row>
    <row r="265" spans="1:8" x14ac:dyDescent="0.3">
      <c r="A265">
        <f t="shared" si="6"/>
        <v>10</v>
      </c>
      <c r="B265" s="7">
        <v>43013</v>
      </c>
      <c r="C265" s="8">
        <f>IF(1-LOOKUP($B265,[1]Data!$2:$2,[1]Data!$11:$11)-LOOKUP($B265,[1]Data!$2:$2,[1]Data!$10:$10)&lt;0,0,1-LOOKUP($B265,[1]Data!$2:$2,[1]Data!$11:$11)-LOOKUP($B265,[1]Data!$2:$2,[1]Data!$10:$10))</f>
        <v>1</v>
      </c>
      <c r="D265" s="8">
        <f>1-LOOKUP($B265,[1]Data!$2:$2,[1]Data!$18:$18)-LOOKUP($B265,[1]Data!$2:$2,[1]Data!$19:$19)</f>
        <v>1</v>
      </c>
      <c r="E265" s="8">
        <f>1-LOOKUP($B265,[1]Data!$2:$2,[1]Data!$11:$11)-LOOKUP($B265,[1]Data!$2:$2,[1]Data!$10:$10)</f>
        <v>1</v>
      </c>
      <c r="F265" s="8">
        <f>1-LOOKUP($B265,[1]Data!$2:$2,[1]Data!$18:$18)-LOOKUP($B265,[1]Data!$2:$2,[1]Data!$19:$19)</f>
        <v>1</v>
      </c>
      <c r="G265" s="8">
        <f>IF(1-LOOKUP($B265,[1]Data!$2:$2,[1]Data!$37:$37)-LOOKUP($B265,[1]Data!$2:$2,[1]Data!$38:$38)&lt;0,0,1-LOOKUP($B265,[1]Data!$2:$2,[1]Data!$37:$37)-LOOKUP($B265,[1]Data!$2:$2,[1]Data!$38:$38))</f>
        <v>1</v>
      </c>
      <c r="H265" s="8">
        <f>IF(1-LOOKUP($B265,[1]Data!$2:$2,[1]Data!$37:$37)-LOOKUP($B265,[1]Data!$2:$2,[1]Data!$38:$38)&lt;0,0,1-LOOKUP($B265,[1]Data!$2:$2,[1]Data!$37:$37)-LOOKUP($B265,[1]Data!$2:$2,[1]Data!$38:$38))</f>
        <v>1</v>
      </c>
    </row>
    <row r="266" spans="1:8" x14ac:dyDescent="0.3">
      <c r="A266">
        <f t="shared" si="6"/>
        <v>10</v>
      </c>
      <c r="B266" s="7">
        <v>43014</v>
      </c>
      <c r="C266" s="8">
        <f>IF(1-LOOKUP($B266,[1]Data!$2:$2,[1]Data!$11:$11)-LOOKUP($B266,[1]Data!$2:$2,[1]Data!$10:$10)&lt;0,0,1-LOOKUP($B266,[1]Data!$2:$2,[1]Data!$11:$11)-LOOKUP($B266,[1]Data!$2:$2,[1]Data!$10:$10))</f>
        <v>1</v>
      </c>
      <c r="D266" s="8">
        <f>1-LOOKUP($B266,[1]Data!$2:$2,[1]Data!$18:$18)-LOOKUP($B266,[1]Data!$2:$2,[1]Data!$19:$19)</f>
        <v>1</v>
      </c>
      <c r="E266" s="8">
        <f>1-LOOKUP($B266,[1]Data!$2:$2,[1]Data!$11:$11)-LOOKUP($B266,[1]Data!$2:$2,[1]Data!$10:$10)</f>
        <v>1</v>
      </c>
      <c r="F266" s="8">
        <f>1-LOOKUP($B266,[1]Data!$2:$2,[1]Data!$18:$18)-LOOKUP($B266,[1]Data!$2:$2,[1]Data!$19:$19)</f>
        <v>1</v>
      </c>
      <c r="G266" s="8">
        <f>IF(1-LOOKUP($B266,[1]Data!$2:$2,[1]Data!$37:$37)-LOOKUP($B266,[1]Data!$2:$2,[1]Data!$38:$38)&lt;0,0,1-LOOKUP($B266,[1]Data!$2:$2,[1]Data!$37:$37)-LOOKUP($B266,[1]Data!$2:$2,[1]Data!$38:$38))</f>
        <v>1</v>
      </c>
      <c r="H266" s="8">
        <f>IF(1-LOOKUP($B266,[1]Data!$2:$2,[1]Data!$37:$37)-LOOKUP($B266,[1]Data!$2:$2,[1]Data!$38:$38)&lt;0,0,1-LOOKUP($B266,[1]Data!$2:$2,[1]Data!$37:$37)-LOOKUP($B266,[1]Data!$2:$2,[1]Data!$38:$38))</f>
        <v>1</v>
      </c>
    </row>
    <row r="267" spans="1:8" x14ac:dyDescent="0.3">
      <c r="A267">
        <f t="shared" si="6"/>
        <v>10</v>
      </c>
      <c r="B267" s="7">
        <v>43015</v>
      </c>
      <c r="C267" s="8">
        <f>IF(1-LOOKUP($B267,[1]Data!$2:$2,[1]Data!$11:$11)-LOOKUP($B267,[1]Data!$2:$2,[1]Data!$10:$10)&lt;0,0,1-LOOKUP($B267,[1]Data!$2:$2,[1]Data!$11:$11)-LOOKUP($B267,[1]Data!$2:$2,[1]Data!$10:$10))</f>
        <v>1</v>
      </c>
      <c r="D267" s="8">
        <f>1-LOOKUP($B267,[1]Data!$2:$2,[1]Data!$18:$18)-LOOKUP($B267,[1]Data!$2:$2,[1]Data!$19:$19)</f>
        <v>1</v>
      </c>
      <c r="E267" s="8">
        <f>1-LOOKUP($B267,[1]Data!$2:$2,[1]Data!$11:$11)-LOOKUP($B267,[1]Data!$2:$2,[1]Data!$10:$10)</f>
        <v>1</v>
      </c>
      <c r="F267" s="8">
        <f>1-LOOKUP($B267,[1]Data!$2:$2,[1]Data!$18:$18)-LOOKUP($B267,[1]Data!$2:$2,[1]Data!$19:$19)</f>
        <v>1</v>
      </c>
      <c r="G267" s="8">
        <f>IF(1-LOOKUP($B267,[1]Data!$2:$2,[1]Data!$37:$37)-LOOKUP($B267,[1]Data!$2:$2,[1]Data!$38:$38)&lt;0,0,1-LOOKUP($B267,[1]Data!$2:$2,[1]Data!$37:$37)-LOOKUP($B267,[1]Data!$2:$2,[1]Data!$38:$38))</f>
        <v>1</v>
      </c>
      <c r="H267" s="8">
        <f>IF(1-LOOKUP($B267,[1]Data!$2:$2,[1]Data!$37:$37)-LOOKUP($B267,[1]Data!$2:$2,[1]Data!$38:$38)&lt;0,0,1-LOOKUP($B267,[1]Data!$2:$2,[1]Data!$37:$37)-LOOKUP($B267,[1]Data!$2:$2,[1]Data!$38:$38))</f>
        <v>1</v>
      </c>
    </row>
    <row r="268" spans="1:8" x14ac:dyDescent="0.3">
      <c r="A268">
        <f t="shared" si="6"/>
        <v>10</v>
      </c>
      <c r="B268" s="7">
        <v>43016</v>
      </c>
      <c r="C268" s="8">
        <f>IF(1-LOOKUP($B268,[1]Data!$2:$2,[1]Data!$11:$11)-LOOKUP($B268,[1]Data!$2:$2,[1]Data!$10:$10)&lt;0,0,1-LOOKUP($B268,[1]Data!$2:$2,[1]Data!$11:$11)-LOOKUP($B268,[1]Data!$2:$2,[1]Data!$10:$10))</f>
        <v>1</v>
      </c>
      <c r="D268" s="8">
        <f>1-LOOKUP($B268,[1]Data!$2:$2,[1]Data!$18:$18)-LOOKUP($B268,[1]Data!$2:$2,[1]Data!$19:$19)</f>
        <v>1</v>
      </c>
      <c r="E268" s="8">
        <f>1-LOOKUP($B268,[1]Data!$2:$2,[1]Data!$11:$11)-LOOKUP($B268,[1]Data!$2:$2,[1]Data!$10:$10)</f>
        <v>1</v>
      </c>
      <c r="F268" s="8">
        <f>1-LOOKUP($B268,[1]Data!$2:$2,[1]Data!$18:$18)-LOOKUP($B268,[1]Data!$2:$2,[1]Data!$19:$19)</f>
        <v>1</v>
      </c>
      <c r="G268" s="8">
        <f>IF(1-LOOKUP($B268,[1]Data!$2:$2,[1]Data!$37:$37)-LOOKUP($B268,[1]Data!$2:$2,[1]Data!$38:$38)&lt;0,0,1-LOOKUP($B268,[1]Data!$2:$2,[1]Data!$37:$37)-LOOKUP($B268,[1]Data!$2:$2,[1]Data!$38:$38))</f>
        <v>1</v>
      </c>
      <c r="H268" s="8">
        <f>IF(1-LOOKUP($B268,[1]Data!$2:$2,[1]Data!$37:$37)-LOOKUP($B268,[1]Data!$2:$2,[1]Data!$38:$38)&lt;0,0,1-LOOKUP($B268,[1]Data!$2:$2,[1]Data!$37:$37)-LOOKUP($B268,[1]Data!$2:$2,[1]Data!$38:$38))</f>
        <v>1</v>
      </c>
    </row>
    <row r="269" spans="1:8" x14ac:dyDescent="0.3">
      <c r="A269">
        <f t="shared" si="6"/>
        <v>10</v>
      </c>
      <c r="B269" s="7">
        <v>43017</v>
      </c>
      <c r="C269" s="8">
        <f>IF(1-LOOKUP($B269,[1]Data!$2:$2,[1]Data!$11:$11)-LOOKUP($B269,[1]Data!$2:$2,[1]Data!$10:$10)&lt;0,0,1-LOOKUP($B269,[1]Data!$2:$2,[1]Data!$11:$11)-LOOKUP($B269,[1]Data!$2:$2,[1]Data!$10:$10))</f>
        <v>1</v>
      </c>
      <c r="D269" s="8">
        <f>1-LOOKUP($B269,[1]Data!$2:$2,[1]Data!$18:$18)-LOOKUP($B269,[1]Data!$2:$2,[1]Data!$19:$19)</f>
        <v>1</v>
      </c>
      <c r="E269" s="8">
        <f>1-LOOKUP($B269,[1]Data!$2:$2,[1]Data!$11:$11)-LOOKUP($B269,[1]Data!$2:$2,[1]Data!$10:$10)</f>
        <v>1</v>
      </c>
      <c r="F269" s="8">
        <f>1-LOOKUP($B269,[1]Data!$2:$2,[1]Data!$18:$18)-LOOKUP($B269,[1]Data!$2:$2,[1]Data!$19:$19)</f>
        <v>1</v>
      </c>
      <c r="G269" s="8">
        <f>IF(1-LOOKUP($B269,[1]Data!$2:$2,[1]Data!$37:$37)-LOOKUP($B269,[1]Data!$2:$2,[1]Data!$38:$38)&lt;0,0,1-LOOKUP($B269,[1]Data!$2:$2,[1]Data!$37:$37)-LOOKUP($B269,[1]Data!$2:$2,[1]Data!$38:$38))</f>
        <v>1</v>
      </c>
      <c r="H269" s="8">
        <f>IF(1-LOOKUP($B269,[1]Data!$2:$2,[1]Data!$37:$37)-LOOKUP($B269,[1]Data!$2:$2,[1]Data!$38:$38)&lt;0,0,1-LOOKUP($B269,[1]Data!$2:$2,[1]Data!$37:$37)-LOOKUP($B269,[1]Data!$2:$2,[1]Data!$38:$38))</f>
        <v>1</v>
      </c>
    </row>
    <row r="270" spans="1:8" x14ac:dyDescent="0.3">
      <c r="A270">
        <f t="shared" si="6"/>
        <v>10</v>
      </c>
      <c r="B270" s="7">
        <v>43018</v>
      </c>
      <c r="C270" s="8">
        <f>IF(1-LOOKUP($B270,[1]Data!$2:$2,[1]Data!$11:$11)-LOOKUP($B270,[1]Data!$2:$2,[1]Data!$10:$10)&lt;0,0,1-LOOKUP($B270,[1]Data!$2:$2,[1]Data!$11:$11)-LOOKUP($B270,[1]Data!$2:$2,[1]Data!$10:$10))</f>
        <v>1</v>
      </c>
      <c r="D270" s="8">
        <f>1-LOOKUP($B270,[1]Data!$2:$2,[1]Data!$18:$18)-LOOKUP($B270,[1]Data!$2:$2,[1]Data!$19:$19)</f>
        <v>1</v>
      </c>
      <c r="E270" s="8">
        <f>1-LOOKUP($B270,[1]Data!$2:$2,[1]Data!$11:$11)-LOOKUP($B270,[1]Data!$2:$2,[1]Data!$10:$10)</f>
        <v>1</v>
      </c>
      <c r="F270" s="8">
        <f>1-LOOKUP($B270,[1]Data!$2:$2,[1]Data!$18:$18)-LOOKUP($B270,[1]Data!$2:$2,[1]Data!$19:$19)</f>
        <v>1</v>
      </c>
      <c r="G270" s="8">
        <f>IF(1-LOOKUP($B270,[1]Data!$2:$2,[1]Data!$37:$37)-LOOKUP($B270,[1]Data!$2:$2,[1]Data!$38:$38)&lt;0,0,1-LOOKUP($B270,[1]Data!$2:$2,[1]Data!$37:$37)-LOOKUP($B270,[1]Data!$2:$2,[1]Data!$38:$38))</f>
        <v>1</v>
      </c>
      <c r="H270" s="8">
        <f>IF(1-LOOKUP($B270,[1]Data!$2:$2,[1]Data!$37:$37)-LOOKUP($B270,[1]Data!$2:$2,[1]Data!$38:$38)&lt;0,0,1-LOOKUP($B270,[1]Data!$2:$2,[1]Data!$37:$37)-LOOKUP($B270,[1]Data!$2:$2,[1]Data!$38:$38))</f>
        <v>1</v>
      </c>
    </row>
    <row r="271" spans="1:8" x14ac:dyDescent="0.3">
      <c r="A271">
        <f t="shared" si="6"/>
        <v>10</v>
      </c>
      <c r="B271" s="7">
        <v>43019</v>
      </c>
      <c r="C271" s="8">
        <f>IF(1-LOOKUP($B271,[1]Data!$2:$2,[1]Data!$11:$11)-LOOKUP($B271,[1]Data!$2:$2,[1]Data!$10:$10)&lt;0,0,1-LOOKUP($B271,[1]Data!$2:$2,[1]Data!$11:$11)-LOOKUP($B271,[1]Data!$2:$2,[1]Data!$10:$10))</f>
        <v>1</v>
      </c>
      <c r="D271" s="8">
        <f>1-LOOKUP($B271,[1]Data!$2:$2,[1]Data!$18:$18)-LOOKUP($B271,[1]Data!$2:$2,[1]Data!$19:$19)</f>
        <v>1</v>
      </c>
      <c r="E271" s="8">
        <f>1-LOOKUP($B271,[1]Data!$2:$2,[1]Data!$11:$11)-LOOKUP($B271,[1]Data!$2:$2,[1]Data!$10:$10)</f>
        <v>1</v>
      </c>
      <c r="F271" s="8">
        <f>1-LOOKUP($B271,[1]Data!$2:$2,[1]Data!$18:$18)-LOOKUP($B271,[1]Data!$2:$2,[1]Data!$19:$19)</f>
        <v>1</v>
      </c>
      <c r="G271" s="8">
        <f>IF(1-LOOKUP($B271,[1]Data!$2:$2,[1]Data!$37:$37)-LOOKUP($B271,[1]Data!$2:$2,[1]Data!$38:$38)&lt;0,0,1-LOOKUP($B271,[1]Data!$2:$2,[1]Data!$37:$37)-LOOKUP($B271,[1]Data!$2:$2,[1]Data!$38:$38))</f>
        <v>1</v>
      </c>
      <c r="H271" s="8">
        <f>IF(1-LOOKUP($B271,[1]Data!$2:$2,[1]Data!$37:$37)-LOOKUP($B271,[1]Data!$2:$2,[1]Data!$38:$38)&lt;0,0,1-LOOKUP($B271,[1]Data!$2:$2,[1]Data!$37:$37)-LOOKUP($B271,[1]Data!$2:$2,[1]Data!$38:$38))</f>
        <v>1</v>
      </c>
    </row>
    <row r="272" spans="1:8" x14ac:dyDescent="0.3">
      <c r="A272">
        <f t="shared" si="6"/>
        <v>10</v>
      </c>
      <c r="B272" s="7">
        <v>43020</v>
      </c>
      <c r="C272" s="8">
        <f>IF(1-LOOKUP($B272,[1]Data!$2:$2,[1]Data!$11:$11)-LOOKUP($B272,[1]Data!$2:$2,[1]Data!$10:$10)&lt;0,0,1-LOOKUP($B272,[1]Data!$2:$2,[1]Data!$11:$11)-LOOKUP($B272,[1]Data!$2:$2,[1]Data!$10:$10))</f>
        <v>1</v>
      </c>
      <c r="D272" s="8">
        <f>1-LOOKUP($B272,[1]Data!$2:$2,[1]Data!$18:$18)-LOOKUP($B272,[1]Data!$2:$2,[1]Data!$19:$19)</f>
        <v>1</v>
      </c>
      <c r="E272" s="8">
        <f>1-LOOKUP($B272,[1]Data!$2:$2,[1]Data!$11:$11)-LOOKUP($B272,[1]Data!$2:$2,[1]Data!$10:$10)</f>
        <v>1</v>
      </c>
      <c r="F272" s="8">
        <f>1-LOOKUP($B272,[1]Data!$2:$2,[1]Data!$18:$18)-LOOKUP($B272,[1]Data!$2:$2,[1]Data!$19:$19)</f>
        <v>1</v>
      </c>
      <c r="G272" s="8">
        <f>IF(1-LOOKUP($B272,[1]Data!$2:$2,[1]Data!$37:$37)-LOOKUP($B272,[1]Data!$2:$2,[1]Data!$38:$38)&lt;0,0,1-LOOKUP($B272,[1]Data!$2:$2,[1]Data!$37:$37)-LOOKUP($B272,[1]Data!$2:$2,[1]Data!$38:$38))</f>
        <v>1</v>
      </c>
      <c r="H272" s="8">
        <f>IF(1-LOOKUP($B272,[1]Data!$2:$2,[1]Data!$37:$37)-LOOKUP($B272,[1]Data!$2:$2,[1]Data!$38:$38)&lt;0,0,1-LOOKUP($B272,[1]Data!$2:$2,[1]Data!$37:$37)-LOOKUP($B272,[1]Data!$2:$2,[1]Data!$38:$38))</f>
        <v>1</v>
      </c>
    </row>
    <row r="273" spans="1:8" x14ac:dyDescent="0.3">
      <c r="A273">
        <f t="shared" si="6"/>
        <v>10</v>
      </c>
      <c r="B273" s="7">
        <v>43021</v>
      </c>
      <c r="C273" s="8">
        <f>IF(1-LOOKUP($B273,[1]Data!$2:$2,[1]Data!$11:$11)-LOOKUP($B273,[1]Data!$2:$2,[1]Data!$10:$10)&lt;0,0,1-LOOKUP($B273,[1]Data!$2:$2,[1]Data!$11:$11)-LOOKUP($B273,[1]Data!$2:$2,[1]Data!$10:$10))</f>
        <v>1</v>
      </c>
      <c r="D273" s="8">
        <f>1-LOOKUP($B273,[1]Data!$2:$2,[1]Data!$18:$18)-LOOKUP($B273,[1]Data!$2:$2,[1]Data!$19:$19)</f>
        <v>1</v>
      </c>
      <c r="E273" s="8">
        <f>1-LOOKUP($B273,[1]Data!$2:$2,[1]Data!$11:$11)-LOOKUP($B273,[1]Data!$2:$2,[1]Data!$10:$10)</f>
        <v>1</v>
      </c>
      <c r="F273" s="8">
        <f>1-LOOKUP($B273,[1]Data!$2:$2,[1]Data!$18:$18)-LOOKUP($B273,[1]Data!$2:$2,[1]Data!$19:$19)</f>
        <v>1</v>
      </c>
      <c r="G273" s="8">
        <f>IF(1-LOOKUP($B273,[1]Data!$2:$2,[1]Data!$37:$37)-LOOKUP($B273,[1]Data!$2:$2,[1]Data!$38:$38)&lt;0,0,1-LOOKUP($B273,[1]Data!$2:$2,[1]Data!$37:$37)-LOOKUP($B273,[1]Data!$2:$2,[1]Data!$38:$38))</f>
        <v>1</v>
      </c>
      <c r="H273" s="8">
        <f>IF(1-LOOKUP($B273,[1]Data!$2:$2,[1]Data!$37:$37)-LOOKUP($B273,[1]Data!$2:$2,[1]Data!$38:$38)&lt;0,0,1-LOOKUP($B273,[1]Data!$2:$2,[1]Data!$37:$37)-LOOKUP($B273,[1]Data!$2:$2,[1]Data!$38:$38))</f>
        <v>1</v>
      </c>
    </row>
    <row r="274" spans="1:8" x14ac:dyDescent="0.3">
      <c r="A274">
        <f t="shared" si="6"/>
        <v>10</v>
      </c>
      <c r="B274" s="7">
        <v>43022</v>
      </c>
      <c r="C274" s="8">
        <f>IF(1-LOOKUP($B274,[1]Data!$2:$2,[1]Data!$11:$11)-LOOKUP($B274,[1]Data!$2:$2,[1]Data!$10:$10)&lt;0,0,1-LOOKUP($B274,[1]Data!$2:$2,[1]Data!$11:$11)-LOOKUP($B274,[1]Data!$2:$2,[1]Data!$10:$10))</f>
        <v>1</v>
      </c>
      <c r="D274" s="8">
        <f>1-LOOKUP($B274,[1]Data!$2:$2,[1]Data!$18:$18)-LOOKUP($B274,[1]Data!$2:$2,[1]Data!$19:$19)</f>
        <v>1</v>
      </c>
      <c r="E274" s="8">
        <f>1-LOOKUP($B274,[1]Data!$2:$2,[1]Data!$11:$11)-LOOKUP($B274,[1]Data!$2:$2,[1]Data!$10:$10)</f>
        <v>1</v>
      </c>
      <c r="F274" s="8">
        <f>1-LOOKUP($B274,[1]Data!$2:$2,[1]Data!$18:$18)-LOOKUP($B274,[1]Data!$2:$2,[1]Data!$19:$19)</f>
        <v>1</v>
      </c>
      <c r="G274" s="8">
        <f>IF(1-LOOKUP($B274,[1]Data!$2:$2,[1]Data!$37:$37)-LOOKUP($B274,[1]Data!$2:$2,[1]Data!$38:$38)&lt;0,0,1-LOOKUP($B274,[1]Data!$2:$2,[1]Data!$37:$37)-LOOKUP($B274,[1]Data!$2:$2,[1]Data!$38:$38))</f>
        <v>1</v>
      </c>
      <c r="H274" s="8">
        <f>IF(1-LOOKUP($B274,[1]Data!$2:$2,[1]Data!$37:$37)-LOOKUP($B274,[1]Data!$2:$2,[1]Data!$38:$38)&lt;0,0,1-LOOKUP($B274,[1]Data!$2:$2,[1]Data!$37:$37)-LOOKUP($B274,[1]Data!$2:$2,[1]Data!$38:$38))</f>
        <v>1</v>
      </c>
    </row>
    <row r="275" spans="1:8" x14ac:dyDescent="0.3">
      <c r="A275">
        <f t="shared" si="6"/>
        <v>10</v>
      </c>
      <c r="B275" s="7">
        <v>43023</v>
      </c>
      <c r="C275" s="8">
        <f>IF(1-LOOKUP($B275,[1]Data!$2:$2,[1]Data!$11:$11)-LOOKUP($B275,[1]Data!$2:$2,[1]Data!$10:$10)&lt;0,0,1-LOOKUP($B275,[1]Data!$2:$2,[1]Data!$11:$11)-LOOKUP($B275,[1]Data!$2:$2,[1]Data!$10:$10))</f>
        <v>1</v>
      </c>
      <c r="D275" s="8">
        <f>1-LOOKUP($B275,[1]Data!$2:$2,[1]Data!$18:$18)-LOOKUP($B275,[1]Data!$2:$2,[1]Data!$19:$19)</f>
        <v>1</v>
      </c>
      <c r="E275" s="8">
        <f>1-LOOKUP($B275,[1]Data!$2:$2,[1]Data!$11:$11)-LOOKUP($B275,[1]Data!$2:$2,[1]Data!$10:$10)</f>
        <v>1</v>
      </c>
      <c r="F275" s="8">
        <f>1-LOOKUP($B275,[1]Data!$2:$2,[1]Data!$18:$18)-LOOKUP($B275,[1]Data!$2:$2,[1]Data!$19:$19)</f>
        <v>1</v>
      </c>
      <c r="G275" s="8">
        <f>IF(1-LOOKUP($B275,[1]Data!$2:$2,[1]Data!$37:$37)-LOOKUP($B275,[1]Data!$2:$2,[1]Data!$38:$38)&lt;0,0,1-LOOKUP($B275,[1]Data!$2:$2,[1]Data!$37:$37)-LOOKUP($B275,[1]Data!$2:$2,[1]Data!$38:$38))</f>
        <v>1</v>
      </c>
      <c r="H275" s="8">
        <f>IF(1-LOOKUP($B275,[1]Data!$2:$2,[1]Data!$37:$37)-LOOKUP($B275,[1]Data!$2:$2,[1]Data!$38:$38)&lt;0,0,1-LOOKUP($B275,[1]Data!$2:$2,[1]Data!$37:$37)-LOOKUP($B275,[1]Data!$2:$2,[1]Data!$38:$38))</f>
        <v>1</v>
      </c>
    </row>
    <row r="276" spans="1:8" x14ac:dyDescent="0.3">
      <c r="A276">
        <f t="shared" si="6"/>
        <v>10</v>
      </c>
      <c r="B276" s="7">
        <v>43024</v>
      </c>
      <c r="C276" s="8">
        <f>IF(1-LOOKUP($B276,[1]Data!$2:$2,[1]Data!$11:$11)-LOOKUP($B276,[1]Data!$2:$2,[1]Data!$10:$10)&lt;0,0,1-LOOKUP($B276,[1]Data!$2:$2,[1]Data!$11:$11)-LOOKUP($B276,[1]Data!$2:$2,[1]Data!$10:$10))</f>
        <v>1</v>
      </c>
      <c r="D276" s="8">
        <f>1-LOOKUP($B276,[1]Data!$2:$2,[1]Data!$18:$18)-LOOKUP($B276,[1]Data!$2:$2,[1]Data!$19:$19)</f>
        <v>1</v>
      </c>
      <c r="E276" s="8">
        <f>1-LOOKUP($B276,[1]Data!$2:$2,[1]Data!$11:$11)-LOOKUP($B276,[1]Data!$2:$2,[1]Data!$10:$10)</f>
        <v>1</v>
      </c>
      <c r="F276" s="8">
        <f>1-LOOKUP($B276,[1]Data!$2:$2,[1]Data!$18:$18)-LOOKUP($B276,[1]Data!$2:$2,[1]Data!$19:$19)</f>
        <v>1</v>
      </c>
      <c r="G276" s="8">
        <f>IF(1-LOOKUP($B276,[1]Data!$2:$2,[1]Data!$37:$37)-LOOKUP($B276,[1]Data!$2:$2,[1]Data!$38:$38)&lt;0,0,1-LOOKUP($B276,[1]Data!$2:$2,[1]Data!$37:$37)-LOOKUP($B276,[1]Data!$2:$2,[1]Data!$38:$38))</f>
        <v>1</v>
      </c>
      <c r="H276" s="8">
        <f>IF(1-LOOKUP($B276,[1]Data!$2:$2,[1]Data!$37:$37)-LOOKUP($B276,[1]Data!$2:$2,[1]Data!$38:$38)&lt;0,0,1-LOOKUP($B276,[1]Data!$2:$2,[1]Data!$37:$37)-LOOKUP($B276,[1]Data!$2:$2,[1]Data!$38:$38))</f>
        <v>1</v>
      </c>
    </row>
    <row r="277" spans="1:8" x14ac:dyDescent="0.3">
      <c r="A277">
        <f t="shared" si="6"/>
        <v>10</v>
      </c>
      <c r="B277" s="7">
        <v>43025</v>
      </c>
      <c r="C277" s="8">
        <f>IF(1-LOOKUP($B277,[1]Data!$2:$2,[1]Data!$11:$11)-LOOKUP($B277,[1]Data!$2:$2,[1]Data!$10:$10)&lt;0,0,1-LOOKUP($B277,[1]Data!$2:$2,[1]Data!$11:$11)-LOOKUP($B277,[1]Data!$2:$2,[1]Data!$10:$10))</f>
        <v>1</v>
      </c>
      <c r="D277" s="8">
        <f>1-LOOKUP($B277,[1]Data!$2:$2,[1]Data!$18:$18)-LOOKUP($B277,[1]Data!$2:$2,[1]Data!$19:$19)</f>
        <v>1</v>
      </c>
      <c r="E277" s="8">
        <f>1-LOOKUP($B277,[1]Data!$2:$2,[1]Data!$11:$11)-LOOKUP($B277,[1]Data!$2:$2,[1]Data!$10:$10)</f>
        <v>1</v>
      </c>
      <c r="F277" s="8">
        <f>1-LOOKUP($B277,[1]Data!$2:$2,[1]Data!$18:$18)-LOOKUP($B277,[1]Data!$2:$2,[1]Data!$19:$19)</f>
        <v>1</v>
      </c>
      <c r="G277" s="8">
        <f>IF(1-LOOKUP($B277,[1]Data!$2:$2,[1]Data!$37:$37)-LOOKUP($B277,[1]Data!$2:$2,[1]Data!$38:$38)&lt;0,0,1-LOOKUP($B277,[1]Data!$2:$2,[1]Data!$37:$37)-LOOKUP($B277,[1]Data!$2:$2,[1]Data!$38:$38))</f>
        <v>1</v>
      </c>
      <c r="H277" s="8">
        <f>IF(1-LOOKUP($B277,[1]Data!$2:$2,[1]Data!$37:$37)-LOOKUP($B277,[1]Data!$2:$2,[1]Data!$38:$38)&lt;0,0,1-LOOKUP($B277,[1]Data!$2:$2,[1]Data!$37:$37)-LOOKUP($B277,[1]Data!$2:$2,[1]Data!$38:$38))</f>
        <v>1</v>
      </c>
    </row>
    <row r="278" spans="1:8" x14ac:dyDescent="0.3">
      <c r="A278">
        <f t="shared" si="6"/>
        <v>10</v>
      </c>
      <c r="B278" s="7">
        <v>43026</v>
      </c>
      <c r="C278" s="8">
        <f>IF(1-LOOKUP($B278,[1]Data!$2:$2,[1]Data!$11:$11)-LOOKUP($B278,[1]Data!$2:$2,[1]Data!$10:$10)&lt;0,0,1-LOOKUP($B278,[1]Data!$2:$2,[1]Data!$11:$11)-LOOKUP($B278,[1]Data!$2:$2,[1]Data!$10:$10))</f>
        <v>1</v>
      </c>
      <c r="D278" s="8">
        <f>1-LOOKUP($B278,[1]Data!$2:$2,[1]Data!$18:$18)-LOOKUP($B278,[1]Data!$2:$2,[1]Data!$19:$19)</f>
        <v>1</v>
      </c>
      <c r="E278" s="8">
        <f>1-LOOKUP($B278,[1]Data!$2:$2,[1]Data!$11:$11)-LOOKUP($B278,[1]Data!$2:$2,[1]Data!$10:$10)</f>
        <v>1</v>
      </c>
      <c r="F278" s="8">
        <f>1-LOOKUP($B278,[1]Data!$2:$2,[1]Data!$18:$18)-LOOKUP($B278,[1]Data!$2:$2,[1]Data!$19:$19)</f>
        <v>1</v>
      </c>
      <c r="G278" s="8">
        <f>IF(1-LOOKUP($B278,[1]Data!$2:$2,[1]Data!$37:$37)-LOOKUP($B278,[1]Data!$2:$2,[1]Data!$38:$38)&lt;0,0,1-LOOKUP($B278,[1]Data!$2:$2,[1]Data!$37:$37)-LOOKUP($B278,[1]Data!$2:$2,[1]Data!$38:$38))</f>
        <v>1</v>
      </c>
      <c r="H278" s="8">
        <f>IF(1-LOOKUP($B278,[1]Data!$2:$2,[1]Data!$37:$37)-LOOKUP($B278,[1]Data!$2:$2,[1]Data!$38:$38)&lt;0,0,1-LOOKUP($B278,[1]Data!$2:$2,[1]Data!$37:$37)-LOOKUP($B278,[1]Data!$2:$2,[1]Data!$38:$38))</f>
        <v>1</v>
      </c>
    </row>
    <row r="279" spans="1:8" x14ac:dyDescent="0.3">
      <c r="A279">
        <f t="shared" si="6"/>
        <v>10</v>
      </c>
      <c r="B279" s="7">
        <v>43027</v>
      </c>
      <c r="C279" s="8">
        <f>IF(1-LOOKUP($B279,[1]Data!$2:$2,[1]Data!$11:$11)-LOOKUP($B279,[1]Data!$2:$2,[1]Data!$10:$10)&lt;0,0,1-LOOKUP($B279,[1]Data!$2:$2,[1]Data!$11:$11)-LOOKUP($B279,[1]Data!$2:$2,[1]Data!$10:$10))</f>
        <v>1</v>
      </c>
      <c r="D279" s="8">
        <f>1-LOOKUP($B279,[1]Data!$2:$2,[1]Data!$18:$18)-LOOKUP($B279,[1]Data!$2:$2,[1]Data!$19:$19)</f>
        <v>1</v>
      </c>
      <c r="E279" s="8">
        <f>1-LOOKUP($B279,[1]Data!$2:$2,[1]Data!$11:$11)-LOOKUP($B279,[1]Data!$2:$2,[1]Data!$10:$10)</f>
        <v>1</v>
      </c>
      <c r="F279" s="8">
        <f>1-LOOKUP($B279,[1]Data!$2:$2,[1]Data!$18:$18)-LOOKUP($B279,[1]Data!$2:$2,[1]Data!$19:$19)</f>
        <v>1</v>
      </c>
      <c r="G279" s="8">
        <f>IF(1-LOOKUP($B279,[1]Data!$2:$2,[1]Data!$37:$37)-LOOKUP($B279,[1]Data!$2:$2,[1]Data!$38:$38)&lt;0,0,1-LOOKUP($B279,[1]Data!$2:$2,[1]Data!$37:$37)-LOOKUP($B279,[1]Data!$2:$2,[1]Data!$38:$38))</f>
        <v>1</v>
      </c>
      <c r="H279" s="8">
        <f>IF(1-LOOKUP($B279,[1]Data!$2:$2,[1]Data!$37:$37)-LOOKUP($B279,[1]Data!$2:$2,[1]Data!$38:$38)&lt;0,0,1-LOOKUP($B279,[1]Data!$2:$2,[1]Data!$37:$37)-LOOKUP($B279,[1]Data!$2:$2,[1]Data!$38:$38))</f>
        <v>1</v>
      </c>
    </row>
    <row r="280" spans="1:8" x14ac:dyDescent="0.3">
      <c r="A280">
        <f t="shared" si="6"/>
        <v>10</v>
      </c>
      <c r="B280" s="7">
        <v>43028</v>
      </c>
      <c r="C280" s="8">
        <f>IF(1-LOOKUP($B280,[1]Data!$2:$2,[1]Data!$11:$11)-LOOKUP($B280,[1]Data!$2:$2,[1]Data!$10:$10)&lt;0,0,1-LOOKUP($B280,[1]Data!$2:$2,[1]Data!$11:$11)-LOOKUP($B280,[1]Data!$2:$2,[1]Data!$10:$10))</f>
        <v>1</v>
      </c>
      <c r="D280" s="8">
        <f>1-LOOKUP($B280,[1]Data!$2:$2,[1]Data!$18:$18)-LOOKUP($B280,[1]Data!$2:$2,[1]Data!$19:$19)</f>
        <v>1</v>
      </c>
      <c r="E280" s="8">
        <f>1-LOOKUP($B280,[1]Data!$2:$2,[1]Data!$11:$11)-LOOKUP($B280,[1]Data!$2:$2,[1]Data!$10:$10)</f>
        <v>1</v>
      </c>
      <c r="F280" s="8">
        <f>1-LOOKUP($B280,[1]Data!$2:$2,[1]Data!$18:$18)-LOOKUP($B280,[1]Data!$2:$2,[1]Data!$19:$19)</f>
        <v>1</v>
      </c>
      <c r="G280" s="8">
        <f>IF(1-LOOKUP($B280,[1]Data!$2:$2,[1]Data!$37:$37)-LOOKUP($B280,[1]Data!$2:$2,[1]Data!$38:$38)&lt;0,0,1-LOOKUP($B280,[1]Data!$2:$2,[1]Data!$37:$37)-LOOKUP($B280,[1]Data!$2:$2,[1]Data!$38:$38))</f>
        <v>1</v>
      </c>
      <c r="H280" s="8">
        <f>IF(1-LOOKUP($B280,[1]Data!$2:$2,[1]Data!$37:$37)-LOOKUP($B280,[1]Data!$2:$2,[1]Data!$38:$38)&lt;0,0,1-LOOKUP($B280,[1]Data!$2:$2,[1]Data!$37:$37)-LOOKUP($B280,[1]Data!$2:$2,[1]Data!$38:$38))</f>
        <v>1</v>
      </c>
    </row>
    <row r="281" spans="1:8" x14ac:dyDescent="0.3">
      <c r="A281">
        <f t="shared" si="6"/>
        <v>10</v>
      </c>
      <c r="B281" s="7">
        <v>43029</v>
      </c>
      <c r="C281" s="8">
        <f>IF(1-LOOKUP($B281,[1]Data!$2:$2,[1]Data!$11:$11)-LOOKUP($B281,[1]Data!$2:$2,[1]Data!$10:$10)&lt;0,0,1-LOOKUP($B281,[1]Data!$2:$2,[1]Data!$11:$11)-LOOKUP($B281,[1]Data!$2:$2,[1]Data!$10:$10))</f>
        <v>1</v>
      </c>
      <c r="D281" s="8">
        <f>1-LOOKUP($B281,[1]Data!$2:$2,[1]Data!$18:$18)-LOOKUP($B281,[1]Data!$2:$2,[1]Data!$19:$19)</f>
        <v>1</v>
      </c>
      <c r="E281" s="8">
        <f>1-LOOKUP($B281,[1]Data!$2:$2,[1]Data!$11:$11)-LOOKUP($B281,[1]Data!$2:$2,[1]Data!$10:$10)</f>
        <v>1</v>
      </c>
      <c r="F281" s="8">
        <f>1-LOOKUP($B281,[1]Data!$2:$2,[1]Data!$18:$18)-LOOKUP($B281,[1]Data!$2:$2,[1]Data!$19:$19)</f>
        <v>1</v>
      </c>
      <c r="G281" s="8">
        <f>IF(1-LOOKUP($B281,[1]Data!$2:$2,[1]Data!$37:$37)-LOOKUP($B281,[1]Data!$2:$2,[1]Data!$38:$38)&lt;0,0,1-LOOKUP($B281,[1]Data!$2:$2,[1]Data!$37:$37)-LOOKUP($B281,[1]Data!$2:$2,[1]Data!$38:$38))</f>
        <v>1</v>
      </c>
      <c r="H281" s="8">
        <f>IF(1-LOOKUP($B281,[1]Data!$2:$2,[1]Data!$37:$37)-LOOKUP($B281,[1]Data!$2:$2,[1]Data!$38:$38)&lt;0,0,1-LOOKUP($B281,[1]Data!$2:$2,[1]Data!$37:$37)-LOOKUP($B281,[1]Data!$2:$2,[1]Data!$38:$38))</f>
        <v>1</v>
      </c>
    </row>
    <row r="282" spans="1:8" x14ac:dyDescent="0.3">
      <c r="A282">
        <f t="shared" si="6"/>
        <v>10</v>
      </c>
      <c r="B282" s="7">
        <v>43030</v>
      </c>
      <c r="C282" s="8">
        <f>IF(1-LOOKUP($B282,[1]Data!$2:$2,[1]Data!$11:$11)-LOOKUP($B282,[1]Data!$2:$2,[1]Data!$10:$10)&lt;0,0,1-LOOKUP($B282,[1]Data!$2:$2,[1]Data!$11:$11)-LOOKUP($B282,[1]Data!$2:$2,[1]Data!$10:$10))</f>
        <v>1</v>
      </c>
      <c r="D282" s="8">
        <f>1-LOOKUP($B282,[1]Data!$2:$2,[1]Data!$18:$18)-LOOKUP($B282,[1]Data!$2:$2,[1]Data!$19:$19)</f>
        <v>1</v>
      </c>
      <c r="E282" s="8">
        <f>1-LOOKUP($B282,[1]Data!$2:$2,[1]Data!$11:$11)-LOOKUP($B282,[1]Data!$2:$2,[1]Data!$10:$10)</f>
        <v>1</v>
      </c>
      <c r="F282" s="8">
        <f>1-LOOKUP($B282,[1]Data!$2:$2,[1]Data!$18:$18)-LOOKUP($B282,[1]Data!$2:$2,[1]Data!$19:$19)</f>
        <v>1</v>
      </c>
      <c r="G282" s="8">
        <f>IF(1-LOOKUP($B282,[1]Data!$2:$2,[1]Data!$37:$37)-LOOKUP($B282,[1]Data!$2:$2,[1]Data!$38:$38)&lt;0,0,1-LOOKUP($B282,[1]Data!$2:$2,[1]Data!$37:$37)-LOOKUP($B282,[1]Data!$2:$2,[1]Data!$38:$38))</f>
        <v>1</v>
      </c>
      <c r="H282" s="8">
        <f>IF(1-LOOKUP($B282,[1]Data!$2:$2,[1]Data!$37:$37)-LOOKUP($B282,[1]Data!$2:$2,[1]Data!$38:$38)&lt;0,0,1-LOOKUP($B282,[1]Data!$2:$2,[1]Data!$37:$37)-LOOKUP($B282,[1]Data!$2:$2,[1]Data!$38:$38))</f>
        <v>1</v>
      </c>
    </row>
    <row r="283" spans="1:8" x14ac:dyDescent="0.3">
      <c r="A283">
        <f t="shared" si="6"/>
        <v>10</v>
      </c>
      <c r="B283" s="7">
        <v>43031</v>
      </c>
      <c r="C283" s="8">
        <f>IF(1-LOOKUP($B283,[1]Data!$2:$2,[1]Data!$11:$11)-LOOKUP($B283,[1]Data!$2:$2,[1]Data!$10:$10)&lt;0,0,1-LOOKUP($B283,[1]Data!$2:$2,[1]Data!$11:$11)-LOOKUP($B283,[1]Data!$2:$2,[1]Data!$10:$10))</f>
        <v>1</v>
      </c>
      <c r="D283" s="8">
        <f>1-LOOKUP($B283,[1]Data!$2:$2,[1]Data!$18:$18)-LOOKUP($B283,[1]Data!$2:$2,[1]Data!$19:$19)</f>
        <v>1</v>
      </c>
      <c r="E283" s="8">
        <f>1-LOOKUP($B283,[1]Data!$2:$2,[1]Data!$11:$11)-LOOKUP($B283,[1]Data!$2:$2,[1]Data!$10:$10)</f>
        <v>1</v>
      </c>
      <c r="F283" s="8">
        <f>1-LOOKUP($B283,[1]Data!$2:$2,[1]Data!$18:$18)-LOOKUP($B283,[1]Data!$2:$2,[1]Data!$19:$19)</f>
        <v>1</v>
      </c>
      <c r="G283" s="8">
        <f>IF(1-LOOKUP($B283,[1]Data!$2:$2,[1]Data!$37:$37)-LOOKUP($B283,[1]Data!$2:$2,[1]Data!$38:$38)&lt;0,0,1-LOOKUP($B283,[1]Data!$2:$2,[1]Data!$37:$37)-LOOKUP($B283,[1]Data!$2:$2,[1]Data!$38:$38))</f>
        <v>1</v>
      </c>
      <c r="H283" s="8">
        <f>IF(1-LOOKUP($B283,[1]Data!$2:$2,[1]Data!$37:$37)-LOOKUP($B283,[1]Data!$2:$2,[1]Data!$38:$38)&lt;0,0,1-LOOKUP($B283,[1]Data!$2:$2,[1]Data!$37:$37)-LOOKUP($B283,[1]Data!$2:$2,[1]Data!$38:$38))</f>
        <v>1</v>
      </c>
    </row>
    <row r="284" spans="1:8" x14ac:dyDescent="0.3">
      <c r="A284">
        <f t="shared" si="6"/>
        <v>10</v>
      </c>
      <c r="B284" s="7">
        <v>43032</v>
      </c>
      <c r="C284" s="8">
        <f>IF(1-LOOKUP($B284,[1]Data!$2:$2,[1]Data!$11:$11)-LOOKUP($B284,[1]Data!$2:$2,[1]Data!$10:$10)&lt;0,0,1-LOOKUP($B284,[1]Data!$2:$2,[1]Data!$11:$11)-LOOKUP($B284,[1]Data!$2:$2,[1]Data!$10:$10))</f>
        <v>1</v>
      </c>
      <c r="D284" s="8">
        <f>1-LOOKUP($B284,[1]Data!$2:$2,[1]Data!$18:$18)-LOOKUP($B284,[1]Data!$2:$2,[1]Data!$19:$19)</f>
        <v>1</v>
      </c>
      <c r="E284" s="8">
        <f>1-LOOKUP($B284,[1]Data!$2:$2,[1]Data!$11:$11)-LOOKUP($B284,[1]Data!$2:$2,[1]Data!$10:$10)</f>
        <v>1</v>
      </c>
      <c r="F284" s="8">
        <f>1-LOOKUP($B284,[1]Data!$2:$2,[1]Data!$18:$18)-LOOKUP($B284,[1]Data!$2:$2,[1]Data!$19:$19)</f>
        <v>1</v>
      </c>
      <c r="G284" s="8">
        <f>IF(1-LOOKUP($B284,[1]Data!$2:$2,[1]Data!$37:$37)-LOOKUP($B284,[1]Data!$2:$2,[1]Data!$38:$38)&lt;0,0,1-LOOKUP($B284,[1]Data!$2:$2,[1]Data!$37:$37)-LOOKUP($B284,[1]Data!$2:$2,[1]Data!$38:$38))</f>
        <v>1</v>
      </c>
      <c r="H284" s="8">
        <f>IF(1-LOOKUP($B284,[1]Data!$2:$2,[1]Data!$37:$37)-LOOKUP($B284,[1]Data!$2:$2,[1]Data!$38:$38)&lt;0,0,1-LOOKUP($B284,[1]Data!$2:$2,[1]Data!$37:$37)-LOOKUP($B284,[1]Data!$2:$2,[1]Data!$38:$38))</f>
        <v>1</v>
      </c>
    </row>
    <row r="285" spans="1:8" x14ac:dyDescent="0.3">
      <c r="A285">
        <f t="shared" si="6"/>
        <v>10</v>
      </c>
      <c r="B285" s="7">
        <v>43033</v>
      </c>
      <c r="C285" s="8">
        <f>IF(1-LOOKUP($B285,[1]Data!$2:$2,[1]Data!$11:$11)-LOOKUP($B285,[1]Data!$2:$2,[1]Data!$10:$10)&lt;0,0,1-LOOKUP($B285,[1]Data!$2:$2,[1]Data!$11:$11)-LOOKUP($B285,[1]Data!$2:$2,[1]Data!$10:$10))</f>
        <v>1</v>
      </c>
      <c r="D285" s="8">
        <f>1-LOOKUP($B285,[1]Data!$2:$2,[1]Data!$18:$18)-LOOKUP($B285,[1]Data!$2:$2,[1]Data!$19:$19)</f>
        <v>1</v>
      </c>
      <c r="E285" s="8">
        <f>1-LOOKUP($B285,[1]Data!$2:$2,[1]Data!$11:$11)-LOOKUP($B285,[1]Data!$2:$2,[1]Data!$10:$10)</f>
        <v>1</v>
      </c>
      <c r="F285" s="8">
        <f>1-LOOKUP($B285,[1]Data!$2:$2,[1]Data!$18:$18)-LOOKUP($B285,[1]Data!$2:$2,[1]Data!$19:$19)</f>
        <v>1</v>
      </c>
      <c r="G285" s="8">
        <f>IF(1-LOOKUP($B285,[1]Data!$2:$2,[1]Data!$37:$37)-LOOKUP($B285,[1]Data!$2:$2,[1]Data!$38:$38)&lt;0,0,1-LOOKUP($B285,[1]Data!$2:$2,[1]Data!$37:$37)-LOOKUP($B285,[1]Data!$2:$2,[1]Data!$38:$38))</f>
        <v>1</v>
      </c>
      <c r="H285" s="8">
        <f>IF(1-LOOKUP($B285,[1]Data!$2:$2,[1]Data!$37:$37)-LOOKUP($B285,[1]Data!$2:$2,[1]Data!$38:$38)&lt;0,0,1-LOOKUP($B285,[1]Data!$2:$2,[1]Data!$37:$37)-LOOKUP($B285,[1]Data!$2:$2,[1]Data!$38:$38))</f>
        <v>1</v>
      </c>
    </row>
    <row r="286" spans="1:8" x14ac:dyDescent="0.3">
      <c r="A286">
        <f t="shared" si="6"/>
        <v>10</v>
      </c>
      <c r="B286" s="7">
        <v>43034</v>
      </c>
      <c r="C286" s="8">
        <f>IF(1-LOOKUP($B286,[1]Data!$2:$2,[1]Data!$11:$11)-LOOKUP($B286,[1]Data!$2:$2,[1]Data!$10:$10)&lt;0,0,1-LOOKUP($B286,[1]Data!$2:$2,[1]Data!$11:$11)-LOOKUP($B286,[1]Data!$2:$2,[1]Data!$10:$10))</f>
        <v>1</v>
      </c>
      <c r="D286" s="8">
        <f>1-LOOKUP($B286,[1]Data!$2:$2,[1]Data!$18:$18)-LOOKUP($B286,[1]Data!$2:$2,[1]Data!$19:$19)</f>
        <v>1</v>
      </c>
      <c r="E286" s="8">
        <f>1-LOOKUP($B286,[1]Data!$2:$2,[1]Data!$11:$11)-LOOKUP($B286,[1]Data!$2:$2,[1]Data!$10:$10)</f>
        <v>1</v>
      </c>
      <c r="F286" s="8">
        <f>1-LOOKUP($B286,[1]Data!$2:$2,[1]Data!$18:$18)-LOOKUP($B286,[1]Data!$2:$2,[1]Data!$19:$19)</f>
        <v>1</v>
      </c>
      <c r="G286" s="8">
        <f>IF(1-LOOKUP($B286,[1]Data!$2:$2,[1]Data!$37:$37)-LOOKUP($B286,[1]Data!$2:$2,[1]Data!$38:$38)&lt;0,0,1-LOOKUP($B286,[1]Data!$2:$2,[1]Data!$37:$37)-LOOKUP($B286,[1]Data!$2:$2,[1]Data!$38:$38))</f>
        <v>1</v>
      </c>
      <c r="H286" s="8">
        <f>IF(1-LOOKUP($B286,[1]Data!$2:$2,[1]Data!$37:$37)-LOOKUP($B286,[1]Data!$2:$2,[1]Data!$38:$38)&lt;0,0,1-LOOKUP($B286,[1]Data!$2:$2,[1]Data!$37:$37)-LOOKUP($B286,[1]Data!$2:$2,[1]Data!$38:$38))</f>
        <v>1</v>
      </c>
    </row>
    <row r="287" spans="1:8" x14ac:dyDescent="0.3">
      <c r="A287">
        <f t="shared" si="6"/>
        <v>10</v>
      </c>
      <c r="B287" s="7">
        <v>43035</v>
      </c>
      <c r="C287" s="8">
        <f>IF(1-LOOKUP($B287,[1]Data!$2:$2,[1]Data!$11:$11)-LOOKUP($B287,[1]Data!$2:$2,[1]Data!$10:$10)&lt;0,0,1-LOOKUP($B287,[1]Data!$2:$2,[1]Data!$11:$11)-LOOKUP($B287,[1]Data!$2:$2,[1]Data!$10:$10))</f>
        <v>1</v>
      </c>
      <c r="D287" s="8">
        <f>1-LOOKUP($B287,[1]Data!$2:$2,[1]Data!$18:$18)-LOOKUP($B287,[1]Data!$2:$2,[1]Data!$19:$19)</f>
        <v>1</v>
      </c>
      <c r="E287" s="8">
        <f>1-LOOKUP($B287,[1]Data!$2:$2,[1]Data!$11:$11)-LOOKUP($B287,[1]Data!$2:$2,[1]Data!$10:$10)</f>
        <v>1</v>
      </c>
      <c r="F287" s="8">
        <f>1-LOOKUP($B287,[1]Data!$2:$2,[1]Data!$18:$18)-LOOKUP($B287,[1]Data!$2:$2,[1]Data!$19:$19)</f>
        <v>1</v>
      </c>
      <c r="G287" s="8">
        <f>IF(1-LOOKUP($B287,[1]Data!$2:$2,[1]Data!$37:$37)-LOOKUP($B287,[1]Data!$2:$2,[1]Data!$38:$38)&lt;0,0,1-LOOKUP($B287,[1]Data!$2:$2,[1]Data!$37:$37)-LOOKUP($B287,[1]Data!$2:$2,[1]Data!$38:$38))</f>
        <v>1</v>
      </c>
      <c r="H287" s="8">
        <f>IF(1-LOOKUP($B287,[1]Data!$2:$2,[1]Data!$37:$37)-LOOKUP($B287,[1]Data!$2:$2,[1]Data!$38:$38)&lt;0,0,1-LOOKUP($B287,[1]Data!$2:$2,[1]Data!$37:$37)-LOOKUP($B287,[1]Data!$2:$2,[1]Data!$38:$38))</f>
        <v>1</v>
      </c>
    </row>
    <row r="288" spans="1:8" x14ac:dyDescent="0.3">
      <c r="A288">
        <f t="shared" si="6"/>
        <v>10</v>
      </c>
      <c r="B288" s="7">
        <v>43036</v>
      </c>
      <c r="C288" s="8">
        <f>IF(1-LOOKUP($B288,[1]Data!$2:$2,[1]Data!$11:$11)-LOOKUP($B288,[1]Data!$2:$2,[1]Data!$10:$10)&lt;0,0,1-LOOKUP($B288,[1]Data!$2:$2,[1]Data!$11:$11)-LOOKUP($B288,[1]Data!$2:$2,[1]Data!$10:$10))</f>
        <v>1</v>
      </c>
      <c r="D288" s="8">
        <f>1-LOOKUP($B288,[1]Data!$2:$2,[1]Data!$18:$18)-LOOKUP($B288,[1]Data!$2:$2,[1]Data!$19:$19)</f>
        <v>1</v>
      </c>
      <c r="E288" s="8">
        <f>1-LOOKUP($B288,[1]Data!$2:$2,[1]Data!$11:$11)-LOOKUP($B288,[1]Data!$2:$2,[1]Data!$10:$10)</f>
        <v>1</v>
      </c>
      <c r="F288" s="8">
        <f>1-LOOKUP($B288,[1]Data!$2:$2,[1]Data!$18:$18)-LOOKUP($B288,[1]Data!$2:$2,[1]Data!$19:$19)</f>
        <v>1</v>
      </c>
      <c r="G288" s="8">
        <f>IF(1-LOOKUP($B288,[1]Data!$2:$2,[1]Data!$37:$37)-LOOKUP($B288,[1]Data!$2:$2,[1]Data!$38:$38)&lt;0,0,1-LOOKUP($B288,[1]Data!$2:$2,[1]Data!$37:$37)-LOOKUP($B288,[1]Data!$2:$2,[1]Data!$38:$38))</f>
        <v>1</v>
      </c>
      <c r="H288" s="8">
        <f>IF(1-LOOKUP($B288,[1]Data!$2:$2,[1]Data!$37:$37)-LOOKUP($B288,[1]Data!$2:$2,[1]Data!$38:$38)&lt;0,0,1-LOOKUP($B288,[1]Data!$2:$2,[1]Data!$37:$37)-LOOKUP($B288,[1]Data!$2:$2,[1]Data!$38:$38))</f>
        <v>1</v>
      </c>
    </row>
    <row r="289" spans="1:8" x14ac:dyDescent="0.3">
      <c r="A289">
        <f t="shared" si="6"/>
        <v>10</v>
      </c>
      <c r="B289" s="7">
        <v>43037</v>
      </c>
      <c r="C289" s="8">
        <f>IF(1-LOOKUP($B289,[1]Data!$2:$2,[1]Data!$11:$11)-LOOKUP($B289,[1]Data!$2:$2,[1]Data!$10:$10)&lt;0,0,1-LOOKUP($B289,[1]Data!$2:$2,[1]Data!$11:$11)-LOOKUP($B289,[1]Data!$2:$2,[1]Data!$10:$10))</f>
        <v>1</v>
      </c>
      <c r="D289" s="8">
        <f>1-LOOKUP($B289,[1]Data!$2:$2,[1]Data!$18:$18)-LOOKUP($B289,[1]Data!$2:$2,[1]Data!$19:$19)</f>
        <v>1</v>
      </c>
      <c r="E289" s="8">
        <f>1-LOOKUP($B289,[1]Data!$2:$2,[1]Data!$11:$11)-LOOKUP($B289,[1]Data!$2:$2,[1]Data!$10:$10)</f>
        <v>1</v>
      </c>
      <c r="F289" s="8">
        <f>1-LOOKUP($B289,[1]Data!$2:$2,[1]Data!$18:$18)-LOOKUP($B289,[1]Data!$2:$2,[1]Data!$19:$19)</f>
        <v>1</v>
      </c>
      <c r="G289" s="8">
        <f>IF(1-LOOKUP($B289,[1]Data!$2:$2,[1]Data!$37:$37)-LOOKUP($B289,[1]Data!$2:$2,[1]Data!$38:$38)&lt;0,0,1-LOOKUP($B289,[1]Data!$2:$2,[1]Data!$37:$37)-LOOKUP($B289,[1]Data!$2:$2,[1]Data!$38:$38))</f>
        <v>1</v>
      </c>
      <c r="H289" s="8">
        <f>IF(1-LOOKUP($B289,[1]Data!$2:$2,[1]Data!$37:$37)-LOOKUP($B289,[1]Data!$2:$2,[1]Data!$38:$38)&lt;0,0,1-LOOKUP($B289,[1]Data!$2:$2,[1]Data!$37:$37)-LOOKUP($B289,[1]Data!$2:$2,[1]Data!$38:$38))</f>
        <v>1</v>
      </c>
    </row>
    <row r="290" spans="1:8" x14ac:dyDescent="0.3">
      <c r="A290">
        <f t="shared" si="6"/>
        <v>10</v>
      </c>
      <c r="B290" s="7">
        <v>43038</v>
      </c>
      <c r="C290" s="8">
        <f>IF(1-LOOKUP($B290,[1]Data!$2:$2,[1]Data!$11:$11)-LOOKUP($B290,[1]Data!$2:$2,[1]Data!$10:$10)&lt;0,0,1-LOOKUP($B290,[1]Data!$2:$2,[1]Data!$11:$11)-LOOKUP($B290,[1]Data!$2:$2,[1]Data!$10:$10))</f>
        <v>1</v>
      </c>
      <c r="D290" s="8">
        <f>1-LOOKUP($B290,[1]Data!$2:$2,[1]Data!$18:$18)-LOOKUP($B290,[1]Data!$2:$2,[1]Data!$19:$19)</f>
        <v>1</v>
      </c>
      <c r="E290" s="8">
        <f>1-LOOKUP($B290,[1]Data!$2:$2,[1]Data!$11:$11)-LOOKUP($B290,[1]Data!$2:$2,[1]Data!$10:$10)</f>
        <v>1</v>
      </c>
      <c r="F290" s="8">
        <f>1-LOOKUP($B290,[1]Data!$2:$2,[1]Data!$18:$18)-LOOKUP($B290,[1]Data!$2:$2,[1]Data!$19:$19)</f>
        <v>1</v>
      </c>
      <c r="G290" s="8">
        <f>IF(1-LOOKUP($B290,[1]Data!$2:$2,[1]Data!$37:$37)-LOOKUP($B290,[1]Data!$2:$2,[1]Data!$38:$38)&lt;0,0,1-LOOKUP($B290,[1]Data!$2:$2,[1]Data!$37:$37)-LOOKUP($B290,[1]Data!$2:$2,[1]Data!$38:$38))</f>
        <v>1</v>
      </c>
      <c r="H290" s="8">
        <f>IF(1-LOOKUP($B290,[1]Data!$2:$2,[1]Data!$37:$37)-LOOKUP($B290,[1]Data!$2:$2,[1]Data!$38:$38)&lt;0,0,1-LOOKUP($B290,[1]Data!$2:$2,[1]Data!$37:$37)-LOOKUP($B290,[1]Data!$2:$2,[1]Data!$38:$38))</f>
        <v>1</v>
      </c>
    </row>
    <row r="291" spans="1:8" x14ac:dyDescent="0.3">
      <c r="A291">
        <f t="shared" si="6"/>
        <v>10</v>
      </c>
      <c r="B291" s="7">
        <v>43039</v>
      </c>
      <c r="C291" s="8">
        <f>IF(1-LOOKUP($B291,[1]Data!$2:$2,[1]Data!$11:$11)-LOOKUP($B291,[1]Data!$2:$2,[1]Data!$10:$10)&lt;0,0,1-LOOKUP($B291,[1]Data!$2:$2,[1]Data!$11:$11)-LOOKUP($B291,[1]Data!$2:$2,[1]Data!$10:$10))</f>
        <v>1</v>
      </c>
      <c r="D291" s="8">
        <f>1-LOOKUP($B291,[1]Data!$2:$2,[1]Data!$18:$18)-LOOKUP($B291,[1]Data!$2:$2,[1]Data!$19:$19)</f>
        <v>1</v>
      </c>
      <c r="E291" s="8">
        <f>1-LOOKUP($B291,[1]Data!$2:$2,[1]Data!$11:$11)-LOOKUP($B291,[1]Data!$2:$2,[1]Data!$10:$10)</f>
        <v>1</v>
      </c>
      <c r="F291" s="8">
        <f>1-LOOKUP($B291,[1]Data!$2:$2,[1]Data!$18:$18)-LOOKUP($B291,[1]Data!$2:$2,[1]Data!$19:$19)</f>
        <v>1</v>
      </c>
      <c r="G291" s="8">
        <f>IF(1-LOOKUP($B291,[1]Data!$2:$2,[1]Data!$37:$37)-LOOKUP($B291,[1]Data!$2:$2,[1]Data!$38:$38)&lt;0,0,1-LOOKUP($B291,[1]Data!$2:$2,[1]Data!$37:$37)-LOOKUP($B291,[1]Data!$2:$2,[1]Data!$38:$38))</f>
        <v>1</v>
      </c>
      <c r="H291" s="8">
        <f>IF(1-LOOKUP($B291,[1]Data!$2:$2,[1]Data!$37:$37)-LOOKUP($B291,[1]Data!$2:$2,[1]Data!$38:$38)&lt;0,0,1-LOOKUP($B291,[1]Data!$2:$2,[1]Data!$37:$37)-LOOKUP($B291,[1]Data!$2:$2,[1]Data!$38:$38))</f>
        <v>1</v>
      </c>
    </row>
    <row r="292" spans="1:8" x14ac:dyDescent="0.3">
      <c r="A292">
        <f t="shared" si="6"/>
        <v>11</v>
      </c>
      <c r="B292" s="7">
        <v>43040</v>
      </c>
      <c r="C292" s="8">
        <f>IF(1-LOOKUP($B292,[1]Data!$2:$2,[1]Data!$11:$11)-LOOKUP($B292,[1]Data!$2:$2,[1]Data!$10:$10)&lt;0,0,1-LOOKUP($B292,[1]Data!$2:$2,[1]Data!$11:$11)-LOOKUP($B292,[1]Data!$2:$2,[1]Data!$10:$10))</f>
        <v>1</v>
      </c>
      <c r="D292" s="8">
        <f>1-LOOKUP($B292,[1]Data!$2:$2,[1]Data!$18:$18)-LOOKUP($B292,[1]Data!$2:$2,[1]Data!$19:$19)</f>
        <v>1</v>
      </c>
      <c r="E292" s="8">
        <f>1-LOOKUP($B292,[1]Data!$2:$2,[1]Data!$11:$11)-LOOKUP($B292,[1]Data!$2:$2,[1]Data!$10:$10)</f>
        <v>1</v>
      </c>
      <c r="F292" s="8">
        <f>1-LOOKUP($B292,[1]Data!$2:$2,[1]Data!$18:$18)-LOOKUP($B292,[1]Data!$2:$2,[1]Data!$19:$19)</f>
        <v>1</v>
      </c>
      <c r="G292" s="8">
        <f>IF(1-LOOKUP($B292,[1]Data!$2:$2,[1]Data!$37:$37)-LOOKUP($B292,[1]Data!$2:$2,[1]Data!$38:$38)&lt;0,0,1-LOOKUP($B292,[1]Data!$2:$2,[1]Data!$37:$37)-LOOKUP($B292,[1]Data!$2:$2,[1]Data!$38:$38))</f>
        <v>1</v>
      </c>
      <c r="H292" s="8">
        <f>IF(1-LOOKUP($B292,[1]Data!$2:$2,[1]Data!$37:$37)-LOOKUP($B292,[1]Data!$2:$2,[1]Data!$38:$38)&lt;0,0,1-LOOKUP($B292,[1]Data!$2:$2,[1]Data!$37:$37)-LOOKUP($B292,[1]Data!$2:$2,[1]Data!$38:$38))</f>
        <v>1</v>
      </c>
    </row>
    <row r="293" spans="1:8" x14ac:dyDescent="0.3">
      <c r="A293">
        <f t="shared" si="6"/>
        <v>11</v>
      </c>
      <c r="B293" s="7">
        <v>43041</v>
      </c>
      <c r="C293" s="8">
        <f>IF(1-LOOKUP($B293,[1]Data!$2:$2,[1]Data!$11:$11)-LOOKUP($B293,[1]Data!$2:$2,[1]Data!$10:$10)&lt;0,0,1-LOOKUP($B293,[1]Data!$2:$2,[1]Data!$11:$11)-LOOKUP($B293,[1]Data!$2:$2,[1]Data!$10:$10))</f>
        <v>1</v>
      </c>
      <c r="D293" s="8">
        <f>1-LOOKUP($B293,[1]Data!$2:$2,[1]Data!$18:$18)-LOOKUP($B293,[1]Data!$2:$2,[1]Data!$19:$19)</f>
        <v>1</v>
      </c>
      <c r="E293" s="8">
        <f>1-LOOKUP($B293,[1]Data!$2:$2,[1]Data!$11:$11)-LOOKUP($B293,[1]Data!$2:$2,[1]Data!$10:$10)</f>
        <v>1</v>
      </c>
      <c r="F293" s="8">
        <f>1-LOOKUP($B293,[1]Data!$2:$2,[1]Data!$18:$18)-LOOKUP($B293,[1]Data!$2:$2,[1]Data!$19:$19)</f>
        <v>1</v>
      </c>
      <c r="G293" s="8">
        <f>IF(1-LOOKUP($B293,[1]Data!$2:$2,[1]Data!$37:$37)-LOOKUP($B293,[1]Data!$2:$2,[1]Data!$38:$38)&lt;0,0,1-LOOKUP($B293,[1]Data!$2:$2,[1]Data!$37:$37)-LOOKUP($B293,[1]Data!$2:$2,[1]Data!$38:$38))</f>
        <v>1</v>
      </c>
      <c r="H293" s="8">
        <f>IF(1-LOOKUP($B293,[1]Data!$2:$2,[1]Data!$37:$37)-LOOKUP($B293,[1]Data!$2:$2,[1]Data!$38:$38)&lt;0,0,1-LOOKUP($B293,[1]Data!$2:$2,[1]Data!$37:$37)-LOOKUP($B293,[1]Data!$2:$2,[1]Data!$38:$38))</f>
        <v>1</v>
      </c>
    </row>
    <row r="294" spans="1:8" x14ac:dyDescent="0.3">
      <c r="A294">
        <f t="shared" si="6"/>
        <v>11</v>
      </c>
      <c r="B294" s="7">
        <v>43042</v>
      </c>
      <c r="C294" s="8">
        <f>IF(1-LOOKUP($B294,[1]Data!$2:$2,[1]Data!$11:$11)-LOOKUP($B294,[1]Data!$2:$2,[1]Data!$10:$10)&lt;0,0,1-LOOKUP($B294,[1]Data!$2:$2,[1]Data!$11:$11)-LOOKUP($B294,[1]Data!$2:$2,[1]Data!$10:$10))</f>
        <v>1</v>
      </c>
      <c r="D294" s="8">
        <f>1-LOOKUP($B294,[1]Data!$2:$2,[1]Data!$18:$18)-LOOKUP($B294,[1]Data!$2:$2,[1]Data!$19:$19)</f>
        <v>1</v>
      </c>
      <c r="E294" s="8">
        <f>1-LOOKUP($B294,[1]Data!$2:$2,[1]Data!$11:$11)-LOOKUP($B294,[1]Data!$2:$2,[1]Data!$10:$10)</f>
        <v>1</v>
      </c>
      <c r="F294" s="8">
        <f>1-LOOKUP($B294,[1]Data!$2:$2,[1]Data!$18:$18)-LOOKUP($B294,[1]Data!$2:$2,[1]Data!$19:$19)</f>
        <v>1</v>
      </c>
      <c r="G294" s="8">
        <f>IF(1-LOOKUP($B294,[1]Data!$2:$2,[1]Data!$37:$37)-LOOKUP($B294,[1]Data!$2:$2,[1]Data!$38:$38)&lt;0,0,1-LOOKUP($B294,[1]Data!$2:$2,[1]Data!$37:$37)-LOOKUP($B294,[1]Data!$2:$2,[1]Data!$38:$38))</f>
        <v>1</v>
      </c>
      <c r="H294" s="8">
        <f>IF(1-LOOKUP($B294,[1]Data!$2:$2,[1]Data!$37:$37)-LOOKUP($B294,[1]Data!$2:$2,[1]Data!$38:$38)&lt;0,0,1-LOOKUP($B294,[1]Data!$2:$2,[1]Data!$37:$37)-LOOKUP($B294,[1]Data!$2:$2,[1]Data!$38:$38))</f>
        <v>1</v>
      </c>
    </row>
    <row r="295" spans="1:8" x14ac:dyDescent="0.3">
      <c r="A295">
        <f t="shared" si="6"/>
        <v>11</v>
      </c>
      <c r="B295" s="7">
        <v>43043</v>
      </c>
      <c r="C295" s="8">
        <f>IF(1-LOOKUP($B295,[1]Data!$2:$2,[1]Data!$11:$11)-LOOKUP($B295,[1]Data!$2:$2,[1]Data!$10:$10)&lt;0,0,1-LOOKUP($B295,[1]Data!$2:$2,[1]Data!$11:$11)-LOOKUP($B295,[1]Data!$2:$2,[1]Data!$10:$10))</f>
        <v>1</v>
      </c>
      <c r="D295" s="8">
        <f>1-LOOKUP($B295,[1]Data!$2:$2,[1]Data!$18:$18)-LOOKUP($B295,[1]Data!$2:$2,[1]Data!$19:$19)</f>
        <v>1</v>
      </c>
      <c r="E295" s="8">
        <f>1-LOOKUP($B295,[1]Data!$2:$2,[1]Data!$11:$11)-LOOKUP($B295,[1]Data!$2:$2,[1]Data!$10:$10)</f>
        <v>1</v>
      </c>
      <c r="F295" s="8">
        <f>1-LOOKUP($B295,[1]Data!$2:$2,[1]Data!$18:$18)-LOOKUP($B295,[1]Data!$2:$2,[1]Data!$19:$19)</f>
        <v>1</v>
      </c>
      <c r="G295" s="8">
        <f>IF(1-LOOKUP($B295,[1]Data!$2:$2,[1]Data!$37:$37)-LOOKUP($B295,[1]Data!$2:$2,[1]Data!$38:$38)&lt;0,0,1-LOOKUP($B295,[1]Data!$2:$2,[1]Data!$37:$37)-LOOKUP($B295,[1]Data!$2:$2,[1]Data!$38:$38))</f>
        <v>1</v>
      </c>
      <c r="H295" s="8">
        <f>IF(1-LOOKUP($B295,[1]Data!$2:$2,[1]Data!$37:$37)-LOOKUP($B295,[1]Data!$2:$2,[1]Data!$38:$38)&lt;0,0,1-LOOKUP($B295,[1]Data!$2:$2,[1]Data!$37:$37)-LOOKUP($B295,[1]Data!$2:$2,[1]Data!$38:$38))</f>
        <v>1</v>
      </c>
    </row>
    <row r="296" spans="1:8" x14ac:dyDescent="0.3">
      <c r="A296">
        <f t="shared" si="6"/>
        <v>11</v>
      </c>
      <c r="B296" s="7">
        <v>43044</v>
      </c>
      <c r="C296" s="8">
        <f>IF(1-LOOKUP($B296,[1]Data!$2:$2,[1]Data!$11:$11)-LOOKUP($B296,[1]Data!$2:$2,[1]Data!$10:$10)&lt;0,0,1-LOOKUP($B296,[1]Data!$2:$2,[1]Data!$11:$11)-LOOKUP($B296,[1]Data!$2:$2,[1]Data!$10:$10))</f>
        <v>1</v>
      </c>
      <c r="D296" s="8">
        <f>1-LOOKUP($B296,[1]Data!$2:$2,[1]Data!$18:$18)-LOOKUP($B296,[1]Data!$2:$2,[1]Data!$19:$19)</f>
        <v>1</v>
      </c>
      <c r="E296" s="8">
        <f>1-LOOKUP($B296,[1]Data!$2:$2,[1]Data!$11:$11)-LOOKUP($B296,[1]Data!$2:$2,[1]Data!$10:$10)</f>
        <v>1</v>
      </c>
      <c r="F296" s="8">
        <f>1-LOOKUP($B296,[1]Data!$2:$2,[1]Data!$18:$18)-LOOKUP($B296,[1]Data!$2:$2,[1]Data!$19:$19)</f>
        <v>1</v>
      </c>
      <c r="G296" s="8">
        <f>IF(1-LOOKUP($B296,[1]Data!$2:$2,[1]Data!$37:$37)-LOOKUP($B296,[1]Data!$2:$2,[1]Data!$38:$38)&lt;0,0,1-LOOKUP($B296,[1]Data!$2:$2,[1]Data!$37:$37)-LOOKUP($B296,[1]Data!$2:$2,[1]Data!$38:$38))</f>
        <v>1</v>
      </c>
      <c r="H296" s="8">
        <f>IF(1-LOOKUP($B296,[1]Data!$2:$2,[1]Data!$37:$37)-LOOKUP($B296,[1]Data!$2:$2,[1]Data!$38:$38)&lt;0,0,1-LOOKUP($B296,[1]Data!$2:$2,[1]Data!$37:$37)-LOOKUP($B296,[1]Data!$2:$2,[1]Data!$38:$38))</f>
        <v>1</v>
      </c>
    </row>
    <row r="297" spans="1:8" x14ac:dyDescent="0.3">
      <c r="A297">
        <f t="shared" si="6"/>
        <v>11</v>
      </c>
      <c r="B297" s="7">
        <v>43045</v>
      </c>
      <c r="C297" s="8">
        <f>IF(1-LOOKUP($B297,[1]Data!$2:$2,[1]Data!$11:$11)-LOOKUP($B297,[1]Data!$2:$2,[1]Data!$10:$10)&lt;0,0,1-LOOKUP($B297,[1]Data!$2:$2,[1]Data!$11:$11)-LOOKUP($B297,[1]Data!$2:$2,[1]Data!$10:$10))</f>
        <v>1</v>
      </c>
      <c r="D297" s="8">
        <f>1-LOOKUP($B297,[1]Data!$2:$2,[1]Data!$18:$18)-LOOKUP($B297,[1]Data!$2:$2,[1]Data!$19:$19)</f>
        <v>1</v>
      </c>
      <c r="E297" s="8">
        <f>1-LOOKUP($B297,[1]Data!$2:$2,[1]Data!$11:$11)-LOOKUP($B297,[1]Data!$2:$2,[1]Data!$10:$10)</f>
        <v>1</v>
      </c>
      <c r="F297" s="8">
        <f>1-LOOKUP($B297,[1]Data!$2:$2,[1]Data!$18:$18)-LOOKUP($B297,[1]Data!$2:$2,[1]Data!$19:$19)</f>
        <v>1</v>
      </c>
      <c r="G297" s="8">
        <f>IF(1-LOOKUP($B297,[1]Data!$2:$2,[1]Data!$37:$37)-LOOKUP($B297,[1]Data!$2:$2,[1]Data!$38:$38)&lt;0,0,1-LOOKUP($B297,[1]Data!$2:$2,[1]Data!$37:$37)-LOOKUP($B297,[1]Data!$2:$2,[1]Data!$38:$38))</f>
        <v>1</v>
      </c>
      <c r="H297" s="8">
        <f>IF(1-LOOKUP($B297,[1]Data!$2:$2,[1]Data!$37:$37)-LOOKUP($B297,[1]Data!$2:$2,[1]Data!$38:$38)&lt;0,0,1-LOOKUP($B297,[1]Data!$2:$2,[1]Data!$37:$37)-LOOKUP($B297,[1]Data!$2:$2,[1]Data!$38:$38))</f>
        <v>1</v>
      </c>
    </row>
    <row r="298" spans="1:8" x14ac:dyDescent="0.3">
      <c r="A298">
        <f t="shared" si="6"/>
        <v>11</v>
      </c>
      <c r="B298" s="7">
        <v>43046</v>
      </c>
      <c r="C298" s="8">
        <f>IF(1-LOOKUP($B298,[1]Data!$2:$2,[1]Data!$11:$11)-LOOKUP($B298,[1]Data!$2:$2,[1]Data!$10:$10)&lt;0,0,1-LOOKUP($B298,[1]Data!$2:$2,[1]Data!$11:$11)-LOOKUP($B298,[1]Data!$2:$2,[1]Data!$10:$10))</f>
        <v>1</v>
      </c>
      <c r="D298" s="8">
        <f>1-LOOKUP($B298,[1]Data!$2:$2,[1]Data!$18:$18)-LOOKUP($B298,[1]Data!$2:$2,[1]Data!$19:$19)</f>
        <v>1</v>
      </c>
      <c r="E298" s="8">
        <f>1-LOOKUP($B298,[1]Data!$2:$2,[1]Data!$11:$11)-LOOKUP($B298,[1]Data!$2:$2,[1]Data!$10:$10)</f>
        <v>1</v>
      </c>
      <c r="F298" s="8">
        <f>1-LOOKUP($B298,[1]Data!$2:$2,[1]Data!$18:$18)-LOOKUP($B298,[1]Data!$2:$2,[1]Data!$19:$19)</f>
        <v>1</v>
      </c>
      <c r="G298" s="8">
        <f>IF(1-LOOKUP($B298,[1]Data!$2:$2,[1]Data!$37:$37)-LOOKUP($B298,[1]Data!$2:$2,[1]Data!$38:$38)&lt;0,0,1-LOOKUP($B298,[1]Data!$2:$2,[1]Data!$37:$37)-LOOKUP($B298,[1]Data!$2:$2,[1]Data!$38:$38))</f>
        <v>1</v>
      </c>
      <c r="H298" s="8">
        <f>IF(1-LOOKUP($B298,[1]Data!$2:$2,[1]Data!$37:$37)-LOOKUP($B298,[1]Data!$2:$2,[1]Data!$38:$38)&lt;0,0,1-LOOKUP($B298,[1]Data!$2:$2,[1]Data!$37:$37)-LOOKUP($B298,[1]Data!$2:$2,[1]Data!$38:$38))</f>
        <v>1</v>
      </c>
    </row>
    <row r="299" spans="1:8" x14ac:dyDescent="0.3">
      <c r="A299">
        <f t="shared" si="6"/>
        <v>11</v>
      </c>
      <c r="B299" s="7">
        <v>43047</v>
      </c>
      <c r="C299" s="8">
        <f>IF(1-LOOKUP($B299,[1]Data!$2:$2,[1]Data!$11:$11)-LOOKUP($B299,[1]Data!$2:$2,[1]Data!$10:$10)&lt;0,0,1-LOOKUP($B299,[1]Data!$2:$2,[1]Data!$11:$11)-LOOKUP($B299,[1]Data!$2:$2,[1]Data!$10:$10))</f>
        <v>1</v>
      </c>
      <c r="D299" s="8">
        <f>1-LOOKUP($B299,[1]Data!$2:$2,[1]Data!$18:$18)-LOOKUP($B299,[1]Data!$2:$2,[1]Data!$19:$19)</f>
        <v>1</v>
      </c>
      <c r="E299" s="8">
        <f>1-LOOKUP($B299,[1]Data!$2:$2,[1]Data!$11:$11)-LOOKUP($B299,[1]Data!$2:$2,[1]Data!$10:$10)</f>
        <v>1</v>
      </c>
      <c r="F299" s="8">
        <f>1-LOOKUP($B299,[1]Data!$2:$2,[1]Data!$18:$18)-LOOKUP($B299,[1]Data!$2:$2,[1]Data!$19:$19)</f>
        <v>1</v>
      </c>
      <c r="G299" s="8">
        <f>IF(1-LOOKUP($B299,[1]Data!$2:$2,[1]Data!$37:$37)-LOOKUP($B299,[1]Data!$2:$2,[1]Data!$38:$38)&lt;0,0,1-LOOKUP($B299,[1]Data!$2:$2,[1]Data!$37:$37)-LOOKUP($B299,[1]Data!$2:$2,[1]Data!$38:$38))</f>
        <v>1</v>
      </c>
      <c r="H299" s="8">
        <f>IF(1-LOOKUP($B299,[1]Data!$2:$2,[1]Data!$37:$37)-LOOKUP($B299,[1]Data!$2:$2,[1]Data!$38:$38)&lt;0,0,1-LOOKUP($B299,[1]Data!$2:$2,[1]Data!$37:$37)-LOOKUP($B299,[1]Data!$2:$2,[1]Data!$38:$38))</f>
        <v>1</v>
      </c>
    </row>
    <row r="300" spans="1:8" x14ac:dyDescent="0.3">
      <c r="A300">
        <f t="shared" si="6"/>
        <v>11</v>
      </c>
      <c r="B300" s="7">
        <v>43048</v>
      </c>
      <c r="C300" s="8">
        <f>IF(1-LOOKUP($B300,[1]Data!$2:$2,[1]Data!$11:$11)-LOOKUP($B300,[1]Data!$2:$2,[1]Data!$10:$10)&lt;0,0,1-LOOKUP($B300,[1]Data!$2:$2,[1]Data!$11:$11)-LOOKUP($B300,[1]Data!$2:$2,[1]Data!$10:$10))</f>
        <v>1</v>
      </c>
      <c r="D300" s="8">
        <f>1-LOOKUP($B300,[1]Data!$2:$2,[1]Data!$18:$18)-LOOKUP($B300,[1]Data!$2:$2,[1]Data!$19:$19)</f>
        <v>1</v>
      </c>
      <c r="E300" s="8">
        <f>1-LOOKUP($B300,[1]Data!$2:$2,[1]Data!$11:$11)-LOOKUP($B300,[1]Data!$2:$2,[1]Data!$10:$10)</f>
        <v>1</v>
      </c>
      <c r="F300" s="8">
        <f>1-LOOKUP($B300,[1]Data!$2:$2,[1]Data!$18:$18)-LOOKUP($B300,[1]Data!$2:$2,[1]Data!$19:$19)</f>
        <v>1</v>
      </c>
      <c r="G300" s="8">
        <f>IF(1-LOOKUP($B300,[1]Data!$2:$2,[1]Data!$37:$37)-LOOKUP($B300,[1]Data!$2:$2,[1]Data!$38:$38)&lt;0,0,1-LOOKUP($B300,[1]Data!$2:$2,[1]Data!$37:$37)-LOOKUP($B300,[1]Data!$2:$2,[1]Data!$38:$38))</f>
        <v>1</v>
      </c>
      <c r="H300" s="8">
        <f>IF(1-LOOKUP($B300,[1]Data!$2:$2,[1]Data!$37:$37)-LOOKUP($B300,[1]Data!$2:$2,[1]Data!$38:$38)&lt;0,0,1-LOOKUP($B300,[1]Data!$2:$2,[1]Data!$37:$37)-LOOKUP($B300,[1]Data!$2:$2,[1]Data!$38:$38))</f>
        <v>1</v>
      </c>
    </row>
    <row r="301" spans="1:8" x14ac:dyDescent="0.3">
      <c r="A301">
        <f t="shared" si="6"/>
        <v>11</v>
      </c>
      <c r="B301" s="7">
        <v>43049</v>
      </c>
      <c r="C301" s="8">
        <f>IF(1-LOOKUP($B301,[1]Data!$2:$2,[1]Data!$11:$11)-LOOKUP($B301,[1]Data!$2:$2,[1]Data!$10:$10)&lt;0,0,1-LOOKUP($B301,[1]Data!$2:$2,[1]Data!$11:$11)-LOOKUP($B301,[1]Data!$2:$2,[1]Data!$10:$10))</f>
        <v>1</v>
      </c>
      <c r="D301" s="8">
        <f>1-LOOKUP($B301,[1]Data!$2:$2,[1]Data!$18:$18)-LOOKUP($B301,[1]Data!$2:$2,[1]Data!$19:$19)</f>
        <v>1</v>
      </c>
      <c r="E301" s="8">
        <f>1-LOOKUP($B301,[1]Data!$2:$2,[1]Data!$11:$11)-LOOKUP($B301,[1]Data!$2:$2,[1]Data!$10:$10)</f>
        <v>1</v>
      </c>
      <c r="F301" s="8">
        <f>1-LOOKUP($B301,[1]Data!$2:$2,[1]Data!$18:$18)-LOOKUP($B301,[1]Data!$2:$2,[1]Data!$19:$19)</f>
        <v>1</v>
      </c>
      <c r="G301" s="8">
        <f>IF(1-LOOKUP($B301,[1]Data!$2:$2,[1]Data!$37:$37)-LOOKUP($B301,[1]Data!$2:$2,[1]Data!$38:$38)&lt;0,0,1-LOOKUP($B301,[1]Data!$2:$2,[1]Data!$37:$37)-LOOKUP($B301,[1]Data!$2:$2,[1]Data!$38:$38))</f>
        <v>1</v>
      </c>
      <c r="H301" s="8">
        <f>IF(1-LOOKUP($B301,[1]Data!$2:$2,[1]Data!$37:$37)-LOOKUP($B301,[1]Data!$2:$2,[1]Data!$38:$38)&lt;0,0,1-LOOKUP($B301,[1]Data!$2:$2,[1]Data!$37:$37)-LOOKUP($B301,[1]Data!$2:$2,[1]Data!$38:$38))</f>
        <v>1</v>
      </c>
    </row>
    <row r="302" spans="1:8" x14ac:dyDescent="0.3">
      <c r="A302">
        <f t="shared" si="6"/>
        <v>11</v>
      </c>
      <c r="B302" s="7">
        <v>43050</v>
      </c>
      <c r="C302" s="8">
        <f>IF(1-LOOKUP($B302,[1]Data!$2:$2,[1]Data!$11:$11)-LOOKUP($B302,[1]Data!$2:$2,[1]Data!$10:$10)&lt;0,0,1-LOOKUP($B302,[1]Data!$2:$2,[1]Data!$11:$11)-LOOKUP($B302,[1]Data!$2:$2,[1]Data!$10:$10))</f>
        <v>1</v>
      </c>
      <c r="D302" s="8">
        <f>1-LOOKUP($B302,[1]Data!$2:$2,[1]Data!$18:$18)-LOOKUP($B302,[1]Data!$2:$2,[1]Data!$19:$19)</f>
        <v>1</v>
      </c>
      <c r="E302" s="8">
        <f>1-LOOKUP($B302,[1]Data!$2:$2,[1]Data!$11:$11)-LOOKUP($B302,[1]Data!$2:$2,[1]Data!$10:$10)</f>
        <v>1</v>
      </c>
      <c r="F302" s="8">
        <f>1-LOOKUP($B302,[1]Data!$2:$2,[1]Data!$18:$18)-LOOKUP($B302,[1]Data!$2:$2,[1]Data!$19:$19)</f>
        <v>1</v>
      </c>
      <c r="G302" s="8">
        <f>IF(1-LOOKUP($B302,[1]Data!$2:$2,[1]Data!$37:$37)-LOOKUP($B302,[1]Data!$2:$2,[1]Data!$38:$38)&lt;0,0,1-LOOKUP($B302,[1]Data!$2:$2,[1]Data!$37:$37)-LOOKUP($B302,[1]Data!$2:$2,[1]Data!$38:$38))</f>
        <v>1</v>
      </c>
      <c r="H302" s="8">
        <f>IF(1-LOOKUP($B302,[1]Data!$2:$2,[1]Data!$37:$37)-LOOKUP($B302,[1]Data!$2:$2,[1]Data!$38:$38)&lt;0,0,1-LOOKUP($B302,[1]Data!$2:$2,[1]Data!$37:$37)-LOOKUP($B302,[1]Data!$2:$2,[1]Data!$38:$38))</f>
        <v>1</v>
      </c>
    </row>
    <row r="303" spans="1:8" x14ac:dyDescent="0.3">
      <c r="A303">
        <f t="shared" si="6"/>
        <v>11</v>
      </c>
      <c r="B303" s="7">
        <v>43051</v>
      </c>
      <c r="C303" s="8">
        <f>IF(1-LOOKUP($B303,[1]Data!$2:$2,[1]Data!$11:$11)-LOOKUP($B303,[1]Data!$2:$2,[1]Data!$10:$10)&lt;0,0,1-LOOKUP($B303,[1]Data!$2:$2,[1]Data!$11:$11)-LOOKUP($B303,[1]Data!$2:$2,[1]Data!$10:$10))</f>
        <v>1</v>
      </c>
      <c r="D303" s="8">
        <f>1-LOOKUP($B303,[1]Data!$2:$2,[1]Data!$18:$18)-LOOKUP($B303,[1]Data!$2:$2,[1]Data!$19:$19)</f>
        <v>1</v>
      </c>
      <c r="E303" s="8">
        <f>1-LOOKUP($B303,[1]Data!$2:$2,[1]Data!$11:$11)-LOOKUP($B303,[1]Data!$2:$2,[1]Data!$10:$10)</f>
        <v>1</v>
      </c>
      <c r="F303" s="8">
        <f>1-LOOKUP($B303,[1]Data!$2:$2,[1]Data!$18:$18)-LOOKUP($B303,[1]Data!$2:$2,[1]Data!$19:$19)</f>
        <v>1</v>
      </c>
      <c r="G303" s="8">
        <f>IF(1-LOOKUP($B303,[1]Data!$2:$2,[1]Data!$37:$37)-LOOKUP($B303,[1]Data!$2:$2,[1]Data!$38:$38)&lt;0,0,1-LOOKUP($B303,[1]Data!$2:$2,[1]Data!$37:$37)-LOOKUP($B303,[1]Data!$2:$2,[1]Data!$38:$38))</f>
        <v>1</v>
      </c>
      <c r="H303" s="8">
        <f>IF(1-LOOKUP($B303,[1]Data!$2:$2,[1]Data!$37:$37)-LOOKUP($B303,[1]Data!$2:$2,[1]Data!$38:$38)&lt;0,0,1-LOOKUP($B303,[1]Data!$2:$2,[1]Data!$37:$37)-LOOKUP($B303,[1]Data!$2:$2,[1]Data!$38:$38))</f>
        <v>1</v>
      </c>
    </row>
    <row r="304" spans="1:8" x14ac:dyDescent="0.3">
      <c r="A304">
        <f t="shared" si="6"/>
        <v>11</v>
      </c>
      <c r="B304" s="7">
        <v>43052</v>
      </c>
      <c r="C304" s="8">
        <f>IF(1-LOOKUP($B304,[1]Data!$2:$2,[1]Data!$11:$11)-LOOKUP($B304,[1]Data!$2:$2,[1]Data!$10:$10)&lt;0,0,1-LOOKUP($B304,[1]Data!$2:$2,[1]Data!$11:$11)-LOOKUP($B304,[1]Data!$2:$2,[1]Data!$10:$10))</f>
        <v>1</v>
      </c>
      <c r="D304" s="8">
        <f>1-LOOKUP($B304,[1]Data!$2:$2,[1]Data!$18:$18)-LOOKUP($B304,[1]Data!$2:$2,[1]Data!$19:$19)</f>
        <v>1</v>
      </c>
      <c r="E304" s="8">
        <f>1-LOOKUP($B304,[1]Data!$2:$2,[1]Data!$11:$11)-LOOKUP($B304,[1]Data!$2:$2,[1]Data!$10:$10)</f>
        <v>1</v>
      </c>
      <c r="F304" s="8">
        <f>1-LOOKUP($B304,[1]Data!$2:$2,[1]Data!$18:$18)-LOOKUP($B304,[1]Data!$2:$2,[1]Data!$19:$19)</f>
        <v>1</v>
      </c>
      <c r="G304" s="8">
        <f>IF(1-LOOKUP($B304,[1]Data!$2:$2,[1]Data!$37:$37)-LOOKUP($B304,[1]Data!$2:$2,[1]Data!$38:$38)&lt;0,0,1-LOOKUP($B304,[1]Data!$2:$2,[1]Data!$37:$37)-LOOKUP($B304,[1]Data!$2:$2,[1]Data!$38:$38))</f>
        <v>1</v>
      </c>
      <c r="H304" s="8">
        <f>IF(1-LOOKUP($B304,[1]Data!$2:$2,[1]Data!$37:$37)-LOOKUP($B304,[1]Data!$2:$2,[1]Data!$38:$38)&lt;0,0,1-LOOKUP($B304,[1]Data!$2:$2,[1]Data!$37:$37)-LOOKUP($B304,[1]Data!$2:$2,[1]Data!$38:$38))</f>
        <v>1</v>
      </c>
    </row>
    <row r="305" spans="1:8" x14ac:dyDescent="0.3">
      <c r="A305">
        <f t="shared" si="6"/>
        <v>11</v>
      </c>
      <c r="B305" s="7">
        <v>43053</v>
      </c>
      <c r="C305" s="8">
        <f>IF(1-LOOKUP($B305,[1]Data!$2:$2,[1]Data!$11:$11)-LOOKUP($B305,[1]Data!$2:$2,[1]Data!$10:$10)&lt;0,0,1-LOOKUP($B305,[1]Data!$2:$2,[1]Data!$11:$11)-LOOKUP($B305,[1]Data!$2:$2,[1]Data!$10:$10))</f>
        <v>1</v>
      </c>
      <c r="D305" s="8">
        <f>1-LOOKUP($B305,[1]Data!$2:$2,[1]Data!$18:$18)-LOOKUP($B305,[1]Data!$2:$2,[1]Data!$19:$19)</f>
        <v>1</v>
      </c>
      <c r="E305" s="8">
        <f>1-LOOKUP($B305,[1]Data!$2:$2,[1]Data!$11:$11)-LOOKUP($B305,[1]Data!$2:$2,[1]Data!$10:$10)</f>
        <v>1</v>
      </c>
      <c r="F305" s="8">
        <f>1-LOOKUP($B305,[1]Data!$2:$2,[1]Data!$18:$18)-LOOKUP($B305,[1]Data!$2:$2,[1]Data!$19:$19)</f>
        <v>1</v>
      </c>
      <c r="G305" s="8">
        <f>IF(1-LOOKUP($B305,[1]Data!$2:$2,[1]Data!$37:$37)-LOOKUP($B305,[1]Data!$2:$2,[1]Data!$38:$38)&lt;0,0,1-LOOKUP($B305,[1]Data!$2:$2,[1]Data!$37:$37)-LOOKUP($B305,[1]Data!$2:$2,[1]Data!$38:$38))</f>
        <v>1</v>
      </c>
      <c r="H305" s="8">
        <f>IF(1-LOOKUP($B305,[1]Data!$2:$2,[1]Data!$37:$37)-LOOKUP($B305,[1]Data!$2:$2,[1]Data!$38:$38)&lt;0,0,1-LOOKUP($B305,[1]Data!$2:$2,[1]Data!$37:$37)-LOOKUP($B305,[1]Data!$2:$2,[1]Data!$38:$38))</f>
        <v>1</v>
      </c>
    </row>
    <row r="306" spans="1:8" x14ac:dyDescent="0.3">
      <c r="A306">
        <f t="shared" si="6"/>
        <v>11</v>
      </c>
      <c r="B306" s="7">
        <v>43054</v>
      </c>
      <c r="C306" s="8">
        <f>IF(1-LOOKUP($B306,[1]Data!$2:$2,[1]Data!$11:$11)-LOOKUP($B306,[1]Data!$2:$2,[1]Data!$10:$10)&lt;0,0,1-LOOKUP($B306,[1]Data!$2:$2,[1]Data!$11:$11)-LOOKUP($B306,[1]Data!$2:$2,[1]Data!$10:$10))</f>
        <v>1</v>
      </c>
      <c r="D306" s="8">
        <f>1-LOOKUP($B306,[1]Data!$2:$2,[1]Data!$18:$18)-LOOKUP($B306,[1]Data!$2:$2,[1]Data!$19:$19)</f>
        <v>1</v>
      </c>
      <c r="E306" s="8">
        <f>1-LOOKUP($B306,[1]Data!$2:$2,[1]Data!$11:$11)-LOOKUP($B306,[1]Data!$2:$2,[1]Data!$10:$10)</f>
        <v>1</v>
      </c>
      <c r="F306" s="8">
        <f>1-LOOKUP($B306,[1]Data!$2:$2,[1]Data!$18:$18)-LOOKUP($B306,[1]Data!$2:$2,[1]Data!$19:$19)</f>
        <v>1</v>
      </c>
      <c r="G306" s="8">
        <f>IF(1-LOOKUP($B306,[1]Data!$2:$2,[1]Data!$37:$37)-LOOKUP($B306,[1]Data!$2:$2,[1]Data!$38:$38)&lt;0,0,1-LOOKUP($B306,[1]Data!$2:$2,[1]Data!$37:$37)-LOOKUP($B306,[1]Data!$2:$2,[1]Data!$38:$38))</f>
        <v>1</v>
      </c>
      <c r="H306" s="8">
        <f>IF(1-LOOKUP($B306,[1]Data!$2:$2,[1]Data!$37:$37)-LOOKUP($B306,[1]Data!$2:$2,[1]Data!$38:$38)&lt;0,0,1-LOOKUP($B306,[1]Data!$2:$2,[1]Data!$37:$37)-LOOKUP($B306,[1]Data!$2:$2,[1]Data!$38:$38))</f>
        <v>1</v>
      </c>
    </row>
    <row r="307" spans="1:8" x14ac:dyDescent="0.3">
      <c r="A307">
        <f t="shared" si="6"/>
        <v>11</v>
      </c>
      <c r="B307" s="7">
        <v>43055</v>
      </c>
      <c r="C307" s="8">
        <f>IF(1-LOOKUP($B307,[1]Data!$2:$2,[1]Data!$11:$11)-LOOKUP($B307,[1]Data!$2:$2,[1]Data!$10:$10)&lt;0,0,1-LOOKUP($B307,[1]Data!$2:$2,[1]Data!$11:$11)-LOOKUP($B307,[1]Data!$2:$2,[1]Data!$10:$10))</f>
        <v>1</v>
      </c>
      <c r="D307" s="8">
        <f>1-LOOKUP($B307,[1]Data!$2:$2,[1]Data!$18:$18)-LOOKUP($B307,[1]Data!$2:$2,[1]Data!$19:$19)</f>
        <v>1</v>
      </c>
      <c r="E307" s="8">
        <f>1-LOOKUP($B307,[1]Data!$2:$2,[1]Data!$11:$11)-LOOKUP($B307,[1]Data!$2:$2,[1]Data!$10:$10)</f>
        <v>1</v>
      </c>
      <c r="F307" s="8">
        <f>1-LOOKUP($B307,[1]Data!$2:$2,[1]Data!$18:$18)-LOOKUP($B307,[1]Data!$2:$2,[1]Data!$19:$19)</f>
        <v>1</v>
      </c>
      <c r="G307" s="8">
        <f>IF(1-LOOKUP($B307,[1]Data!$2:$2,[1]Data!$37:$37)-LOOKUP($B307,[1]Data!$2:$2,[1]Data!$38:$38)&lt;0,0,1-LOOKUP($B307,[1]Data!$2:$2,[1]Data!$37:$37)-LOOKUP($B307,[1]Data!$2:$2,[1]Data!$38:$38))</f>
        <v>1</v>
      </c>
      <c r="H307" s="8">
        <f>IF(1-LOOKUP($B307,[1]Data!$2:$2,[1]Data!$37:$37)-LOOKUP($B307,[1]Data!$2:$2,[1]Data!$38:$38)&lt;0,0,1-LOOKUP($B307,[1]Data!$2:$2,[1]Data!$37:$37)-LOOKUP($B307,[1]Data!$2:$2,[1]Data!$38:$38))</f>
        <v>1</v>
      </c>
    </row>
    <row r="308" spans="1:8" x14ac:dyDescent="0.3">
      <c r="A308">
        <f t="shared" si="6"/>
        <v>11</v>
      </c>
      <c r="B308" s="7">
        <v>43056</v>
      </c>
      <c r="C308" s="8">
        <f>IF(1-LOOKUP($B308,[1]Data!$2:$2,[1]Data!$11:$11)-LOOKUP($B308,[1]Data!$2:$2,[1]Data!$10:$10)&lt;0,0,1-LOOKUP($B308,[1]Data!$2:$2,[1]Data!$11:$11)-LOOKUP($B308,[1]Data!$2:$2,[1]Data!$10:$10))</f>
        <v>1</v>
      </c>
      <c r="D308" s="8">
        <f>1-LOOKUP($B308,[1]Data!$2:$2,[1]Data!$18:$18)-LOOKUP($B308,[1]Data!$2:$2,[1]Data!$19:$19)</f>
        <v>1</v>
      </c>
      <c r="E308" s="8">
        <f>1-LOOKUP($B308,[1]Data!$2:$2,[1]Data!$11:$11)-LOOKUP($B308,[1]Data!$2:$2,[1]Data!$10:$10)</f>
        <v>1</v>
      </c>
      <c r="F308" s="8">
        <f>1-LOOKUP($B308,[1]Data!$2:$2,[1]Data!$18:$18)-LOOKUP($B308,[1]Data!$2:$2,[1]Data!$19:$19)</f>
        <v>1</v>
      </c>
      <c r="G308" s="8">
        <f>IF(1-LOOKUP($B308,[1]Data!$2:$2,[1]Data!$37:$37)-LOOKUP($B308,[1]Data!$2:$2,[1]Data!$38:$38)&lt;0,0,1-LOOKUP($B308,[1]Data!$2:$2,[1]Data!$37:$37)-LOOKUP($B308,[1]Data!$2:$2,[1]Data!$38:$38))</f>
        <v>1</v>
      </c>
      <c r="H308" s="8">
        <f>IF(1-LOOKUP($B308,[1]Data!$2:$2,[1]Data!$37:$37)-LOOKUP($B308,[1]Data!$2:$2,[1]Data!$38:$38)&lt;0,0,1-LOOKUP($B308,[1]Data!$2:$2,[1]Data!$37:$37)-LOOKUP($B308,[1]Data!$2:$2,[1]Data!$38:$38))</f>
        <v>1</v>
      </c>
    </row>
    <row r="309" spans="1:8" x14ac:dyDescent="0.3">
      <c r="A309">
        <f t="shared" si="6"/>
        <v>11</v>
      </c>
      <c r="B309" s="7">
        <v>43057</v>
      </c>
      <c r="C309" s="8">
        <f>IF(1-LOOKUP($B309,[1]Data!$2:$2,[1]Data!$11:$11)-LOOKUP($B309,[1]Data!$2:$2,[1]Data!$10:$10)&lt;0,0,1-LOOKUP($B309,[1]Data!$2:$2,[1]Data!$11:$11)-LOOKUP($B309,[1]Data!$2:$2,[1]Data!$10:$10))</f>
        <v>1</v>
      </c>
      <c r="D309" s="8">
        <f>1-LOOKUP($B309,[1]Data!$2:$2,[1]Data!$18:$18)-LOOKUP($B309,[1]Data!$2:$2,[1]Data!$19:$19)</f>
        <v>1</v>
      </c>
      <c r="E309" s="8">
        <f>1-LOOKUP($B309,[1]Data!$2:$2,[1]Data!$11:$11)-LOOKUP($B309,[1]Data!$2:$2,[1]Data!$10:$10)</f>
        <v>1</v>
      </c>
      <c r="F309" s="8">
        <f>1-LOOKUP($B309,[1]Data!$2:$2,[1]Data!$18:$18)-LOOKUP($B309,[1]Data!$2:$2,[1]Data!$19:$19)</f>
        <v>1</v>
      </c>
      <c r="G309" s="8">
        <f>IF(1-LOOKUP($B309,[1]Data!$2:$2,[1]Data!$37:$37)-LOOKUP($B309,[1]Data!$2:$2,[1]Data!$38:$38)&lt;0,0,1-LOOKUP($B309,[1]Data!$2:$2,[1]Data!$37:$37)-LOOKUP($B309,[1]Data!$2:$2,[1]Data!$38:$38))</f>
        <v>1</v>
      </c>
      <c r="H309" s="8">
        <f>IF(1-LOOKUP($B309,[1]Data!$2:$2,[1]Data!$37:$37)-LOOKUP($B309,[1]Data!$2:$2,[1]Data!$38:$38)&lt;0,0,1-LOOKUP($B309,[1]Data!$2:$2,[1]Data!$37:$37)-LOOKUP($B309,[1]Data!$2:$2,[1]Data!$38:$38))</f>
        <v>1</v>
      </c>
    </row>
    <row r="310" spans="1:8" x14ac:dyDescent="0.3">
      <c r="A310">
        <f t="shared" si="6"/>
        <v>11</v>
      </c>
      <c r="B310" s="7">
        <v>43058</v>
      </c>
      <c r="C310" s="8">
        <f>IF(1-LOOKUP($B310,[1]Data!$2:$2,[1]Data!$11:$11)-LOOKUP($B310,[1]Data!$2:$2,[1]Data!$10:$10)&lt;0,0,1-LOOKUP($B310,[1]Data!$2:$2,[1]Data!$11:$11)-LOOKUP($B310,[1]Data!$2:$2,[1]Data!$10:$10))</f>
        <v>1</v>
      </c>
      <c r="D310" s="8">
        <f>1-LOOKUP($B310,[1]Data!$2:$2,[1]Data!$18:$18)-LOOKUP($B310,[1]Data!$2:$2,[1]Data!$19:$19)</f>
        <v>1</v>
      </c>
      <c r="E310" s="8">
        <f>1-LOOKUP($B310,[1]Data!$2:$2,[1]Data!$11:$11)-LOOKUP($B310,[1]Data!$2:$2,[1]Data!$10:$10)</f>
        <v>1</v>
      </c>
      <c r="F310" s="8">
        <f>1-LOOKUP($B310,[1]Data!$2:$2,[1]Data!$18:$18)-LOOKUP($B310,[1]Data!$2:$2,[1]Data!$19:$19)</f>
        <v>1</v>
      </c>
      <c r="G310" s="8">
        <f>IF(1-LOOKUP($B310,[1]Data!$2:$2,[1]Data!$37:$37)-LOOKUP($B310,[1]Data!$2:$2,[1]Data!$38:$38)&lt;0,0,1-LOOKUP($B310,[1]Data!$2:$2,[1]Data!$37:$37)-LOOKUP($B310,[1]Data!$2:$2,[1]Data!$38:$38))</f>
        <v>1</v>
      </c>
      <c r="H310" s="8">
        <f>IF(1-LOOKUP($B310,[1]Data!$2:$2,[1]Data!$37:$37)-LOOKUP($B310,[1]Data!$2:$2,[1]Data!$38:$38)&lt;0,0,1-LOOKUP($B310,[1]Data!$2:$2,[1]Data!$37:$37)-LOOKUP($B310,[1]Data!$2:$2,[1]Data!$38:$38))</f>
        <v>1</v>
      </c>
    </row>
    <row r="311" spans="1:8" x14ac:dyDescent="0.3">
      <c r="A311">
        <f t="shared" si="6"/>
        <v>11</v>
      </c>
      <c r="B311" s="7">
        <v>43059</v>
      </c>
      <c r="C311" s="8">
        <f>IF(1-LOOKUP($B311,[1]Data!$2:$2,[1]Data!$11:$11)-LOOKUP($B311,[1]Data!$2:$2,[1]Data!$10:$10)&lt;0,0,1-LOOKUP($B311,[1]Data!$2:$2,[1]Data!$11:$11)-LOOKUP($B311,[1]Data!$2:$2,[1]Data!$10:$10))</f>
        <v>1</v>
      </c>
      <c r="D311" s="8">
        <f>1-LOOKUP($B311,[1]Data!$2:$2,[1]Data!$18:$18)-LOOKUP($B311,[1]Data!$2:$2,[1]Data!$19:$19)</f>
        <v>1</v>
      </c>
      <c r="E311" s="8">
        <f>1-LOOKUP($B311,[1]Data!$2:$2,[1]Data!$11:$11)-LOOKUP($B311,[1]Data!$2:$2,[1]Data!$10:$10)</f>
        <v>1</v>
      </c>
      <c r="F311" s="8">
        <f>1-LOOKUP($B311,[1]Data!$2:$2,[1]Data!$18:$18)-LOOKUP($B311,[1]Data!$2:$2,[1]Data!$19:$19)</f>
        <v>1</v>
      </c>
      <c r="G311" s="8">
        <f>IF(1-LOOKUP($B311,[1]Data!$2:$2,[1]Data!$37:$37)-LOOKUP($B311,[1]Data!$2:$2,[1]Data!$38:$38)&lt;0,0,1-LOOKUP($B311,[1]Data!$2:$2,[1]Data!$37:$37)-LOOKUP($B311,[1]Data!$2:$2,[1]Data!$38:$38))</f>
        <v>1</v>
      </c>
      <c r="H311" s="8">
        <f>IF(1-LOOKUP($B311,[1]Data!$2:$2,[1]Data!$37:$37)-LOOKUP($B311,[1]Data!$2:$2,[1]Data!$38:$38)&lt;0,0,1-LOOKUP($B311,[1]Data!$2:$2,[1]Data!$37:$37)-LOOKUP($B311,[1]Data!$2:$2,[1]Data!$38:$38))</f>
        <v>1</v>
      </c>
    </row>
    <row r="312" spans="1:8" x14ac:dyDescent="0.3">
      <c r="A312">
        <f t="shared" si="6"/>
        <v>11</v>
      </c>
      <c r="B312" s="7">
        <v>43060</v>
      </c>
      <c r="C312" s="8">
        <f>IF(1-LOOKUP($B312,[1]Data!$2:$2,[1]Data!$11:$11)-LOOKUP($B312,[1]Data!$2:$2,[1]Data!$10:$10)&lt;0,0,1-LOOKUP($B312,[1]Data!$2:$2,[1]Data!$11:$11)-LOOKUP($B312,[1]Data!$2:$2,[1]Data!$10:$10))</f>
        <v>1</v>
      </c>
      <c r="D312" s="8">
        <f>1-LOOKUP($B312,[1]Data!$2:$2,[1]Data!$18:$18)-LOOKUP($B312,[1]Data!$2:$2,[1]Data!$19:$19)</f>
        <v>1</v>
      </c>
      <c r="E312" s="8">
        <f>1-LOOKUP($B312,[1]Data!$2:$2,[1]Data!$11:$11)-LOOKUP($B312,[1]Data!$2:$2,[1]Data!$10:$10)</f>
        <v>1</v>
      </c>
      <c r="F312" s="8">
        <f>1-LOOKUP($B312,[1]Data!$2:$2,[1]Data!$18:$18)-LOOKUP($B312,[1]Data!$2:$2,[1]Data!$19:$19)</f>
        <v>1</v>
      </c>
      <c r="G312" s="8">
        <f>IF(1-LOOKUP($B312,[1]Data!$2:$2,[1]Data!$37:$37)-LOOKUP($B312,[1]Data!$2:$2,[1]Data!$38:$38)&lt;0,0,1-LOOKUP($B312,[1]Data!$2:$2,[1]Data!$37:$37)-LOOKUP($B312,[1]Data!$2:$2,[1]Data!$38:$38))</f>
        <v>1</v>
      </c>
      <c r="H312" s="8">
        <f>IF(1-LOOKUP($B312,[1]Data!$2:$2,[1]Data!$37:$37)-LOOKUP($B312,[1]Data!$2:$2,[1]Data!$38:$38)&lt;0,0,1-LOOKUP($B312,[1]Data!$2:$2,[1]Data!$37:$37)-LOOKUP($B312,[1]Data!$2:$2,[1]Data!$38:$38))</f>
        <v>1</v>
      </c>
    </row>
    <row r="313" spans="1:8" x14ac:dyDescent="0.3">
      <c r="A313">
        <f t="shared" si="6"/>
        <v>11</v>
      </c>
      <c r="B313" s="7">
        <v>43061</v>
      </c>
      <c r="C313" s="8">
        <f>IF(1-LOOKUP($B313,[1]Data!$2:$2,[1]Data!$11:$11)-LOOKUP($B313,[1]Data!$2:$2,[1]Data!$10:$10)&lt;0,0,1-LOOKUP($B313,[1]Data!$2:$2,[1]Data!$11:$11)-LOOKUP($B313,[1]Data!$2:$2,[1]Data!$10:$10))</f>
        <v>1</v>
      </c>
      <c r="D313" s="8">
        <f>1-LOOKUP($B313,[1]Data!$2:$2,[1]Data!$18:$18)-LOOKUP($B313,[1]Data!$2:$2,[1]Data!$19:$19)</f>
        <v>1</v>
      </c>
      <c r="E313" s="8">
        <f>1-LOOKUP($B313,[1]Data!$2:$2,[1]Data!$11:$11)-LOOKUP($B313,[1]Data!$2:$2,[1]Data!$10:$10)</f>
        <v>1</v>
      </c>
      <c r="F313" s="8">
        <f>1-LOOKUP($B313,[1]Data!$2:$2,[1]Data!$18:$18)-LOOKUP($B313,[1]Data!$2:$2,[1]Data!$19:$19)</f>
        <v>1</v>
      </c>
      <c r="G313" s="8">
        <f>IF(1-LOOKUP($B313,[1]Data!$2:$2,[1]Data!$37:$37)-LOOKUP($B313,[1]Data!$2:$2,[1]Data!$38:$38)&lt;0,0,1-LOOKUP($B313,[1]Data!$2:$2,[1]Data!$37:$37)-LOOKUP($B313,[1]Data!$2:$2,[1]Data!$38:$38))</f>
        <v>1</v>
      </c>
      <c r="H313" s="8">
        <f>IF(1-LOOKUP($B313,[1]Data!$2:$2,[1]Data!$37:$37)-LOOKUP($B313,[1]Data!$2:$2,[1]Data!$38:$38)&lt;0,0,1-LOOKUP($B313,[1]Data!$2:$2,[1]Data!$37:$37)-LOOKUP($B313,[1]Data!$2:$2,[1]Data!$38:$38))</f>
        <v>1</v>
      </c>
    </row>
    <row r="314" spans="1:8" x14ac:dyDescent="0.3">
      <c r="A314">
        <f t="shared" si="6"/>
        <v>11</v>
      </c>
      <c r="B314" s="7">
        <v>43062</v>
      </c>
      <c r="C314" s="8">
        <f>IF(1-LOOKUP($B314,[1]Data!$2:$2,[1]Data!$11:$11)-LOOKUP($B314,[1]Data!$2:$2,[1]Data!$10:$10)&lt;0,0,1-LOOKUP($B314,[1]Data!$2:$2,[1]Data!$11:$11)-LOOKUP($B314,[1]Data!$2:$2,[1]Data!$10:$10))</f>
        <v>1</v>
      </c>
      <c r="D314" s="8">
        <f>1-LOOKUP($B314,[1]Data!$2:$2,[1]Data!$18:$18)-LOOKUP($B314,[1]Data!$2:$2,[1]Data!$19:$19)</f>
        <v>1</v>
      </c>
      <c r="E314" s="8">
        <f>1-LOOKUP($B314,[1]Data!$2:$2,[1]Data!$11:$11)-LOOKUP($B314,[1]Data!$2:$2,[1]Data!$10:$10)</f>
        <v>1</v>
      </c>
      <c r="F314" s="8">
        <f>1-LOOKUP($B314,[1]Data!$2:$2,[1]Data!$18:$18)-LOOKUP($B314,[1]Data!$2:$2,[1]Data!$19:$19)</f>
        <v>1</v>
      </c>
      <c r="G314" s="8">
        <f>IF(1-LOOKUP($B314,[1]Data!$2:$2,[1]Data!$37:$37)-LOOKUP($B314,[1]Data!$2:$2,[1]Data!$38:$38)&lt;0,0,1-LOOKUP($B314,[1]Data!$2:$2,[1]Data!$37:$37)-LOOKUP($B314,[1]Data!$2:$2,[1]Data!$38:$38))</f>
        <v>1</v>
      </c>
      <c r="H314" s="8">
        <f>IF(1-LOOKUP($B314,[1]Data!$2:$2,[1]Data!$37:$37)-LOOKUP($B314,[1]Data!$2:$2,[1]Data!$38:$38)&lt;0,0,1-LOOKUP($B314,[1]Data!$2:$2,[1]Data!$37:$37)-LOOKUP($B314,[1]Data!$2:$2,[1]Data!$38:$38))</f>
        <v>1</v>
      </c>
    </row>
    <row r="315" spans="1:8" x14ac:dyDescent="0.3">
      <c r="A315">
        <f t="shared" si="6"/>
        <v>11</v>
      </c>
      <c r="B315" s="7">
        <v>43063</v>
      </c>
      <c r="C315" s="8">
        <f>IF(1-LOOKUP($B315,[1]Data!$2:$2,[1]Data!$11:$11)-LOOKUP($B315,[1]Data!$2:$2,[1]Data!$10:$10)&lt;0,0,1-LOOKUP($B315,[1]Data!$2:$2,[1]Data!$11:$11)-LOOKUP($B315,[1]Data!$2:$2,[1]Data!$10:$10))</f>
        <v>1</v>
      </c>
      <c r="D315" s="8">
        <f>1-LOOKUP($B315,[1]Data!$2:$2,[1]Data!$18:$18)-LOOKUP($B315,[1]Data!$2:$2,[1]Data!$19:$19)</f>
        <v>1</v>
      </c>
      <c r="E315" s="8">
        <f>1-LOOKUP($B315,[1]Data!$2:$2,[1]Data!$11:$11)-LOOKUP($B315,[1]Data!$2:$2,[1]Data!$10:$10)</f>
        <v>1</v>
      </c>
      <c r="F315" s="8">
        <f>1-LOOKUP($B315,[1]Data!$2:$2,[1]Data!$18:$18)-LOOKUP($B315,[1]Data!$2:$2,[1]Data!$19:$19)</f>
        <v>1</v>
      </c>
      <c r="G315" s="8">
        <f>IF(1-LOOKUP($B315,[1]Data!$2:$2,[1]Data!$37:$37)-LOOKUP($B315,[1]Data!$2:$2,[1]Data!$38:$38)&lt;0,0,1-LOOKUP($B315,[1]Data!$2:$2,[1]Data!$37:$37)-LOOKUP($B315,[1]Data!$2:$2,[1]Data!$38:$38))</f>
        <v>1</v>
      </c>
      <c r="H315" s="8">
        <f>IF(1-LOOKUP($B315,[1]Data!$2:$2,[1]Data!$37:$37)-LOOKUP($B315,[1]Data!$2:$2,[1]Data!$38:$38)&lt;0,0,1-LOOKUP($B315,[1]Data!$2:$2,[1]Data!$37:$37)-LOOKUP($B315,[1]Data!$2:$2,[1]Data!$38:$38))</f>
        <v>1</v>
      </c>
    </row>
    <row r="316" spans="1:8" x14ac:dyDescent="0.3">
      <c r="A316">
        <f t="shared" si="6"/>
        <v>11</v>
      </c>
      <c r="B316" s="7">
        <v>43064</v>
      </c>
      <c r="C316" s="8">
        <f>IF(1-LOOKUP($B316,[1]Data!$2:$2,[1]Data!$11:$11)-LOOKUP($B316,[1]Data!$2:$2,[1]Data!$10:$10)&lt;0,0,1-LOOKUP($B316,[1]Data!$2:$2,[1]Data!$11:$11)-LOOKUP($B316,[1]Data!$2:$2,[1]Data!$10:$10))</f>
        <v>1</v>
      </c>
      <c r="D316" s="8">
        <f>1-LOOKUP($B316,[1]Data!$2:$2,[1]Data!$18:$18)-LOOKUP($B316,[1]Data!$2:$2,[1]Data!$19:$19)</f>
        <v>1</v>
      </c>
      <c r="E316" s="8">
        <f>1-LOOKUP($B316,[1]Data!$2:$2,[1]Data!$11:$11)-LOOKUP($B316,[1]Data!$2:$2,[1]Data!$10:$10)</f>
        <v>1</v>
      </c>
      <c r="F316" s="8">
        <f>1-LOOKUP($B316,[1]Data!$2:$2,[1]Data!$18:$18)-LOOKUP($B316,[1]Data!$2:$2,[1]Data!$19:$19)</f>
        <v>1</v>
      </c>
      <c r="G316" s="8">
        <f>IF(1-LOOKUP($B316,[1]Data!$2:$2,[1]Data!$37:$37)-LOOKUP($B316,[1]Data!$2:$2,[1]Data!$38:$38)&lt;0,0,1-LOOKUP($B316,[1]Data!$2:$2,[1]Data!$37:$37)-LOOKUP($B316,[1]Data!$2:$2,[1]Data!$38:$38))</f>
        <v>1</v>
      </c>
      <c r="H316" s="8">
        <f>IF(1-LOOKUP($B316,[1]Data!$2:$2,[1]Data!$37:$37)-LOOKUP($B316,[1]Data!$2:$2,[1]Data!$38:$38)&lt;0,0,1-LOOKUP($B316,[1]Data!$2:$2,[1]Data!$37:$37)-LOOKUP($B316,[1]Data!$2:$2,[1]Data!$38:$38))</f>
        <v>1</v>
      </c>
    </row>
    <row r="317" spans="1:8" x14ac:dyDescent="0.3">
      <c r="A317">
        <f t="shared" si="6"/>
        <v>11</v>
      </c>
      <c r="B317" s="7">
        <v>43065</v>
      </c>
      <c r="C317" s="8">
        <f>IF(1-LOOKUP($B317,[1]Data!$2:$2,[1]Data!$11:$11)-LOOKUP($B317,[1]Data!$2:$2,[1]Data!$10:$10)&lt;0,0,1-LOOKUP($B317,[1]Data!$2:$2,[1]Data!$11:$11)-LOOKUP($B317,[1]Data!$2:$2,[1]Data!$10:$10))</f>
        <v>1</v>
      </c>
      <c r="D317" s="8">
        <f>1-LOOKUP($B317,[1]Data!$2:$2,[1]Data!$18:$18)-LOOKUP($B317,[1]Data!$2:$2,[1]Data!$19:$19)</f>
        <v>1</v>
      </c>
      <c r="E317" s="8">
        <f>1-LOOKUP($B317,[1]Data!$2:$2,[1]Data!$11:$11)-LOOKUP($B317,[1]Data!$2:$2,[1]Data!$10:$10)</f>
        <v>1</v>
      </c>
      <c r="F317" s="8">
        <f>1-LOOKUP($B317,[1]Data!$2:$2,[1]Data!$18:$18)-LOOKUP($B317,[1]Data!$2:$2,[1]Data!$19:$19)</f>
        <v>1</v>
      </c>
      <c r="G317" s="8">
        <f>IF(1-LOOKUP($B317,[1]Data!$2:$2,[1]Data!$37:$37)-LOOKUP($B317,[1]Data!$2:$2,[1]Data!$38:$38)&lt;0,0,1-LOOKUP($B317,[1]Data!$2:$2,[1]Data!$37:$37)-LOOKUP($B317,[1]Data!$2:$2,[1]Data!$38:$38))</f>
        <v>1</v>
      </c>
      <c r="H317" s="8">
        <f>IF(1-LOOKUP($B317,[1]Data!$2:$2,[1]Data!$37:$37)-LOOKUP($B317,[1]Data!$2:$2,[1]Data!$38:$38)&lt;0,0,1-LOOKUP($B317,[1]Data!$2:$2,[1]Data!$37:$37)-LOOKUP($B317,[1]Data!$2:$2,[1]Data!$38:$38))</f>
        <v>1</v>
      </c>
    </row>
    <row r="318" spans="1:8" x14ac:dyDescent="0.3">
      <c r="A318">
        <f t="shared" si="6"/>
        <v>11</v>
      </c>
      <c r="B318" s="7">
        <v>43066</v>
      </c>
      <c r="C318" s="8">
        <f>IF(1-LOOKUP($B318,[1]Data!$2:$2,[1]Data!$11:$11)-LOOKUP($B318,[1]Data!$2:$2,[1]Data!$10:$10)&lt;0,0,1-LOOKUP($B318,[1]Data!$2:$2,[1]Data!$11:$11)-LOOKUP($B318,[1]Data!$2:$2,[1]Data!$10:$10))</f>
        <v>1</v>
      </c>
      <c r="D318" s="8">
        <f>1-LOOKUP($B318,[1]Data!$2:$2,[1]Data!$18:$18)-LOOKUP($B318,[1]Data!$2:$2,[1]Data!$19:$19)</f>
        <v>1</v>
      </c>
      <c r="E318" s="8">
        <f>1-LOOKUP($B318,[1]Data!$2:$2,[1]Data!$11:$11)-LOOKUP($B318,[1]Data!$2:$2,[1]Data!$10:$10)</f>
        <v>1</v>
      </c>
      <c r="F318" s="8">
        <f>1-LOOKUP($B318,[1]Data!$2:$2,[1]Data!$18:$18)-LOOKUP($B318,[1]Data!$2:$2,[1]Data!$19:$19)</f>
        <v>1</v>
      </c>
      <c r="G318" s="8">
        <f>IF(1-LOOKUP($B318,[1]Data!$2:$2,[1]Data!$37:$37)-LOOKUP($B318,[1]Data!$2:$2,[1]Data!$38:$38)&lt;0,0,1-LOOKUP($B318,[1]Data!$2:$2,[1]Data!$37:$37)-LOOKUP($B318,[1]Data!$2:$2,[1]Data!$38:$38))</f>
        <v>1</v>
      </c>
      <c r="H318" s="8">
        <f>IF(1-LOOKUP($B318,[1]Data!$2:$2,[1]Data!$37:$37)-LOOKUP($B318,[1]Data!$2:$2,[1]Data!$38:$38)&lt;0,0,1-LOOKUP($B318,[1]Data!$2:$2,[1]Data!$37:$37)-LOOKUP($B318,[1]Data!$2:$2,[1]Data!$38:$38))</f>
        <v>1</v>
      </c>
    </row>
    <row r="319" spans="1:8" x14ac:dyDescent="0.3">
      <c r="A319">
        <f t="shared" si="6"/>
        <v>11</v>
      </c>
      <c r="B319" s="7">
        <v>43067</v>
      </c>
      <c r="C319" s="8">
        <f>IF(1-LOOKUP($B319,[1]Data!$2:$2,[1]Data!$11:$11)-LOOKUP($B319,[1]Data!$2:$2,[1]Data!$10:$10)&lt;0,0,1-LOOKUP($B319,[1]Data!$2:$2,[1]Data!$11:$11)-LOOKUP($B319,[1]Data!$2:$2,[1]Data!$10:$10))</f>
        <v>1</v>
      </c>
      <c r="D319" s="8">
        <f>1-LOOKUP($B319,[1]Data!$2:$2,[1]Data!$18:$18)-LOOKUP($B319,[1]Data!$2:$2,[1]Data!$19:$19)</f>
        <v>1</v>
      </c>
      <c r="E319" s="8">
        <f>1-LOOKUP($B319,[1]Data!$2:$2,[1]Data!$11:$11)-LOOKUP($B319,[1]Data!$2:$2,[1]Data!$10:$10)</f>
        <v>1</v>
      </c>
      <c r="F319" s="8">
        <f>1-LOOKUP($B319,[1]Data!$2:$2,[1]Data!$18:$18)-LOOKUP($B319,[1]Data!$2:$2,[1]Data!$19:$19)</f>
        <v>1</v>
      </c>
      <c r="G319" s="8">
        <f>IF(1-LOOKUP($B319,[1]Data!$2:$2,[1]Data!$37:$37)-LOOKUP($B319,[1]Data!$2:$2,[1]Data!$38:$38)&lt;0,0,1-LOOKUP($B319,[1]Data!$2:$2,[1]Data!$37:$37)-LOOKUP($B319,[1]Data!$2:$2,[1]Data!$38:$38))</f>
        <v>1</v>
      </c>
      <c r="H319" s="8">
        <f>IF(1-LOOKUP($B319,[1]Data!$2:$2,[1]Data!$37:$37)-LOOKUP($B319,[1]Data!$2:$2,[1]Data!$38:$38)&lt;0,0,1-LOOKUP($B319,[1]Data!$2:$2,[1]Data!$37:$37)-LOOKUP($B319,[1]Data!$2:$2,[1]Data!$38:$38))</f>
        <v>1</v>
      </c>
    </row>
    <row r="320" spans="1:8" x14ac:dyDescent="0.3">
      <c r="A320">
        <f t="shared" si="6"/>
        <v>11</v>
      </c>
      <c r="B320" s="7">
        <v>43068</v>
      </c>
      <c r="C320" s="8">
        <f>IF(1-LOOKUP($B320,[1]Data!$2:$2,[1]Data!$11:$11)-LOOKUP($B320,[1]Data!$2:$2,[1]Data!$10:$10)&lt;0,0,1-LOOKUP($B320,[1]Data!$2:$2,[1]Data!$11:$11)-LOOKUP($B320,[1]Data!$2:$2,[1]Data!$10:$10))</f>
        <v>1</v>
      </c>
      <c r="D320" s="8">
        <f>1-LOOKUP($B320,[1]Data!$2:$2,[1]Data!$18:$18)-LOOKUP($B320,[1]Data!$2:$2,[1]Data!$19:$19)</f>
        <v>1</v>
      </c>
      <c r="E320" s="8">
        <f>1-LOOKUP($B320,[1]Data!$2:$2,[1]Data!$11:$11)-LOOKUP($B320,[1]Data!$2:$2,[1]Data!$10:$10)</f>
        <v>1</v>
      </c>
      <c r="F320" s="8">
        <f>1-LOOKUP($B320,[1]Data!$2:$2,[1]Data!$18:$18)-LOOKUP($B320,[1]Data!$2:$2,[1]Data!$19:$19)</f>
        <v>1</v>
      </c>
      <c r="G320" s="8">
        <f>IF(1-LOOKUP($B320,[1]Data!$2:$2,[1]Data!$37:$37)-LOOKUP($B320,[1]Data!$2:$2,[1]Data!$38:$38)&lt;0,0,1-LOOKUP($B320,[1]Data!$2:$2,[1]Data!$37:$37)-LOOKUP($B320,[1]Data!$2:$2,[1]Data!$38:$38))</f>
        <v>1</v>
      </c>
      <c r="H320" s="8">
        <f>IF(1-LOOKUP($B320,[1]Data!$2:$2,[1]Data!$37:$37)-LOOKUP($B320,[1]Data!$2:$2,[1]Data!$38:$38)&lt;0,0,1-LOOKUP($B320,[1]Data!$2:$2,[1]Data!$37:$37)-LOOKUP($B320,[1]Data!$2:$2,[1]Data!$38:$38))</f>
        <v>1</v>
      </c>
    </row>
    <row r="321" spans="1:8" x14ac:dyDescent="0.3">
      <c r="A321">
        <f t="shared" si="6"/>
        <v>11</v>
      </c>
      <c r="B321" s="7">
        <v>43069</v>
      </c>
      <c r="C321" s="8">
        <f>IF(1-LOOKUP($B321,[1]Data!$2:$2,[1]Data!$11:$11)-LOOKUP($B321,[1]Data!$2:$2,[1]Data!$10:$10)&lt;0,0,1-LOOKUP($B321,[1]Data!$2:$2,[1]Data!$11:$11)-LOOKUP($B321,[1]Data!$2:$2,[1]Data!$10:$10))</f>
        <v>1</v>
      </c>
      <c r="D321" s="8">
        <f>1-LOOKUP($B321,[1]Data!$2:$2,[1]Data!$18:$18)-LOOKUP($B321,[1]Data!$2:$2,[1]Data!$19:$19)</f>
        <v>1</v>
      </c>
      <c r="E321" s="8">
        <f>1-LOOKUP($B321,[1]Data!$2:$2,[1]Data!$11:$11)-LOOKUP($B321,[1]Data!$2:$2,[1]Data!$10:$10)</f>
        <v>1</v>
      </c>
      <c r="F321" s="8">
        <f>1-LOOKUP($B321,[1]Data!$2:$2,[1]Data!$18:$18)-LOOKUP($B321,[1]Data!$2:$2,[1]Data!$19:$19)</f>
        <v>1</v>
      </c>
      <c r="G321" s="8">
        <f>IF(1-LOOKUP($B321,[1]Data!$2:$2,[1]Data!$37:$37)-LOOKUP($B321,[1]Data!$2:$2,[1]Data!$38:$38)&lt;0,0,1-LOOKUP($B321,[1]Data!$2:$2,[1]Data!$37:$37)-LOOKUP($B321,[1]Data!$2:$2,[1]Data!$38:$38))</f>
        <v>1</v>
      </c>
      <c r="H321" s="8">
        <f>IF(1-LOOKUP($B321,[1]Data!$2:$2,[1]Data!$37:$37)-LOOKUP($B321,[1]Data!$2:$2,[1]Data!$38:$38)&lt;0,0,1-LOOKUP($B321,[1]Data!$2:$2,[1]Data!$37:$37)-LOOKUP($B321,[1]Data!$2:$2,[1]Data!$38:$38))</f>
        <v>1</v>
      </c>
    </row>
    <row r="322" spans="1:8" x14ac:dyDescent="0.3">
      <c r="A322">
        <f t="shared" si="6"/>
        <v>12</v>
      </c>
      <c r="B322" s="7">
        <v>43070</v>
      </c>
      <c r="C322" s="8">
        <f>IF(1-LOOKUP($B322,[1]Data!$2:$2,[1]Data!$11:$11)-LOOKUP($B322,[1]Data!$2:$2,[1]Data!$10:$10)&lt;0,0,1-LOOKUP($B322,[1]Data!$2:$2,[1]Data!$11:$11)-LOOKUP($B322,[1]Data!$2:$2,[1]Data!$10:$10))</f>
        <v>1</v>
      </c>
      <c r="D322" s="8">
        <f>1-LOOKUP($B322,[1]Data!$2:$2,[1]Data!$18:$18)-LOOKUP($B322,[1]Data!$2:$2,[1]Data!$19:$19)</f>
        <v>1</v>
      </c>
      <c r="E322" s="8">
        <f>1-LOOKUP($B322,[1]Data!$2:$2,[1]Data!$11:$11)-LOOKUP($B322,[1]Data!$2:$2,[1]Data!$10:$10)</f>
        <v>1</v>
      </c>
      <c r="F322" s="8">
        <f>1-LOOKUP($B322,[1]Data!$2:$2,[1]Data!$18:$18)-LOOKUP($B322,[1]Data!$2:$2,[1]Data!$19:$19)</f>
        <v>1</v>
      </c>
      <c r="G322" s="8">
        <f>IF(1-LOOKUP($B322,[1]Data!$2:$2,[1]Data!$37:$37)-LOOKUP($B322,[1]Data!$2:$2,[1]Data!$38:$38)&lt;0,0,1-LOOKUP($B322,[1]Data!$2:$2,[1]Data!$37:$37)-LOOKUP($B322,[1]Data!$2:$2,[1]Data!$38:$38))</f>
        <v>1</v>
      </c>
      <c r="H322" s="8">
        <f>IF(1-LOOKUP($B322,[1]Data!$2:$2,[1]Data!$37:$37)-LOOKUP($B322,[1]Data!$2:$2,[1]Data!$38:$38)&lt;0,0,1-LOOKUP($B322,[1]Data!$2:$2,[1]Data!$37:$37)-LOOKUP($B322,[1]Data!$2:$2,[1]Data!$38:$38))</f>
        <v>1</v>
      </c>
    </row>
    <row r="323" spans="1:8" x14ac:dyDescent="0.3">
      <c r="A323">
        <f t="shared" si="6"/>
        <v>12</v>
      </c>
      <c r="B323" s="7">
        <v>43071</v>
      </c>
      <c r="C323" s="8">
        <f>IF(1-LOOKUP($B323,[1]Data!$2:$2,[1]Data!$11:$11)-LOOKUP($B323,[1]Data!$2:$2,[1]Data!$10:$10)&lt;0,0,1-LOOKUP($B323,[1]Data!$2:$2,[1]Data!$11:$11)-LOOKUP($B323,[1]Data!$2:$2,[1]Data!$10:$10))</f>
        <v>1</v>
      </c>
      <c r="D323" s="8">
        <f>1-LOOKUP($B323,[1]Data!$2:$2,[1]Data!$18:$18)-LOOKUP($B323,[1]Data!$2:$2,[1]Data!$19:$19)</f>
        <v>1</v>
      </c>
      <c r="E323" s="8">
        <f>1-LOOKUP($B323,[1]Data!$2:$2,[1]Data!$11:$11)-LOOKUP($B323,[1]Data!$2:$2,[1]Data!$10:$10)</f>
        <v>1</v>
      </c>
      <c r="F323" s="8">
        <f>1-LOOKUP($B323,[1]Data!$2:$2,[1]Data!$18:$18)-LOOKUP($B323,[1]Data!$2:$2,[1]Data!$19:$19)</f>
        <v>1</v>
      </c>
      <c r="G323" s="8">
        <f>IF(1-LOOKUP($B323,[1]Data!$2:$2,[1]Data!$37:$37)-LOOKUP($B323,[1]Data!$2:$2,[1]Data!$38:$38)&lt;0,0,1-LOOKUP($B323,[1]Data!$2:$2,[1]Data!$37:$37)-LOOKUP($B323,[1]Data!$2:$2,[1]Data!$38:$38))</f>
        <v>1</v>
      </c>
      <c r="H323" s="8">
        <f>IF(1-LOOKUP($B323,[1]Data!$2:$2,[1]Data!$37:$37)-LOOKUP($B323,[1]Data!$2:$2,[1]Data!$38:$38)&lt;0,0,1-LOOKUP($B323,[1]Data!$2:$2,[1]Data!$37:$37)-LOOKUP($B323,[1]Data!$2:$2,[1]Data!$38:$38))</f>
        <v>1</v>
      </c>
    </row>
    <row r="324" spans="1:8" x14ac:dyDescent="0.3">
      <c r="A324">
        <f t="shared" si="6"/>
        <v>12</v>
      </c>
      <c r="B324" s="7">
        <v>43072</v>
      </c>
      <c r="C324" s="8">
        <f>IF(1-LOOKUP($B324,[1]Data!$2:$2,[1]Data!$11:$11)-LOOKUP($B324,[1]Data!$2:$2,[1]Data!$10:$10)&lt;0,0,1-LOOKUP($B324,[1]Data!$2:$2,[1]Data!$11:$11)-LOOKUP($B324,[1]Data!$2:$2,[1]Data!$10:$10))</f>
        <v>1</v>
      </c>
      <c r="D324" s="8">
        <f>1-LOOKUP($B324,[1]Data!$2:$2,[1]Data!$18:$18)-LOOKUP($B324,[1]Data!$2:$2,[1]Data!$19:$19)</f>
        <v>1</v>
      </c>
      <c r="E324" s="8">
        <f>1-LOOKUP($B324,[1]Data!$2:$2,[1]Data!$11:$11)-LOOKUP($B324,[1]Data!$2:$2,[1]Data!$10:$10)</f>
        <v>1</v>
      </c>
      <c r="F324" s="8">
        <f>1-LOOKUP($B324,[1]Data!$2:$2,[1]Data!$18:$18)-LOOKUP($B324,[1]Data!$2:$2,[1]Data!$19:$19)</f>
        <v>1</v>
      </c>
      <c r="G324" s="8">
        <f>IF(1-LOOKUP($B324,[1]Data!$2:$2,[1]Data!$37:$37)-LOOKUP($B324,[1]Data!$2:$2,[1]Data!$38:$38)&lt;0,0,1-LOOKUP($B324,[1]Data!$2:$2,[1]Data!$37:$37)-LOOKUP($B324,[1]Data!$2:$2,[1]Data!$38:$38))</f>
        <v>1</v>
      </c>
      <c r="H324" s="8">
        <f>IF(1-LOOKUP($B324,[1]Data!$2:$2,[1]Data!$37:$37)-LOOKUP($B324,[1]Data!$2:$2,[1]Data!$38:$38)&lt;0,0,1-LOOKUP($B324,[1]Data!$2:$2,[1]Data!$37:$37)-LOOKUP($B324,[1]Data!$2:$2,[1]Data!$38:$38))</f>
        <v>1</v>
      </c>
    </row>
    <row r="325" spans="1:8" x14ac:dyDescent="0.3">
      <c r="A325">
        <f t="shared" si="6"/>
        <v>12</v>
      </c>
      <c r="B325" s="7">
        <v>43073</v>
      </c>
      <c r="C325" s="8">
        <f>IF(1-LOOKUP($B325,[1]Data!$2:$2,[1]Data!$11:$11)-LOOKUP($B325,[1]Data!$2:$2,[1]Data!$10:$10)&lt;0,0,1-LOOKUP($B325,[1]Data!$2:$2,[1]Data!$11:$11)-LOOKUP($B325,[1]Data!$2:$2,[1]Data!$10:$10))</f>
        <v>1</v>
      </c>
      <c r="D325" s="8">
        <f>1-LOOKUP($B325,[1]Data!$2:$2,[1]Data!$18:$18)-LOOKUP($B325,[1]Data!$2:$2,[1]Data!$19:$19)</f>
        <v>1</v>
      </c>
      <c r="E325" s="8">
        <f>1-LOOKUP($B325,[1]Data!$2:$2,[1]Data!$11:$11)-LOOKUP($B325,[1]Data!$2:$2,[1]Data!$10:$10)</f>
        <v>1</v>
      </c>
      <c r="F325" s="8">
        <f>1-LOOKUP($B325,[1]Data!$2:$2,[1]Data!$18:$18)-LOOKUP($B325,[1]Data!$2:$2,[1]Data!$19:$19)</f>
        <v>1</v>
      </c>
      <c r="G325" s="8">
        <f>IF(1-LOOKUP($B325,[1]Data!$2:$2,[1]Data!$37:$37)-LOOKUP($B325,[1]Data!$2:$2,[1]Data!$38:$38)&lt;0,0,1-LOOKUP($B325,[1]Data!$2:$2,[1]Data!$37:$37)-LOOKUP($B325,[1]Data!$2:$2,[1]Data!$38:$38))</f>
        <v>1</v>
      </c>
      <c r="H325" s="8">
        <f>IF(1-LOOKUP($B325,[1]Data!$2:$2,[1]Data!$37:$37)-LOOKUP($B325,[1]Data!$2:$2,[1]Data!$38:$38)&lt;0,0,1-LOOKUP($B325,[1]Data!$2:$2,[1]Data!$37:$37)-LOOKUP($B325,[1]Data!$2:$2,[1]Data!$38:$38))</f>
        <v>1</v>
      </c>
    </row>
    <row r="326" spans="1:8" x14ac:dyDescent="0.3">
      <c r="A326">
        <f t="shared" ref="A326:A352" si="7">MONTH(B326)</f>
        <v>12</v>
      </c>
      <c r="B326" s="7">
        <v>43074</v>
      </c>
      <c r="C326" s="8">
        <f>IF(1-LOOKUP($B326,[1]Data!$2:$2,[1]Data!$11:$11)-LOOKUP($B326,[1]Data!$2:$2,[1]Data!$10:$10)&lt;0,0,1-LOOKUP($B326,[1]Data!$2:$2,[1]Data!$11:$11)-LOOKUP($B326,[1]Data!$2:$2,[1]Data!$10:$10))</f>
        <v>1</v>
      </c>
      <c r="D326" s="8">
        <f>1-LOOKUP($B326,[1]Data!$2:$2,[1]Data!$18:$18)-LOOKUP($B326,[1]Data!$2:$2,[1]Data!$19:$19)</f>
        <v>1</v>
      </c>
      <c r="E326" s="8">
        <f>1-LOOKUP($B326,[1]Data!$2:$2,[1]Data!$11:$11)-LOOKUP($B326,[1]Data!$2:$2,[1]Data!$10:$10)</f>
        <v>1</v>
      </c>
      <c r="F326" s="8">
        <f>1-LOOKUP($B326,[1]Data!$2:$2,[1]Data!$18:$18)-LOOKUP($B326,[1]Data!$2:$2,[1]Data!$19:$19)</f>
        <v>1</v>
      </c>
      <c r="G326" s="8">
        <f>IF(1-LOOKUP($B326,[1]Data!$2:$2,[1]Data!$37:$37)-LOOKUP($B326,[1]Data!$2:$2,[1]Data!$38:$38)&lt;0,0,1-LOOKUP($B326,[1]Data!$2:$2,[1]Data!$37:$37)-LOOKUP($B326,[1]Data!$2:$2,[1]Data!$38:$38))</f>
        <v>1</v>
      </c>
      <c r="H326" s="8">
        <f>IF(1-LOOKUP($B326,[1]Data!$2:$2,[1]Data!$37:$37)-LOOKUP($B326,[1]Data!$2:$2,[1]Data!$38:$38)&lt;0,0,1-LOOKUP($B326,[1]Data!$2:$2,[1]Data!$37:$37)-LOOKUP($B326,[1]Data!$2:$2,[1]Data!$38:$38))</f>
        <v>1</v>
      </c>
    </row>
    <row r="327" spans="1:8" x14ac:dyDescent="0.3">
      <c r="A327">
        <f t="shared" si="7"/>
        <v>12</v>
      </c>
      <c r="B327" s="7">
        <v>43075</v>
      </c>
      <c r="C327" s="8">
        <f>IF(1-LOOKUP($B327,[1]Data!$2:$2,[1]Data!$11:$11)-LOOKUP($B327,[1]Data!$2:$2,[1]Data!$10:$10)&lt;0,0,1-LOOKUP($B327,[1]Data!$2:$2,[1]Data!$11:$11)-LOOKUP($B327,[1]Data!$2:$2,[1]Data!$10:$10))</f>
        <v>1</v>
      </c>
      <c r="D327" s="8">
        <f>1-LOOKUP($B327,[1]Data!$2:$2,[1]Data!$18:$18)-LOOKUP($B327,[1]Data!$2:$2,[1]Data!$19:$19)</f>
        <v>1</v>
      </c>
      <c r="E327" s="8">
        <f>1-LOOKUP($B327,[1]Data!$2:$2,[1]Data!$11:$11)-LOOKUP($B327,[1]Data!$2:$2,[1]Data!$10:$10)</f>
        <v>1</v>
      </c>
      <c r="F327" s="8">
        <f>1-LOOKUP($B327,[1]Data!$2:$2,[1]Data!$18:$18)-LOOKUP($B327,[1]Data!$2:$2,[1]Data!$19:$19)</f>
        <v>1</v>
      </c>
      <c r="G327" s="8">
        <f>IF(1-LOOKUP($B327,[1]Data!$2:$2,[1]Data!$37:$37)-LOOKUP($B327,[1]Data!$2:$2,[1]Data!$38:$38)&lt;0,0,1-LOOKUP($B327,[1]Data!$2:$2,[1]Data!$37:$37)-LOOKUP($B327,[1]Data!$2:$2,[1]Data!$38:$38))</f>
        <v>1</v>
      </c>
      <c r="H327" s="8">
        <f>IF(1-LOOKUP($B327,[1]Data!$2:$2,[1]Data!$37:$37)-LOOKUP($B327,[1]Data!$2:$2,[1]Data!$38:$38)&lt;0,0,1-LOOKUP($B327,[1]Data!$2:$2,[1]Data!$37:$37)-LOOKUP($B327,[1]Data!$2:$2,[1]Data!$38:$38))</f>
        <v>1</v>
      </c>
    </row>
    <row r="328" spans="1:8" x14ac:dyDescent="0.3">
      <c r="A328">
        <f t="shared" si="7"/>
        <v>12</v>
      </c>
      <c r="B328" s="7">
        <v>43076</v>
      </c>
      <c r="C328" s="8">
        <f>IF(1-LOOKUP($B328,[1]Data!$2:$2,[1]Data!$11:$11)-LOOKUP($B328,[1]Data!$2:$2,[1]Data!$10:$10)&lt;0,0,1-LOOKUP($B328,[1]Data!$2:$2,[1]Data!$11:$11)-LOOKUP($B328,[1]Data!$2:$2,[1]Data!$10:$10))</f>
        <v>1</v>
      </c>
      <c r="D328" s="8">
        <f>1-LOOKUP($B328,[1]Data!$2:$2,[1]Data!$18:$18)-LOOKUP($B328,[1]Data!$2:$2,[1]Data!$19:$19)</f>
        <v>1</v>
      </c>
      <c r="E328" s="8">
        <f>1-LOOKUP($B328,[1]Data!$2:$2,[1]Data!$11:$11)-LOOKUP($B328,[1]Data!$2:$2,[1]Data!$10:$10)</f>
        <v>1</v>
      </c>
      <c r="F328" s="8">
        <f>1-LOOKUP($B328,[1]Data!$2:$2,[1]Data!$18:$18)-LOOKUP($B328,[1]Data!$2:$2,[1]Data!$19:$19)</f>
        <v>1</v>
      </c>
      <c r="G328" s="8">
        <f>IF(1-LOOKUP($B328,[1]Data!$2:$2,[1]Data!$37:$37)-LOOKUP($B328,[1]Data!$2:$2,[1]Data!$38:$38)&lt;0,0,1-LOOKUP($B328,[1]Data!$2:$2,[1]Data!$37:$37)-LOOKUP($B328,[1]Data!$2:$2,[1]Data!$38:$38))</f>
        <v>1</v>
      </c>
      <c r="H328" s="8">
        <f>IF(1-LOOKUP($B328,[1]Data!$2:$2,[1]Data!$37:$37)-LOOKUP($B328,[1]Data!$2:$2,[1]Data!$38:$38)&lt;0,0,1-LOOKUP($B328,[1]Data!$2:$2,[1]Data!$37:$37)-LOOKUP($B328,[1]Data!$2:$2,[1]Data!$38:$38))</f>
        <v>1</v>
      </c>
    </row>
    <row r="329" spans="1:8" x14ac:dyDescent="0.3">
      <c r="A329">
        <f t="shared" si="7"/>
        <v>12</v>
      </c>
      <c r="B329" s="7">
        <v>43077</v>
      </c>
      <c r="C329" s="8">
        <f>IF(1-LOOKUP($B329,[1]Data!$2:$2,[1]Data!$11:$11)-LOOKUP($B329,[1]Data!$2:$2,[1]Data!$10:$10)&lt;0,0,1-LOOKUP($B329,[1]Data!$2:$2,[1]Data!$11:$11)-LOOKUP($B329,[1]Data!$2:$2,[1]Data!$10:$10))</f>
        <v>1</v>
      </c>
      <c r="D329" s="8">
        <f>1-LOOKUP($B329,[1]Data!$2:$2,[1]Data!$18:$18)-LOOKUP($B329,[1]Data!$2:$2,[1]Data!$19:$19)</f>
        <v>1</v>
      </c>
      <c r="E329" s="8">
        <f>1-LOOKUP($B329,[1]Data!$2:$2,[1]Data!$11:$11)-LOOKUP($B329,[1]Data!$2:$2,[1]Data!$10:$10)</f>
        <v>1</v>
      </c>
      <c r="F329" s="8">
        <f>1-LOOKUP($B329,[1]Data!$2:$2,[1]Data!$18:$18)-LOOKUP($B329,[1]Data!$2:$2,[1]Data!$19:$19)</f>
        <v>1</v>
      </c>
      <c r="G329" s="8">
        <f>IF(1-LOOKUP($B329,[1]Data!$2:$2,[1]Data!$37:$37)-LOOKUP($B329,[1]Data!$2:$2,[1]Data!$38:$38)&lt;0,0,1-LOOKUP($B329,[1]Data!$2:$2,[1]Data!$37:$37)-LOOKUP($B329,[1]Data!$2:$2,[1]Data!$38:$38))</f>
        <v>1</v>
      </c>
      <c r="H329" s="8">
        <f>IF(1-LOOKUP($B329,[1]Data!$2:$2,[1]Data!$37:$37)-LOOKUP($B329,[1]Data!$2:$2,[1]Data!$38:$38)&lt;0,0,1-LOOKUP($B329,[1]Data!$2:$2,[1]Data!$37:$37)-LOOKUP($B329,[1]Data!$2:$2,[1]Data!$38:$38))</f>
        <v>1</v>
      </c>
    </row>
    <row r="330" spans="1:8" x14ac:dyDescent="0.3">
      <c r="A330">
        <f t="shared" si="7"/>
        <v>12</v>
      </c>
      <c r="B330" s="7">
        <v>43078</v>
      </c>
      <c r="C330" s="8">
        <f>IF(1-LOOKUP($B330,[1]Data!$2:$2,[1]Data!$11:$11)-LOOKUP($B330,[1]Data!$2:$2,[1]Data!$10:$10)&lt;0,0,1-LOOKUP($B330,[1]Data!$2:$2,[1]Data!$11:$11)-LOOKUP($B330,[1]Data!$2:$2,[1]Data!$10:$10))</f>
        <v>1</v>
      </c>
      <c r="D330" s="8">
        <f>1-LOOKUP($B330,[1]Data!$2:$2,[1]Data!$18:$18)-LOOKUP($B330,[1]Data!$2:$2,[1]Data!$19:$19)</f>
        <v>1</v>
      </c>
      <c r="E330" s="8">
        <f>1-LOOKUP($B330,[1]Data!$2:$2,[1]Data!$11:$11)-LOOKUP($B330,[1]Data!$2:$2,[1]Data!$10:$10)</f>
        <v>1</v>
      </c>
      <c r="F330" s="8">
        <f>1-LOOKUP($B330,[1]Data!$2:$2,[1]Data!$18:$18)-LOOKUP($B330,[1]Data!$2:$2,[1]Data!$19:$19)</f>
        <v>1</v>
      </c>
      <c r="G330" s="8">
        <f>IF(1-LOOKUP($B330,[1]Data!$2:$2,[1]Data!$37:$37)-LOOKUP($B330,[1]Data!$2:$2,[1]Data!$38:$38)&lt;0,0,1-LOOKUP($B330,[1]Data!$2:$2,[1]Data!$37:$37)-LOOKUP($B330,[1]Data!$2:$2,[1]Data!$38:$38))</f>
        <v>1</v>
      </c>
      <c r="H330" s="8">
        <f>IF(1-LOOKUP($B330,[1]Data!$2:$2,[1]Data!$37:$37)-LOOKUP($B330,[1]Data!$2:$2,[1]Data!$38:$38)&lt;0,0,1-LOOKUP($B330,[1]Data!$2:$2,[1]Data!$37:$37)-LOOKUP($B330,[1]Data!$2:$2,[1]Data!$38:$38))</f>
        <v>1</v>
      </c>
    </row>
    <row r="331" spans="1:8" x14ac:dyDescent="0.3">
      <c r="A331">
        <f t="shared" si="7"/>
        <v>12</v>
      </c>
      <c r="B331" s="7">
        <v>43079</v>
      </c>
      <c r="C331" s="8">
        <f>IF(1-LOOKUP($B331,[1]Data!$2:$2,[1]Data!$11:$11)-LOOKUP($B331,[1]Data!$2:$2,[1]Data!$10:$10)&lt;0,0,1-LOOKUP($B331,[1]Data!$2:$2,[1]Data!$11:$11)-LOOKUP($B331,[1]Data!$2:$2,[1]Data!$10:$10))</f>
        <v>1</v>
      </c>
      <c r="D331" s="8">
        <f>1-LOOKUP($B331,[1]Data!$2:$2,[1]Data!$18:$18)-LOOKUP($B331,[1]Data!$2:$2,[1]Data!$19:$19)</f>
        <v>1</v>
      </c>
      <c r="E331" s="8">
        <f>1-LOOKUP($B331,[1]Data!$2:$2,[1]Data!$11:$11)-LOOKUP($B331,[1]Data!$2:$2,[1]Data!$10:$10)</f>
        <v>1</v>
      </c>
      <c r="F331" s="8">
        <f>1-LOOKUP($B331,[1]Data!$2:$2,[1]Data!$18:$18)-LOOKUP($B331,[1]Data!$2:$2,[1]Data!$19:$19)</f>
        <v>1</v>
      </c>
      <c r="G331" s="8">
        <f>IF(1-LOOKUP($B331,[1]Data!$2:$2,[1]Data!$37:$37)-LOOKUP($B331,[1]Data!$2:$2,[1]Data!$38:$38)&lt;0,0,1-LOOKUP($B331,[1]Data!$2:$2,[1]Data!$37:$37)-LOOKUP($B331,[1]Data!$2:$2,[1]Data!$38:$38))</f>
        <v>1</v>
      </c>
      <c r="H331" s="8">
        <f>IF(1-LOOKUP($B331,[1]Data!$2:$2,[1]Data!$37:$37)-LOOKUP($B331,[1]Data!$2:$2,[1]Data!$38:$38)&lt;0,0,1-LOOKUP($B331,[1]Data!$2:$2,[1]Data!$37:$37)-LOOKUP($B331,[1]Data!$2:$2,[1]Data!$38:$38))</f>
        <v>1</v>
      </c>
    </row>
    <row r="332" spans="1:8" x14ac:dyDescent="0.3">
      <c r="A332">
        <f t="shared" si="7"/>
        <v>12</v>
      </c>
      <c r="B332" s="7">
        <v>43080</v>
      </c>
      <c r="C332" s="8">
        <f>IF(1-LOOKUP($B332,[1]Data!$2:$2,[1]Data!$11:$11)-LOOKUP($B332,[1]Data!$2:$2,[1]Data!$10:$10)&lt;0,0,1-LOOKUP($B332,[1]Data!$2:$2,[1]Data!$11:$11)-LOOKUP($B332,[1]Data!$2:$2,[1]Data!$10:$10))</f>
        <v>1</v>
      </c>
      <c r="D332" s="8">
        <f>1-LOOKUP($B332,[1]Data!$2:$2,[1]Data!$18:$18)-LOOKUP($B332,[1]Data!$2:$2,[1]Data!$19:$19)</f>
        <v>1</v>
      </c>
      <c r="E332" s="8">
        <f>1-LOOKUP($B332,[1]Data!$2:$2,[1]Data!$11:$11)-LOOKUP($B332,[1]Data!$2:$2,[1]Data!$10:$10)</f>
        <v>1</v>
      </c>
      <c r="F332" s="8">
        <f>1-LOOKUP($B332,[1]Data!$2:$2,[1]Data!$18:$18)-LOOKUP($B332,[1]Data!$2:$2,[1]Data!$19:$19)</f>
        <v>1</v>
      </c>
      <c r="G332" s="8">
        <f>IF(1-LOOKUP($B332,[1]Data!$2:$2,[1]Data!$37:$37)-LOOKUP($B332,[1]Data!$2:$2,[1]Data!$38:$38)&lt;0,0,1-LOOKUP($B332,[1]Data!$2:$2,[1]Data!$37:$37)-LOOKUP($B332,[1]Data!$2:$2,[1]Data!$38:$38))</f>
        <v>1</v>
      </c>
      <c r="H332" s="8">
        <f>IF(1-LOOKUP($B332,[1]Data!$2:$2,[1]Data!$37:$37)-LOOKUP($B332,[1]Data!$2:$2,[1]Data!$38:$38)&lt;0,0,1-LOOKUP($B332,[1]Data!$2:$2,[1]Data!$37:$37)-LOOKUP($B332,[1]Data!$2:$2,[1]Data!$38:$38))</f>
        <v>1</v>
      </c>
    </row>
    <row r="333" spans="1:8" x14ac:dyDescent="0.3">
      <c r="A333">
        <f t="shared" si="7"/>
        <v>12</v>
      </c>
      <c r="B333" s="7">
        <v>43081</v>
      </c>
      <c r="C333" s="8">
        <f>IF(1-LOOKUP($B333,[1]Data!$2:$2,[1]Data!$11:$11)-LOOKUP($B333,[1]Data!$2:$2,[1]Data!$10:$10)&lt;0,0,1-LOOKUP($B333,[1]Data!$2:$2,[1]Data!$11:$11)-LOOKUP($B333,[1]Data!$2:$2,[1]Data!$10:$10))</f>
        <v>1</v>
      </c>
      <c r="D333" s="8">
        <f>1-LOOKUP($B333,[1]Data!$2:$2,[1]Data!$18:$18)-LOOKUP($B333,[1]Data!$2:$2,[1]Data!$19:$19)</f>
        <v>1</v>
      </c>
      <c r="E333" s="8">
        <f>1-LOOKUP($B333,[1]Data!$2:$2,[1]Data!$11:$11)-LOOKUP($B333,[1]Data!$2:$2,[1]Data!$10:$10)</f>
        <v>1</v>
      </c>
      <c r="F333" s="8">
        <f>1-LOOKUP($B333,[1]Data!$2:$2,[1]Data!$18:$18)-LOOKUP($B333,[1]Data!$2:$2,[1]Data!$19:$19)</f>
        <v>1</v>
      </c>
      <c r="G333" s="8">
        <f>IF(1-LOOKUP($B333,[1]Data!$2:$2,[1]Data!$37:$37)-LOOKUP($B333,[1]Data!$2:$2,[1]Data!$38:$38)&lt;0,0,1-LOOKUP($B333,[1]Data!$2:$2,[1]Data!$37:$37)-LOOKUP($B333,[1]Data!$2:$2,[1]Data!$38:$38))</f>
        <v>1</v>
      </c>
      <c r="H333" s="8">
        <f>IF(1-LOOKUP($B333,[1]Data!$2:$2,[1]Data!$37:$37)-LOOKUP($B333,[1]Data!$2:$2,[1]Data!$38:$38)&lt;0,0,1-LOOKUP($B333,[1]Data!$2:$2,[1]Data!$37:$37)-LOOKUP($B333,[1]Data!$2:$2,[1]Data!$38:$38))</f>
        <v>1</v>
      </c>
    </row>
    <row r="334" spans="1:8" x14ac:dyDescent="0.3">
      <c r="A334">
        <f t="shared" si="7"/>
        <v>12</v>
      </c>
      <c r="B334" s="7">
        <v>43082</v>
      </c>
      <c r="C334" s="8">
        <f>IF(1-LOOKUP($B334,[1]Data!$2:$2,[1]Data!$11:$11)-LOOKUP($B334,[1]Data!$2:$2,[1]Data!$10:$10)&lt;0,0,1-LOOKUP($B334,[1]Data!$2:$2,[1]Data!$11:$11)-LOOKUP($B334,[1]Data!$2:$2,[1]Data!$10:$10))</f>
        <v>1</v>
      </c>
      <c r="D334" s="8">
        <f>1-LOOKUP($B334,[1]Data!$2:$2,[1]Data!$18:$18)-LOOKUP($B334,[1]Data!$2:$2,[1]Data!$19:$19)</f>
        <v>1</v>
      </c>
      <c r="E334" s="8">
        <f>1-LOOKUP($B334,[1]Data!$2:$2,[1]Data!$11:$11)-LOOKUP($B334,[1]Data!$2:$2,[1]Data!$10:$10)</f>
        <v>1</v>
      </c>
      <c r="F334" s="8">
        <f>1-LOOKUP($B334,[1]Data!$2:$2,[1]Data!$18:$18)-LOOKUP($B334,[1]Data!$2:$2,[1]Data!$19:$19)</f>
        <v>1</v>
      </c>
      <c r="G334" s="8">
        <f>IF(1-LOOKUP($B334,[1]Data!$2:$2,[1]Data!$37:$37)-LOOKUP($B334,[1]Data!$2:$2,[1]Data!$38:$38)&lt;0,0,1-LOOKUP($B334,[1]Data!$2:$2,[1]Data!$37:$37)-LOOKUP($B334,[1]Data!$2:$2,[1]Data!$38:$38))</f>
        <v>1</v>
      </c>
      <c r="H334" s="8">
        <f>IF(1-LOOKUP($B334,[1]Data!$2:$2,[1]Data!$37:$37)-LOOKUP($B334,[1]Data!$2:$2,[1]Data!$38:$38)&lt;0,0,1-LOOKUP($B334,[1]Data!$2:$2,[1]Data!$37:$37)-LOOKUP($B334,[1]Data!$2:$2,[1]Data!$38:$38))</f>
        <v>1</v>
      </c>
    </row>
    <row r="335" spans="1:8" x14ac:dyDescent="0.3">
      <c r="A335">
        <f t="shared" si="7"/>
        <v>12</v>
      </c>
      <c r="B335" s="7">
        <v>43083</v>
      </c>
      <c r="C335" s="8">
        <f>IF(1-LOOKUP($B335,[1]Data!$2:$2,[1]Data!$11:$11)-LOOKUP($B335,[1]Data!$2:$2,[1]Data!$10:$10)&lt;0,0,1-LOOKUP($B335,[1]Data!$2:$2,[1]Data!$11:$11)-LOOKUP($B335,[1]Data!$2:$2,[1]Data!$10:$10))</f>
        <v>1</v>
      </c>
      <c r="D335" s="8">
        <f>1-LOOKUP($B335,[1]Data!$2:$2,[1]Data!$18:$18)-LOOKUP($B335,[1]Data!$2:$2,[1]Data!$19:$19)</f>
        <v>1</v>
      </c>
      <c r="E335" s="8">
        <f>1-LOOKUP($B335,[1]Data!$2:$2,[1]Data!$11:$11)-LOOKUP($B335,[1]Data!$2:$2,[1]Data!$10:$10)</f>
        <v>1</v>
      </c>
      <c r="F335" s="8">
        <f>1-LOOKUP($B335,[1]Data!$2:$2,[1]Data!$18:$18)-LOOKUP($B335,[1]Data!$2:$2,[1]Data!$19:$19)</f>
        <v>1</v>
      </c>
      <c r="G335" s="8">
        <f>IF(1-LOOKUP($B335,[1]Data!$2:$2,[1]Data!$37:$37)-LOOKUP($B335,[1]Data!$2:$2,[1]Data!$38:$38)&lt;0,0,1-LOOKUP($B335,[1]Data!$2:$2,[1]Data!$37:$37)-LOOKUP($B335,[1]Data!$2:$2,[1]Data!$38:$38))</f>
        <v>1</v>
      </c>
      <c r="H335" s="8">
        <f>IF(1-LOOKUP($B335,[1]Data!$2:$2,[1]Data!$37:$37)-LOOKUP($B335,[1]Data!$2:$2,[1]Data!$38:$38)&lt;0,0,1-LOOKUP($B335,[1]Data!$2:$2,[1]Data!$37:$37)-LOOKUP($B335,[1]Data!$2:$2,[1]Data!$38:$38))</f>
        <v>1</v>
      </c>
    </row>
    <row r="336" spans="1:8" x14ac:dyDescent="0.3">
      <c r="A336">
        <f t="shared" si="7"/>
        <v>12</v>
      </c>
      <c r="B336" s="7">
        <v>43084</v>
      </c>
      <c r="C336" s="8">
        <f>IF(1-LOOKUP($B336,[1]Data!$2:$2,[1]Data!$11:$11)-LOOKUP($B336,[1]Data!$2:$2,[1]Data!$10:$10)&lt;0,0,1-LOOKUP($B336,[1]Data!$2:$2,[1]Data!$11:$11)-LOOKUP($B336,[1]Data!$2:$2,[1]Data!$10:$10))</f>
        <v>1</v>
      </c>
      <c r="D336" s="8">
        <f>1-LOOKUP($B336,[1]Data!$2:$2,[1]Data!$18:$18)-LOOKUP($B336,[1]Data!$2:$2,[1]Data!$19:$19)</f>
        <v>1</v>
      </c>
      <c r="E336" s="8">
        <f>1-LOOKUP($B336,[1]Data!$2:$2,[1]Data!$11:$11)-LOOKUP($B336,[1]Data!$2:$2,[1]Data!$10:$10)</f>
        <v>1</v>
      </c>
      <c r="F336" s="8">
        <f>1-LOOKUP($B336,[1]Data!$2:$2,[1]Data!$18:$18)-LOOKUP($B336,[1]Data!$2:$2,[1]Data!$19:$19)</f>
        <v>1</v>
      </c>
      <c r="G336" s="8">
        <f>IF(1-LOOKUP($B336,[1]Data!$2:$2,[1]Data!$37:$37)-LOOKUP($B336,[1]Data!$2:$2,[1]Data!$38:$38)&lt;0,0,1-LOOKUP($B336,[1]Data!$2:$2,[1]Data!$37:$37)-LOOKUP($B336,[1]Data!$2:$2,[1]Data!$38:$38))</f>
        <v>1</v>
      </c>
      <c r="H336" s="8">
        <f>IF(1-LOOKUP($B336,[1]Data!$2:$2,[1]Data!$37:$37)-LOOKUP($B336,[1]Data!$2:$2,[1]Data!$38:$38)&lt;0,0,1-LOOKUP($B336,[1]Data!$2:$2,[1]Data!$37:$37)-LOOKUP($B336,[1]Data!$2:$2,[1]Data!$38:$38))</f>
        <v>1</v>
      </c>
    </row>
    <row r="337" spans="1:8" x14ac:dyDescent="0.3">
      <c r="A337">
        <f t="shared" si="7"/>
        <v>12</v>
      </c>
      <c r="B337" s="7">
        <v>43085</v>
      </c>
      <c r="C337" s="8">
        <f>IF(1-LOOKUP($B337,[1]Data!$2:$2,[1]Data!$11:$11)-LOOKUP($B337,[1]Data!$2:$2,[1]Data!$10:$10)&lt;0,0,1-LOOKUP($B337,[1]Data!$2:$2,[1]Data!$11:$11)-LOOKUP($B337,[1]Data!$2:$2,[1]Data!$10:$10))</f>
        <v>1</v>
      </c>
      <c r="D337" s="8">
        <f>1-LOOKUP($B337,[1]Data!$2:$2,[1]Data!$18:$18)-LOOKUP($B337,[1]Data!$2:$2,[1]Data!$19:$19)</f>
        <v>1</v>
      </c>
      <c r="E337" s="8">
        <f>1-LOOKUP($B337,[1]Data!$2:$2,[1]Data!$11:$11)-LOOKUP($B337,[1]Data!$2:$2,[1]Data!$10:$10)</f>
        <v>1</v>
      </c>
      <c r="F337" s="8">
        <f>1-LOOKUP($B337,[1]Data!$2:$2,[1]Data!$18:$18)-LOOKUP($B337,[1]Data!$2:$2,[1]Data!$19:$19)</f>
        <v>1</v>
      </c>
      <c r="G337" s="8">
        <f>IF(1-LOOKUP($B337,[1]Data!$2:$2,[1]Data!$37:$37)-LOOKUP($B337,[1]Data!$2:$2,[1]Data!$38:$38)&lt;0,0,1-LOOKUP($B337,[1]Data!$2:$2,[1]Data!$37:$37)-LOOKUP($B337,[1]Data!$2:$2,[1]Data!$38:$38))</f>
        <v>1</v>
      </c>
      <c r="H337" s="8">
        <f>IF(1-LOOKUP($B337,[1]Data!$2:$2,[1]Data!$37:$37)-LOOKUP($B337,[1]Data!$2:$2,[1]Data!$38:$38)&lt;0,0,1-LOOKUP($B337,[1]Data!$2:$2,[1]Data!$37:$37)-LOOKUP($B337,[1]Data!$2:$2,[1]Data!$38:$38))</f>
        <v>1</v>
      </c>
    </row>
    <row r="338" spans="1:8" x14ac:dyDescent="0.3">
      <c r="A338">
        <f t="shared" si="7"/>
        <v>12</v>
      </c>
      <c r="B338" s="7">
        <v>43086</v>
      </c>
      <c r="C338" s="8">
        <f>IF(1-LOOKUP($B338,[1]Data!$2:$2,[1]Data!$11:$11)-LOOKUP($B338,[1]Data!$2:$2,[1]Data!$10:$10)&lt;0,0,1-LOOKUP($B338,[1]Data!$2:$2,[1]Data!$11:$11)-LOOKUP($B338,[1]Data!$2:$2,[1]Data!$10:$10))</f>
        <v>1</v>
      </c>
      <c r="D338" s="8">
        <f>1-LOOKUP($B338,[1]Data!$2:$2,[1]Data!$18:$18)-LOOKUP($B338,[1]Data!$2:$2,[1]Data!$19:$19)</f>
        <v>1</v>
      </c>
      <c r="E338" s="8">
        <f>1-LOOKUP($B338,[1]Data!$2:$2,[1]Data!$11:$11)-LOOKUP($B338,[1]Data!$2:$2,[1]Data!$10:$10)</f>
        <v>1</v>
      </c>
      <c r="F338" s="8">
        <f>1-LOOKUP($B338,[1]Data!$2:$2,[1]Data!$18:$18)-LOOKUP($B338,[1]Data!$2:$2,[1]Data!$19:$19)</f>
        <v>1</v>
      </c>
      <c r="G338" s="8">
        <f>IF(1-LOOKUP($B338,[1]Data!$2:$2,[1]Data!$37:$37)-LOOKUP($B338,[1]Data!$2:$2,[1]Data!$38:$38)&lt;0,0,1-LOOKUP($B338,[1]Data!$2:$2,[1]Data!$37:$37)-LOOKUP($B338,[1]Data!$2:$2,[1]Data!$38:$38))</f>
        <v>1</v>
      </c>
      <c r="H338" s="8">
        <f>IF(1-LOOKUP($B338,[1]Data!$2:$2,[1]Data!$37:$37)-LOOKUP($B338,[1]Data!$2:$2,[1]Data!$38:$38)&lt;0,0,1-LOOKUP($B338,[1]Data!$2:$2,[1]Data!$37:$37)-LOOKUP($B338,[1]Data!$2:$2,[1]Data!$38:$38))</f>
        <v>1</v>
      </c>
    </row>
    <row r="339" spans="1:8" x14ac:dyDescent="0.3">
      <c r="A339">
        <f t="shared" si="7"/>
        <v>12</v>
      </c>
      <c r="B339" s="7">
        <v>43087</v>
      </c>
      <c r="C339" s="8">
        <f>IF(1-LOOKUP($B339,[1]Data!$2:$2,[1]Data!$11:$11)-LOOKUP($B339,[1]Data!$2:$2,[1]Data!$10:$10)&lt;0,0,1-LOOKUP($B339,[1]Data!$2:$2,[1]Data!$11:$11)-LOOKUP($B339,[1]Data!$2:$2,[1]Data!$10:$10))</f>
        <v>1</v>
      </c>
      <c r="D339" s="8">
        <f>1-LOOKUP($B339,[1]Data!$2:$2,[1]Data!$18:$18)-LOOKUP($B339,[1]Data!$2:$2,[1]Data!$19:$19)</f>
        <v>1</v>
      </c>
      <c r="E339" s="8">
        <f>1-LOOKUP($B339,[1]Data!$2:$2,[1]Data!$11:$11)-LOOKUP($B339,[1]Data!$2:$2,[1]Data!$10:$10)</f>
        <v>1</v>
      </c>
      <c r="F339" s="8">
        <f>1-LOOKUP($B339,[1]Data!$2:$2,[1]Data!$18:$18)-LOOKUP($B339,[1]Data!$2:$2,[1]Data!$19:$19)</f>
        <v>1</v>
      </c>
      <c r="G339" s="8">
        <f>IF(1-LOOKUP($B339,[1]Data!$2:$2,[1]Data!$37:$37)-LOOKUP($B339,[1]Data!$2:$2,[1]Data!$38:$38)&lt;0,0,1-LOOKUP($B339,[1]Data!$2:$2,[1]Data!$37:$37)-LOOKUP($B339,[1]Data!$2:$2,[1]Data!$38:$38))</f>
        <v>1</v>
      </c>
      <c r="H339" s="8">
        <f>IF(1-LOOKUP($B339,[1]Data!$2:$2,[1]Data!$37:$37)-LOOKUP($B339,[1]Data!$2:$2,[1]Data!$38:$38)&lt;0,0,1-LOOKUP($B339,[1]Data!$2:$2,[1]Data!$37:$37)-LOOKUP($B339,[1]Data!$2:$2,[1]Data!$38:$38))</f>
        <v>1</v>
      </c>
    </row>
    <row r="340" spans="1:8" x14ac:dyDescent="0.3">
      <c r="A340">
        <f t="shared" si="7"/>
        <v>12</v>
      </c>
      <c r="B340" s="7">
        <v>43088</v>
      </c>
      <c r="C340" s="8">
        <f>IF(1-LOOKUP($B340,[1]Data!$2:$2,[1]Data!$11:$11)-LOOKUP($B340,[1]Data!$2:$2,[1]Data!$10:$10)&lt;0,0,1-LOOKUP($B340,[1]Data!$2:$2,[1]Data!$11:$11)-LOOKUP($B340,[1]Data!$2:$2,[1]Data!$10:$10))</f>
        <v>1</v>
      </c>
      <c r="D340" s="8">
        <f>1-LOOKUP($B340,[1]Data!$2:$2,[1]Data!$18:$18)-LOOKUP($B340,[1]Data!$2:$2,[1]Data!$19:$19)</f>
        <v>1</v>
      </c>
      <c r="E340" s="8">
        <f>1-LOOKUP($B340,[1]Data!$2:$2,[1]Data!$11:$11)-LOOKUP($B340,[1]Data!$2:$2,[1]Data!$10:$10)</f>
        <v>1</v>
      </c>
      <c r="F340" s="8">
        <f>1-LOOKUP($B340,[1]Data!$2:$2,[1]Data!$18:$18)-LOOKUP($B340,[1]Data!$2:$2,[1]Data!$19:$19)</f>
        <v>1</v>
      </c>
      <c r="G340" s="8">
        <f>IF(1-LOOKUP($B340,[1]Data!$2:$2,[1]Data!$37:$37)-LOOKUP($B340,[1]Data!$2:$2,[1]Data!$38:$38)&lt;0,0,1-LOOKUP($B340,[1]Data!$2:$2,[1]Data!$37:$37)-LOOKUP($B340,[1]Data!$2:$2,[1]Data!$38:$38))</f>
        <v>1</v>
      </c>
      <c r="H340" s="8">
        <f>IF(1-LOOKUP($B340,[1]Data!$2:$2,[1]Data!$37:$37)-LOOKUP($B340,[1]Data!$2:$2,[1]Data!$38:$38)&lt;0,0,1-LOOKUP($B340,[1]Data!$2:$2,[1]Data!$37:$37)-LOOKUP($B340,[1]Data!$2:$2,[1]Data!$38:$38))</f>
        <v>1</v>
      </c>
    </row>
    <row r="341" spans="1:8" x14ac:dyDescent="0.3">
      <c r="A341">
        <f t="shared" si="7"/>
        <v>12</v>
      </c>
      <c r="B341" s="7">
        <v>43089</v>
      </c>
      <c r="C341" s="8">
        <f>IF(1-LOOKUP($B341,[1]Data!$2:$2,[1]Data!$11:$11)-LOOKUP($B341,[1]Data!$2:$2,[1]Data!$10:$10)&lt;0,0,1-LOOKUP($B341,[1]Data!$2:$2,[1]Data!$11:$11)-LOOKUP($B341,[1]Data!$2:$2,[1]Data!$10:$10))</f>
        <v>1</v>
      </c>
      <c r="D341" s="8">
        <f>1-LOOKUP($B341,[1]Data!$2:$2,[1]Data!$18:$18)-LOOKUP($B341,[1]Data!$2:$2,[1]Data!$19:$19)</f>
        <v>1</v>
      </c>
      <c r="E341" s="8">
        <f>1-LOOKUP($B341,[1]Data!$2:$2,[1]Data!$11:$11)-LOOKUP($B341,[1]Data!$2:$2,[1]Data!$10:$10)</f>
        <v>1</v>
      </c>
      <c r="F341" s="8">
        <f>1-LOOKUP($B341,[1]Data!$2:$2,[1]Data!$18:$18)-LOOKUP($B341,[1]Data!$2:$2,[1]Data!$19:$19)</f>
        <v>1</v>
      </c>
      <c r="G341" s="8">
        <f>IF(1-LOOKUP($B341,[1]Data!$2:$2,[1]Data!$37:$37)-LOOKUP($B341,[1]Data!$2:$2,[1]Data!$38:$38)&lt;0,0,1-LOOKUP($B341,[1]Data!$2:$2,[1]Data!$37:$37)-LOOKUP($B341,[1]Data!$2:$2,[1]Data!$38:$38))</f>
        <v>1</v>
      </c>
      <c r="H341" s="8">
        <f>IF(1-LOOKUP($B341,[1]Data!$2:$2,[1]Data!$37:$37)-LOOKUP($B341,[1]Data!$2:$2,[1]Data!$38:$38)&lt;0,0,1-LOOKUP($B341,[1]Data!$2:$2,[1]Data!$37:$37)-LOOKUP($B341,[1]Data!$2:$2,[1]Data!$38:$38))</f>
        <v>1</v>
      </c>
    </row>
    <row r="342" spans="1:8" x14ac:dyDescent="0.3">
      <c r="A342">
        <f t="shared" si="7"/>
        <v>12</v>
      </c>
      <c r="B342" s="7">
        <v>43090</v>
      </c>
      <c r="C342" s="8">
        <f>IF(1-LOOKUP($B342,[1]Data!$2:$2,[1]Data!$11:$11)-LOOKUP($B342,[1]Data!$2:$2,[1]Data!$10:$10)&lt;0,0,1-LOOKUP($B342,[1]Data!$2:$2,[1]Data!$11:$11)-LOOKUP($B342,[1]Data!$2:$2,[1]Data!$10:$10))</f>
        <v>1</v>
      </c>
      <c r="D342" s="8">
        <f>1-LOOKUP($B342,[1]Data!$2:$2,[1]Data!$18:$18)-LOOKUP($B342,[1]Data!$2:$2,[1]Data!$19:$19)</f>
        <v>1</v>
      </c>
      <c r="E342" s="8">
        <f>1-LOOKUP($B342,[1]Data!$2:$2,[1]Data!$11:$11)-LOOKUP($B342,[1]Data!$2:$2,[1]Data!$10:$10)</f>
        <v>1</v>
      </c>
      <c r="F342" s="8">
        <f>1-LOOKUP($B342,[1]Data!$2:$2,[1]Data!$18:$18)-LOOKUP($B342,[1]Data!$2:$2,[1]Data!$19:$19)</f>
        <v>1</v>
      </c>
      <c r="G342" s="8">
        <f>IF(1-LOOKUP($B342,[1]Data!$2:$2,[1]Data!$37:$37)-LOOKUP($B342,[1]Data!$2:$2,[1]Data!$38:$38)&lt;0,0,1-LOOKUP($B342,[1]Data!$2:$2,[1]Data!$37:$37)-LOOKUP($B342,[1]Data!$2:$2,[1]Data!$38:$38))</f>
        <v>1</v>
      </c>
      <c r="H342" s="8">
        <f>IF(1-LOOKUP($B342,[1]Data!$2:$2,[1]Data!$37:$37)-LOOKUP($B342,[1]Data!$2:$2,[1]Data!$38:$38)&lt;0,0,1-LOOKUP($B342,[1]Data!$2:$2,[1]Data!$37:$37)-LOOKUP($B342,[1]Data!$2:$2,[1]Data!$38:$38))</f>
        <v>1</v>
      </c>
    </row>
    <row r="343" spans="1:8" x14ac:dyDescent="0.3">
      <c r="A343">
        <f t="shared" si="7"/>
        <v>12</v>
      </c>
      <c r="B343" s="7">
        <v>43091</v>
      </c>
      <c r="C343" s="8">
        <f>IF(1-LOOKUP($B343,[1]Data!$2:$2,[1]Data!$11:$11)-LOOKUP($B343,[1]Data!$2:$2,[1]Data!$10:$10)&lt;0,0,1-LOOKUP($B343,[1]Data!$2:$2,[1]Data!$11:$11)-LOOKUP($B343,[1]Data!$2:$2,[1]Data!$10:$10))</f>
        <v>1</v>
      </c>
      <c r="D343" s="8">
        <f>1-LOOKUP($B343,[1]Data!$2:$2,[1]Data!$18:$18)-LOOKUP($B343,[1]Data!$2:$2,[1]Data!$19:$19)</f>
        <v>1</v>
      </c>
      <c r="E343" s="8">
        <f>1-LOOKUP($B343,[1]Data!$2:$2,[1]Data!$11:$11)-LOOKUP($B343,[1]Data!$2:$2,[1]Data!$10:$10)</f>
        <v>1</v>
      </c>
      <c r="F343" s="8">
        <f>1-LOOKUP($B343,[1]Data!$2:$2,[1]Data!$18:$18)-LOOKUP($B343,[1]Data!$2:$2,[1]Data!$19:$19)</f>
        <v>1</v>
      </c>
      <c r="G343" s="8">
        <f>IF(1-LOOKUP($B343,[1]Data!$2:$2,[1]Data!$37:$37)-LOOKUP($B343,[1]Data!$2:$2,[1]Data!$38:$38)&lt;0,0,1-LOOKUP($B343,[1]Data!$2:$2,[1]Data!$37:$37)-LOOKUP($B343,[1]Data!$2:$2,[1]Data!$38:$38))</f>
        <v>1</v>
      </c>
      <c r="H343" s="8">
        <f>IF(1-LOOKUP($B343,[1]Data!$2:$2,[1]Data!$37:$37)-LOOKUP($B343,[1]Data!$2:$2,[1]Data!$38:$38)&lt;0,0,1-LOOKUP($B343,[1]Data!$2:$2,[1]Data!$37:$37)-LOOKUP($B343,[1]Data!$2:$2,[1]Data!$38:$38))</f>
        <v>1</v>
      </c>
    </row>
    <row r="344" spans="1:8" x14ac:dyDescent="0.3">
      <c r="A344">
        <f t="shared" si="7"/>
        <v>12</v>
      </c>
      <c r="B344" s="7">
        <v>43092</v>
      </c>
      <c r="C344" s="8">
        <f>IF(1-LOOKUP($B344,[1]Data!$2:$2,[1]Data!$11:$11)-LOOKUP($B344,[1]Data!$2:$2,[1]Data!$10:$10)&lt;0,0,1-LOOKUP($B344,[1]Data!$2:$2,[1]Data!$11:$11)-LOOKUP($B344,[1]Data!$2:$2,[1]Data!$10:$10))</f>
        <v>1</v>
      </c>
      <c r="D344" s="8">
        <f>1-LOOKUP($B344,[1]Data!$2:$2,[1]Data!$18:$18)-LOOKUP($B344,[1]Data!$2:$2,[1]Data!$19:$19)</f>
        <v>1</v>
      </c>
      <c r="E344" s="8">
        <f>1-LOOKUP($B344,[1]Data!$2:$2,[1]Data!$11:$11)-LOOKUP($B344,[1]Data!$2:$2,[1]Data!$10:$10)</f>
        <v>1</v>
      </c>
      <c r="F344" s="8">
        <f>1-LOOKUP($B344,[1]Data!$2:$2,[1]Data!$18:$18)-LOOKUP($B344,[1]Data!$2:$2,[1]Data!$19:$19)</f>
        <v>1</v>
      </c>
      <c r="G344" s="8">
        <f>IF(1-LOOKUP($B344,[1]Data!$2:$2,[1]Data!$37:$37)-LOOKUP($B344,[1]Data!$2:$2,[1]Data!$38:$38)&lt;0,0,1-LOOKUP($B344,[1]Data!$2:$2,[1]Data!$37:$37)-LOOKUP($B344,[1]Data!$2:$2,[1]Data!$38:$38))</f>
        <v>1</v>
      </c>
      <c r="H344" s="8">
        <f>IF(1-LOOKUP($B344,[1]Data!$2:$2,[1]Data!$37:$37)-LOOKUP($B344,[1]Data!$2:$2,[1]Data!$38:$38)&lt;0,0,1-LOOKUP($B344,[1]Data!$2:$2,[1]Data!$37:$37)-LOOKUP($B344,[1]Data!$2:$2,[1]Data!$38:$38))</f>
        <v>1</v>
      </c>
    </row>
    <row r="345" spans="1:8" x14ac:dyDescent="0.3">
      <c r="A345">
        <f t="shared" si="7"/>
        <v>12</v>
      </c>
      <c r="B345" s="7">
        <v>43093</v>
      </c>
      <c r="C345" s="8">
        <f>IF(1-LOOKUP($B345,[1]Data!$2:$2,[1]Data!$11:$11)-LOOKUP($B345,[1]Data!$2:$2,[1]Data!$10:$10)&lt;0,0,1-LOOKUP($B345,[1]Data!$2:$2,[1]Data!$11:$11)-LOOKUP($B345,[1]Data!$2:$2,[1]Data!$10:$10))</f>
        <v>1</v>
      </c>
      <c r="D345" s="8">
        <f>1-LOOKUP($B345,[1]Data!$2:$2,[1]Data!$18:$18)-LOOKUP($B345,[1]Data!$2:$2,[1]Data!$19:$19)</f>
        <v>1</v>
      </c>
      <c r="E345" s="8">
        <f>1-LOOKUP($B345,[1]Data!$2:$2,[1]Data!$11:$11)-LOOKUP($B345,[1]Data!$2:$2,[1]Data!$10:$10)</f>
        <v>1</v>
      </c>
      <c r="F345" s="8">
        <f>1-LOOKUP($B345,[1]Data!$2:$2,[1]Data!$18:$18)-LOOKUP($B345,[1]Data!$2:$2,[1]Data!$19:$19)</f>
        <v>1</v>
      </c>
      <c r="G345" s="8">
        <f>IF(1-LOOKUP($B345,[1]Data!$2:$2,[1]Data!$37:$37)-LOOKUP($B345,[1]Data!$2:$2,[1]Data!$38:$38)&lt;0,0,1-LOOKUP($B345,[1]Data!$2:$2,[1]Data!$37:$37)-LOOKUP($B345,[1]Data!$2:$2,[1]Data!$38:$38))</f>
        <v>1</v>
      </c>
      <c r="H345" s="8">
        <f>IF(1-LOOKUP($B345,[1]Data!$2:$2,[1]Data!$37:$37)-LOOKUP($B345,[1]Data!$2:$2,[1]Data!$38:$38)&lt;0,0,1-LOOKUP($B345,[1]Data!$2:$2,[1]Data!$37:$37)-LOOKUP($B345,[1]Data!$2:$2,[1]Data!$38:$38))</f>
        <v>1</v>
      </c>
    </row>
    <row r="346" spans="1:8" x14ac:dyDescent="0.3">
      <c r="A346">
        <f t="shared" si="7"/>
        <v>12</v>
      </c>
      <c r="B346" s="7">
        <v>43094</v>
      </c>
      <c r="C346" s="8">
        <f>IF(1-LOOKUP($B346,[1]Data!$2:$2,[1]Data!$11:$11)-LOOKUP($B346,[1]Data!$2:$2,[1]Data!$10:$10)&lt;0,0,1-LOOKUP($B346,[1]Data!$2:$2,[1]Data!$11:$11)-LOOKUP($B346,[1]Data!$2:$2,[1]Data!$10:$10))</f>
        <v>1</v>
      </c>
      <c r="D346" s="8">
        <f>1-LOOKUP($B346,[1]Data!$2:$2,[1]Data!$18:$18)-LOOKUP($B346,[1]Data!$2:$2,[1]Data!$19:$19)</f>
        <v>1</v>
      </c>
      <c r="E346" s="8">
        <f>1-LOOKUP($B346,[1]Data!$2:$2,[1]Data!$11:$11)-LOOKUP($B346,[1]Data!$2:$2,[1]Data!$10:$10)</f>
        <v>1</v>
      </c>
      <c r="F346" s="8">
        <f>1-LOOKUP($B346,[1]Data!$2:$2,[1]Data!$18:$18)-LOOKUP($B346,[1]Data!$2:$2,[1]Data!$19:$19)</f>
        <v>1</v>
      </c>
      <c r="G346" s="8">
        <f>IF(1-LOOKUP($B346,[1]Data!$2:$2,[1]Data!$37:$37)-LOOKUP($B346,[1]Data!$2:$2,[1]Data!$38:$38)&lt;0,0,1-LOOKUP($B346,[1]Data!$2:$2,[1]Data!$37:$37)-LOOKUP($B346,[1]Data!$2:$2,[1]Data!$38:$38))</f>
        <v>1</v>
      </c>
      <c r="H346" s="8">
        <f>IF(1-LOOKUP($B346,[1]Data!$2:$2,[1]Data!$37:$37)-LOOKUP($B346,[1]Data!$2:$2,[1]Data!$38:$38)&lt;0,0,1-LOOKUP($B346,[1]Data!$2:$2,[1]Data!$37:$37)-LOOKUP($B346,[1]Data!$2:$2,[1]Data!$38:$38))</f>
        <v>1</v>
      </c>
    </row>
    <row r="347" spans="1:8" x14ac:dyDescent="0.3">
      <c r="A347">
        <f t="shared" si="7"/>
        <v>12</v>
      </c>
      <c r="B347" s="7">
        <v>43095</v>
      </c>
      <c r="C347" s="8">
        <f>IF(1-LOOKUP($B347,[1]Data!$2:$2,[1]Data!$11:$11)-LOOKUP($B347,[1]Data!$2:$2,[1]Data!$10:$10)&lt;0,0,1-LOOKUP($B347,[1]Data!$2:$2,[1]Data!$11:$11)-LOOKUP($B347,[1]Data!$2:$2,[1]Data!$10:$10))</f>
        <v>1</v>
      </c>
      <c r="D347" s="8">
        <f>1-LOOKUP($B347,[1]Data!$2:$2,[1]Data!$18:$18)-LOOKUP($B347,[1]Data!$2:$2,[1]Data!$19:$19)</f>
        <v>1</v>
      </c>
      <c r="E347" s="8">
        <f>1-LOOKUP($B347,[1]Data!$2:$2,[1]Data!$11:$11)-LOOKUP($B347,[1]Data!$2:$2,[1]Data!$10:$10)</f>
        <v>1</v>
      </c>
      <c r="F347" s="8">
        <f>1-LOOKUP($B347,[1]Data!$2:$2,[1]Data!$18:$18)-LOOKUP($B347,[1]Data!$2:$2,[1]Data!$19:$19)</f>
        <v>1</v>
      </c>
      <c r="G347" s="8">
        <f>IF(1-LOOKUP($B347,[1]Data!$2:$2,[1]Data!$37:$37)-LOOKUP($B347,[1]Data!$2:$2,[1]Data!$38:$38)&lt;0,0,1-LOOKUP($B347,[1]Data!$2:$2,[1]Data!$37:$37)-LOOKUP($B347,[1]Data!$2:$2,[1]Data!$38:$38))</f>
        <v>1</v>
      </c>
      <c r="H347" s="8">
        <f>IF(1-LOOKUP($B347,[1]Data!$2:$2,[1]Data!$37:$37)-LOOKUP($B347,[1]Data!$2:$2,[1]Data!$38:$38)&lt;0,0,1-LOOKUP($B347,[1]Data!$2:$2,[1]Data!$37:$37)-LOOKUP($B347,[1]Data!$2:$2,[1]Data!$38:$38))</f>
        <v>1</v>
      </c>
    </row>
    <row r="348" spans="1:8" x14ac:dyDescent="0.3">
      <c r="A348">
        <f t="shared" si="7"/>
        <v>12</v>
      </c>
      <c r="B348" s="7">
        <v>43096</v>
      </c>
      <c r="C348" s="8">
        <f>IF(1-LOOKUP($B348,[1]Data!$2:$2,[1]Data!$11:$11)-LOOKUP($B348,[1]Data!$2:$2,[1]Data!$10:$10)&lt;0,0,1-LOOKUP($B348,[1]Data!$2:$2,[1]Data!$11:$11)-LOOKUP($B348,[1]Data!$2:$2,[1]Data!$10:$10))</f>
        <v>1</v>
      </c>
      <c r="D348" s="8">
        <f>1-LOOKUP($B348,[1]Data!$2:$2,[1]Data!$18:$18)-LOOKUP($B348,[1]Data!$2:$2,[1]Data!$19:$19)</f>
        <v>1</v>
      </c>
      <c r="E348" s="8">
        <f>1-LOOKUP($B348,[1]Data!$2:$2,[1]Data!$11:$11)-LOOKUP($B348,[1]Data!$2:$2,[1]Data!$10:$10)</f>
        <v>1</v>
      </c>
      <c r="F348" s="8">
        <f>1-LOOKUP($B348,[1]Data!$2:$2,[1]Data!$18:$18)-LOOKUP($B348,[1]Data!$2:$2,[1]Data!$19:$19)</f>
        <v>1</v>
      </c>
      <c r="G348" s="8">
        <f>IF(1-LOOKUP($B348,[1]Data!$2:$2,[1]Data!$37:$37)-LOOKUP($B348,[1]Data!$2:$2,[1]Data!$38:$38)&lt;0,0,1-LOOKUP($B348,[1]Data!$2:$2,[1]Data!$37:$37)-LOOKUP($B348,[1]Data!$2:$2,[1]Data!$38:$38))</f>
        <v>1</v>
      </c>
      <c r="H348" s="8">
        <f>IF(1-LOOKUP($B348,[1]Data!$2:$2,[1]Data!$37:$37)-LOOKUP($B348,[1]Data!$2:$2,[1]Data!$38:$38)&lt;0,0,1-LOOKUP($B348,[1]Data!$2:$2,[1]Data!$37:$37)-LOOKUP($B348,[1]Data!$2:$2,[1]Data!$38:$38))</f>
        <v>1</v>
      </c>
    </row>
    <row r="349" spans="1:8" x14ac:dyDescent="0.3">
      <c r="A349">
        <f t="shared" si="7"/>
        <v>12</v>
      </c>
      <c r="B349" s="7">
        <v>43097</v>
      </c>
      <c r="C349" s="8">
        <f>IF(1-LOOKUP($B349,[1]Data!$2:$2,[1]Data!$11:$11)-LOOKUP($B349,[1]Data!$2:$2,[1]Data!$10:$10)&lt;0,0,1-LOOKUP($B349,[1]Data!$2:$2,[1]Data!$11:$11)-LOOKUP($B349,[1]Data!$2:$2,[1]Data!$10:$10))</f>
        <v>1</v>
      </c>
      <c r="D349" s="8">
        <f>1-LOOKUP($B349,[1]Data!$2:$2,[1]Data!$18:$18)-LOOKUP($B349,[1]Data!$2:$2,[1]Data!$19:$19)</f>
        <v>1</v>
      </c>
      <c r="E349" s="8">
        <f>1-LOOKUP($B349,[1]Data!$2:$2,[1]Data!$11:$11)-LOOKUP($B349,[1]Data!$2:$2,[1]Data!$10:$10)</f>
        <v>1</v>
      </c>
      <c r="F349" s="8">
        <f>1-LOOKUP($B349,[1]Data!$2:$2,[1]Data!$18:$18)-LOOKUP($B349,[1]Data!$2:$2,[1]Data!$19:$19)</f>
        <v>1</v>
      </c>
      <c r="G349" s="8">
        <f>IF(1-LOOKUP($B349,[1]Data!$2:$2,[1]Data!$37:$37)-LOOKUP($B349,[1]Data!$2:$2,[1]Data!$38:$38)&lt;0,0,1-LOOKUP($B349,[1]Data!$2:$2,[1]Data!$37:$37)-LOOKUP($B349,[1]Data!$2:$2,[1]Data!$38:$38))</f>
        <v>1</v>
      </c>
      <c r="H349" s="8">
        <f>IF(1-LOOKUP($B349,[1]Data!$2:$2,[1]Data!$37:$37)-LOOKUP($B349,[1]Data!$2:$2,[1]Data!$38:$38)&lt;0,0,1-LOOKUP($B349,[1]Data!$2:$2,[1]Data!$37:$37)-LOOKUP($B349,[1]Data!$2:$2,[1]Data!$38:$38))</f>
        <v>1</v>
      </c>
    </row>
    <row r="350" spans="1:8" x14ac:dyDescent="0.3">
      <c r="A350">
        <f t="shared" si="7"/>
        <v>12</v>
      </c>
      <c r="B350" s="7">
        <v>43098</v>
      </c>
      <c r="C350" s="8">
        <f>IF(1-LOOKUP($B350,[1]Data!$2:$2,[1]Data!$11:$11)-LOOKUP($B350,[1]Data!$2:$2,[1]Data!$10:$10)&lt;0,0,1-LOOKUP($B350,[1]Data!$2:$2,[1]Data!$11:$11)-LOOKUP($B350,[1]Data!$2:$2,[1]Data!$10:$10))</f>
        <v>1</v>
      </c>
      <c r="D350" s="8">
        <f>1-LOOKUP($B350,[1]Data!$2:$2,[1]Data!$18:$18)-LOOKUP($B350,[1]Data!$2:$2,[1]Data!$19:$19)</f>
        <v>1</v>
      </c>
      <c r="E350" s="8">
        <f>1-LOOKUP($B350,[1]Data!$2:$2,[1]Data!$11:$11)-LOOKUP($B350,[1]Data!$2:$2,[1]Data!$10:$10)</f>
        <v>1</v>
      </c>
      <c r="F350" s="8">
        <f>1-LOOKUP($B350,[1]Data!$2:$2,[1]Data!$18:$18)-LOOKUP($B350,[1]Data!$2:$2,[1]Data!$19:$19)</f>
        <v>1</v>
      </c>
      <c r="G350" s="8">
        <f>IF(1-LOOKUP($B350,[1]Data!$2:$2,[1]Data!$37:$37)-LOOKUP($B350,[1]Data!$2:$2,[1]Data!$38:$38)&lt;0,0,1-LOOKUP($B350,[1]Data!$2:$2,[1]Data!$37:$37)-LOOKUP($B350,[1]Data!$2:$2,[1]Data!$38:$38))</f>
        <v>1</v>
      </c>
      <c r="H350" s="8">
        <f>IF(1-LOOKUP($B350,[1]Data!$2:$2,[1]Data!$37:$37)-LOOKUP($B350,[1]Data!$2:$2,[1]Data!$38:$38)&lt;0,0,1-LOOKUP($B350,[1]Data!$2:$2,[1]Data!$37:$37)-LOOKUP($B350,[1]Data!$2:$2,[1]Data!$38:$38))</f>
        <v>1</v>
      </c>
    </row>
    <row r="351" spans="1:8" x14ac:dyDescent="0.3">
      <c r="A351">
        <f t="shared" si="7"/>
        <v>12</v>
      </c>
      <c r="B351" s="7">
        <v>43099</v>
      </c>
      <c r="C351" s="8">
        <f>IF(1-LOOKUP($B351,[1]Data!$2:$2,[1]Data!$11:$11)-LOOKUP($B351,[1]Data!$2:$2,[1]Data!$10:$10)&lt;0,0,1-LOOKUP($B351,[1]Data!$2:$2,[1]Data!$11:$11)-LOOKUP($B351,[1]Data!$2:$2,[1]Data!$10:$10))</f>
        <v>1</v>
      </c>
      <c r="D351" s="8">
        <f>1-LOOKUP($B351,[1]Data!$2:$2,[1]Data!$18:$18)-LOOKUP($B351,[1]Data!$2:$2,[1]Data!$19:$19)</f>
        <v>1</v>
      </c>
      <c r="E351" s="8">
        <f>1-LOOKUP($B351,[1]Data!$2:$2,[1]Data!$11:$11)-LOOKUP($B351,[1]Data!$2:$2,[1]Data!$10:$10)</f>
        <v>1</v>
      </c>
      <c r="F351" s="8">
        <f>1-LOOKUP($B351,[1]Data!$2:$2,[1]Data!$18:$18)-LOOKUP($B351,[1]Data!$2:$2,[1]Data!$19:$19)</f>
        <v>1</v>
      </c>
      <c r="G351" s="8">
        <f>IF(1-LOOKUP($B351,[1]Data!$2:$2,[1]Data!$37:$37)-LOOKUP($B351,[1]Data!$2:$2,[1]Data!$38:$38)&lt;0,0,1-LOOKUP($B351,[1]Data!$2:$2,[1]Data!$37:$37)-LOOKUP($B351,[1]Data!$2:$2,[1]Data!$38:$38))</f>
        <v>1</v>
      </c>
      <c r="H351" s="8">
        <f>IF(1-LOOKUP($B351,[1]Data!$2:$2,[1]Data!$37:$37)-LOOKUP($B351,[1]Data!$2:$2,[1]Data!$38:$38)&lt;0,0,1-LOOKUP($B351,[1]Data!$2:$2,[1]Data!$37:$37)-LOOKUP($B351,[1]Data!$2:$2,[1]Data!$38:$38))</f>
        <v>1</v>
      </c>
    </row>
    <row r="352" spans="1:8" x14ac:dyDescent="0.3">
      <c r="A352">
        <f t="shared" si="7"/>
        <v>12</v>
      </c>
      <c r="B352" s="7">
        <v>43100</v>
      </c>
      <c r="C352" s="8">
        <f>IF(1-LOOKUP($B352,[1]Data!$2:$2,[1]Data!$11:$11)-LOOKUP($B352,[1]Data!$2:$2,[1]Data!$10:$10)&lt;0,0,1-LOOKUP($B352,[1]Data!$2:$2,[1]Data!$11:$11)-LOOKUP($B352,[1]Data!$2:$2,[1]Data!$10:$10))</f>
        <v>1</v>
      </c>
      <c r="D352" s="8">
        <f>1-LOOKUP($B352,[1]Data!$2:$2,[1]Data!$18:$18)-LOOKUP($B352,[1]Data!$2:$2,[1]Data!$19:$19)</f>
        <v>1</v>
      </c>
      <c r="E352" s="8">
        <f>1-LOOKUP($B352,[1]Data!$2:$2,[1]Data!$11:$11)-LOOKUP($B352,[1]Data!$2:$2,[1]Data!$10:$10)</f>
        <v>1</v>
      </c>
      <c r="F352" s="8">
        <f>1-LOOKUP($B352,[1]Data!$2:$2,[1]Data!$18:$18)-LOOKUP($B352,[1]Data!$2:$2,[1]Data!$19:$19)</f>
        <v>1</v>
      </c>
      <c r="G352" s="8">
        <f>IF(1-LOOKUP($B352,[1]Data!$2:$2,[1]Data!$37:$37)-LOOKUP($B352,[1]Data!$2:$2,[1]Data!$38:$38)&lt;0,0,1-LOOKUP($B352,[1]Data!$2:$2,[1]Data!$37:$37)-LOOKUP($B352,[1]Data!$2:$2,[1]Data!$38:$38))</f>
        <v>1</v>
      </c>
      <c r="H352" s="8">
        <f>IF(1-LOOKUP($B352,[1]Data!$2:$2,[1]Data!$37:$37)-LOOKUP($B352,[1]Data!$2:$2,[1]Data!$38:$38)&lt;0,0,1-LOOKUP($B352,[1]Data!$2:$2,[1]Data!$37:$37)-LOOKUP($B352,[1]Data!$2:$2,[1]Data!$38:$38))</f>
        <v>1</v>
      </c>
    </row>
  </sheetData>
  <mergeCells count="1">
    <mergeCell ref="B1:J1"/>
  </mergeCells>
  <conditionalFormatting sqref="B1:B1048576">
    <cfRule type="timePeriod" dxfId="0" priority="1" timePeriod="yesterday">
      <formula>FLOOR(B1,1)=TODAY()-1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Superintendent</dc:creator>
  <cp:lastModifiedBy>Superintendent</cp:lastModifiedBy>
  <dcterms:created xsi:type="dcterms:W3CDTF">2017-02-16T10:43:55Z</dcterms:created>
  <dcterms:modified xsi:type="dcterms:W3CDTF">2017-02-16T10:53:03Z</dcterms:modified>
</cp:coreProperties>
</file>