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907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YannickTRUCHOT/Dropbox/Le Prêt-à-Manger des Augustins/"/>
    </mc:Choice>
  </mc:AlternateContent>
  <bookViews>
    <workbookView xWindow="0" yWindow="460" windowWidth="25600" windowHeight="14380" tabRatio="855"/>
  </bookViews>
  <sheets>
    <sheet name="PLANNING SEMAINE 1" sheetId="1" r:id="rId1"/>
    <sheet name="PLANNING SEMAINE 2" sheetId="4" r:id="rId2"/>
    <sheet name="IMPRIMABLE (pour affichage)" sheetId="2" r:id="rId3"/>
    <sheet name="Liste Horaires" sheetId="3" r:id="rId4"/>
  </sheets>
  <definedNames>
    <definedName name="DebutDeService">'Liste Horaires'!$B$3:$B$25</definedName>
    <definedName name="FinDeService">'Liste Horaires'!$D$3:$D$25</definedName>
    <definedName name="HeureDeDebut">'Liste Horaires'!$B$3:$B$25</definedName>
    <definedName name="HeureDeFin">'Liste Horaires'!$D$3:$D$25</definedName>
    <definedName name="horairesmatin">'PLANNING SEMAINE 1'!$C$20:$C$27</definedName>
    <definedName name="Pause">'Liste Horaires'!$F$4:$F$10</definedName>
    <definedName name="TempsDePause">'Liste Horaires'!$F$4:$F$10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8" i="2" l="1"/>
  <c r="T19" i="2"/>
  <c r="T20" i="2"/>
  <c r="T21" i="2"/>
  <c r="T22" i="2"/>
  <c r="T23" i="2"/>
  <c r="T24" i="2"/>
  <c r="T25" i="2"/>
  <c r="T26" i="2"/>
  <c r="R18" i="2"/>
  <c r="R19" i="2"/>
  <c r="R20" i="2"/>
  <c r="R21" i="2"/>
  <c r="R22" i="2"/>
  <c r="R23" i="2"/>
  <c r="R24" i="2"/>
  <c r="R25" i="2"/>
  <c r="R26" i="2"/>
  <c r="Q18" i="2"/>
  <c r="Q19" i="2"/>
  <c r="Q20" i="2"/>
  <c r="Q21" i="2"/>
  <c r="Q22" i="2"/>
  <c r="Q23" i="2"/>
  <c r="Q24" i="2"/>
  <c r="Q25" i="2"/>
  <c r="Q26" i="2"/>
  <c r="O18" i="2"/>
  <c r="O19" i="2"/>
  <c r="O20" i="2"/>
  <c r="O21" i="2"/>
  <c r="O22" i="2"/>
  <c r="O23" i="2"/>
  <c r="O24" i="2"/>
  <c r="O25" i="2"/>
  <c r="O26" i="2"/>
  <c r="N18" i="2"/>
  <c r="N19" i="2"/>
  <c r="N20" i="2"/>
  <c r="N21" i="2"/>
  <c r="N22" i="2"/>
  <c r="N23" i="2"/>
  <c r="N24" i="2"/>
  <c r="N25" i="2"/>
  <c r="N26" i="2"/>
  <c r="L18" i="2"/>
  <c r="L19" i="2"/>
  <c r="L20" i="2"/>
  <c r="L21" i="2"/>
  <c r="L22" i="2"/>
  <c r="L23" i="2"/>
  <c r="L24" i="2"/>
  <c r="L25" i="2"/>
  <c r="L26" i="2"/>
  <c r="K18" i="2"/>
  <c r="K19" i="2"/>
  <c r="K20" i="2"/>
  <c r="K21" i="2"/>
  <c r="K22" i="2"/>
  <c r="K23" i="2"/>
  <c r="K24" i="2"/>
  <c r="K25" i="2"/>
  <c r="K26" i="2"/>
  <c r="I18" i="2"/>
  <c r="I19" i="2"/>
  <c r="I20" i="2"/>
  <c r="I21" i="2"/>
  <c r="I22" i="2"/>
  <c r="I23" i="2"/>
  <c r="I24" i="2"/>
  <c r="I25" i="2"/>
  <c r="I26" i="2"/>
  <c r="H18" i="2"/>
  <c r="H19" i="2"/>
  <c r="H20" i="2"/>
  <c r="H21" i="2"/>
  <c r="H22" i="2"/>
  <c r="H23" i="2"/>
  <c r="H24" i="2"/>
  <c r="H25" i="2"/>
  <c r="H26" i="2"/>
  <c r="F18" i="2"/>
  <c r="F19" i="2"/>
  <c r="F20" i="2"/>
  <c r="F21" i="2"/>
  <c r="F22" i="2"/>
  <c r="F23" i="2"/>
  <c r="F24" i="2"/>
  <c r="F25" i="2"/>
  <c r="F26" i="2"/>
  <c r="T17" i="2"/>
  <c r="R17" i="2"/>
  <c r="Q17" i="2"/>
  <c r="O17" i="2"/>
  <c r="N17" i="2"/>
  <c r="L17" i="2"/>
  <c r="K17" i="2"/>
  <c r="I17" i="2"/>
  <c r="H17" i="2"/>
  <c r="F17" i="2"/>
  <c r="E18" i="2"/>
  <c r="E19" i="2"/>
  <c r="E20" i="2"/>
  <c r="E21" i="2"/>
  <c r="E22" i="2"/>
  <c r="E23" i="2"/>
  <c r="E24" i="2"/>
  <c r="E25" i="2"/>
  <c r="E26" i="2"/>
  <c r="C18" i="2"/>
  <c r="C19" i="2"/>
  <c r="C20" i="2"/>
  <c r="C21" i="2"/>
  <c r="C22" i="2"/>
  <c r="C23" i="2"/>
  <c r="C24" i="2"/>
  <c r="C25" i="2"/>
  <c r="C26" i="2"/>
  <c r="E17" i="2"/>
  <c r="C17" i="2"/>
  <c r="B18" i="2"/>
  <c r="B19" i="2"/>
  <c r="B20" i="2"/>
  <c r="B21" i="2"/>
  <c r="B22" i="2"/>
  <c r="B23" i="2"/>
  <c r="B24" i="2"/>
  <c r="B25" i="2"/>
  <c r="B26" i="2"/>
  <c r="B17" i="2"/>
  <c r="C5" i="4"/>
  <c r="C16" i="2"/>
  <c r="F16" i="2"/>
  <c r="I16" i="2"/>
  <c r="L16" i="2"/>
  <c r="O16" i="2"/>
  <c r="R16" i="2"/>
  <c r="O15" i="2"/>
  <c r="I15" i="2"/>
  <c r="F7" i="4"/>
  <c r="J7" i="4"/>
  <c r="N7" i="4"/>
  <c r="R7" i="4"/>
  <c r="V7" i="4"/>
  <c r="Z7" i="4"/>
  <c r="AA7" i="4"/>
  <c r="F8" i="4"/>
  <c r="J8" i="4"/>
  <c r="N8" i="4"/>
  <c r="R8" i="4"/>
  <c r="V8" i="4"/>
  <c r="Z8" i="4"/>
  <c r="AA8" i="4"/>
  <c r="F9" i="4"/>
  <c r="J9" i="4"/>
  <c r="N9" i="4"/>
  <c r="R9" i="4"/>
  <c r="V9" i="4"/>
  <c r="Z9" i="4"/>
  <c r="AA9" i="4"/>
  <c r="F10" i="4"/>
  <c r="J10" i="4"/>
  <c r="N10" i="4"/>
  <c r="R10" i="4"/>
  <c r="V10" i="4"/>
  <c r="Z10" i="4"/>
  <c r="AA10" i="4"/>
  <c r="F11" i="4"/>
  <c r="J11" i="4"/>
  <c r="N11" i="4"/>
  <c r="R11" i="4"/>
  <c r="V11" i="4"/>
  <c r="Z11" i="4"/>
  <c r="AA11" i="4"/>
  <c r="F12" i="4"/>
  <c r="J12" i="4"/>
  <c r="N12" i="4"/>
  <c r="R12" i="4"/>
  <c r="V12" i="4"/>
  <c r="Z12" i="4"/>
  <c r="AA12" i="4"/>
  <c r="F13" i="4"/>
  <c r="J13" i="4"/>
  <c r="N13" i="4"/>
  <c r="R13" i="4"/>
  <c r="V13" i="4"/>
  <c r="Z13" i="4"/>
  <c r="AA13" i="4"/>
  <c r="F14" i="4"/>
  <c r="J14" i="4"/>
  <c r="N14" i="4"/>
  <c r="R14" i="4"/>
  <c r="V14" i="4"/>
  <c r="Z14" i="4"/>
  <c r="AA14" i="4"/>
  <c r="F15" i="4"/>
  <c r="J15" i="4"/>
  <c r="N15" i="4"/>
  <c r="R15" i="4"/>
  <c r="V15" i="4"/>
  <c r="Z15" i="4"/>
  <c r="AA15" i="4"/>
  <c r="F16" i="4"/>
  <c r="J16" i="4"/>
  <c r="N16" i="4"/>
  <c r="R16" i="4"/>
  <c r="V16" i="4"/>
  <c r="Z16" i="4"/>
  <c r="AA16" i="4"/>
  <c r="AA21" i="4"/>
  <c r="Y17" i="4"/>
  <c r="U17" i="4"/>
  <c r="Q17" i="4"/>
  <c r="M17" i="4"/>
  <c r="I17" i="4"/>
  <c r="E17" i="4"/>
  <c r="AB16" i="4"/>
  <c r="AB15" i="4"/>
  <c r="AB14" i="4"/>
  <c r="AB13" i="4"/>
  <c r="AB12" i="4"/>
  <c r="AB11" i="4"/>
  <c r="AB10" i="4"/>
  <c r="AB9" i="4"/>
  <c r="AB8" i="4"/>
  <c r="AB7" i="4"/>
  <c r="W5" i="4"/>
  <c r="S5" i="4"/>
  <c r="O5" i="4"/>
  <c r="K5" i="4"/>
  <c r="G5" i="4"/>
  <c r="O3" i="4"/>
  <c r="C5" i="1"/>
  <c r="C3" i="2"/>
  <c r="O2" i="2"/>
  <c r="F3" i="2"/>
  <c r="I3" i="2"/>
  <c r="L3" i="2"/>
  <c r="O3" i="2"/>
  <c r="R3" i="2"/>
  <c r="AB8" i="1"/>
  <c r="AB9" i="1"/>
  <c r="AB10" i="1"/>
  <c r="AB11" i="1"/>
  <c r="AB12" i="1"/>
  <c r="AB13" i="1"/>
  <c r="AB14" i="1"/>
  <c r="AB15" i="1"/>
  <c r="AB16" i="1"/>
  <c r="AB7" i="1"/>
  <c r="V13" i="1"/>
  <c r="Z16" i="1"/>
  <c r="V16" i="1"/>
  <c r="R16" i="1"/>
  <c r="N16" i="1"/>
  <c r="J16" i="1"/>
  <c r="F16" i="1"/>
  <c r="Z15" i="1"/>
  <c r="V15" i="1"/>
  <c r="R15" i="1"/>
  <c r="N15" i="1"/>
  <c r="J15" i="1"/>
  <c r="F15" i="1"/>
  <c r="Z14" i="1"/>
  <c r="V14" i="1"/>
  <c r="R14" i="1"/>
  <c r="N14" i="1"/>
  <c r="J14" i="1"/>
  <c r="F14" i="1"/>
  <c r="Z13" i="1"/>
  <c r="R13" i="1"/>
  <c r="N13" i="1"/>
  <c r="J13" i="1"/>
  <c r="F13" i="1"/>
  <c r="Z12" i="1"/>
  <c r="V12" i="1"/>
  <c r="R12" i="1"/>
  <c r="N12" i="1"/>
  <c r="J12" i="1"/>
  <c r="F12" i="1"/>
  <c r="Z11" i="1"/>
  <c r="V11" i="1"/>
  <c r="R11" i="1"/>
  <c r="N11" i="1"/>
  <c r="J11" i="1"/>
  <c r="F11" i="1"/>
  <c r="Z10" i="1"/>
  <c r="V10" i="1"/>
  <c r="R10" i="1"/>
  <c r="N10" i="1"/>
  <c r="J10" i="1"/>
  <c r="F10" i="1"/>
  <c r="Z9" i="1"/>
  <c r="V9" i="1"/>
  <c r="R9" i="1"/>
  <c r="N9" i="1"/>
  <c r="J9" i="1"/>
  <c r="F9" i="1"/>
  <c r="Z8" i="1"/>
  <c r="V8" i="1"/>
  <c r="R8" i="1"/>
  <c r="N8" i="1"/>
  <c r="J8" i="1"/>
  <c r="F8" i="1"/>
  <c r="W5" i="1"/>
  <c r="S5" i="1"/>
  <c r="O5" i="1"/>
  <c r="K5" i="1"/>
  <c r="G5" i="1"/>
  <c r="Z7" i="1"/>
  <c r="V7" i="1"/>
  <c r="R7" i="1"/>
  <c r="N7" i="1"/>
  <c r="J7" i="1"/>
  <c r="F7" i="1"/>
  <c r="AA9" i="1"/>
  <c r="AA10" i="1"/>
  <c r="AA11" i="1"/>
  <c r="AA12" i="1"/>
  <c r="AA7" i="1"/>
  <c r="AA8" i="1"/>
  <c r="AA13" i="1"/>
  <c r="AA14" i="1"/>
  <c r="AA15" i="1"/>
  <c r="AA16" i="1"/>
  <c r="AA21" i="1"/>
  <c r="O3" i="1"/>
  <c r="T5" i="2"/>
  <c r="T6" i="2"/>
  <c r="T7" i="2"/>
  <c r="T8" i="2"/>
  <c r="T9" i="2"/>
  <c r="T10" i="2"/>
  <c r="T11" i="2"/>
  <c r="T12" i="2"/>
  <c r="T13" i="2"/>
  <c r="T4" i="2"/>
  <c r="R5" i="2"/>
  <c r="R6" i="2"/>
  <c r="R7" i="2"/>
  <c r="R8" i="2"/>
  <c r="R9" i="2"/>
  <c r="R10" i="2"/>
  <c r="R11" i="2"/>
  <c r="R12" i="2"/>
  <c r="R13" i="2"/>
  <c r="R4" i="2"/>
  <c r="Q5" i="2"/>
  <c r="Q6" i="2"/>
  <c r="Q7" i="2"/>
  <c r="Q8" i="2"/>
  <c r="Q9" i="2"/>
  <c r="Q10" i="2"/>
  <c r="Q11" i="2"/>
  <c r="Q12" i="2"/>
  <c r="Q13" i="2"/>
  <c r="Q4" i="2"/>
  <c r="O5" i="2"/>
  <c r="O6" i="2"/>
  <c r="O7" i="2"/>
  <c r="O8" i="2"/>
  <c r="O9" i="2"/>
  <c r="O10" i="2"/>
  <c r="O11" i="2"/>
  <c r="O12" i="2"/>
  <c r="O13" i="2"/>
  <c r="O4" i="2"/>
  <c r="N5" i="2"/>
  <c r="N6" i="2"/>
  <c r="N7" i="2"/>
  <c r="N8" i="2"/>
  <c r="N9" i="2"/>
  <c r="N10" i="2"/>
  <c r="N11" i="2"/>
  <c r="N12" i="2"/>
  <c r="N13" i="2"/>
  <c r="N4" i="2"/>
  <c r="L5" i="2"/>
  <c r="L6" i="2"/>
  <c r="L7" i="2"/>
  <c r="L8" i="2"/>
  <c r="L9" i="2"/>
  <c r="L10" i="2"/>
  <c r="L11" i="2"/>
  <c r="L12" i="2"/>
  <c r="L13" i="2"/>
  <c r="L4" i="2"/>
  <c r="K5" i="2"/>
  <c r="K6" i="2"/>
  <c r="K7" i="2"/>
  <c r="K8" i="2"/>
  <c r="K9" i="2"/>
  <c r="K10" i="2"/>
  <c r="K11" i="2"/>
  <c r="K12" i="2"/>
  <c r="K13" i="2"/>
  <c r="K4" i="2"/>
  <c r="I5" i="2"/>
  <c r="I6" i="2"/>
  <c r="I7" i="2"/>
  <c r="I8" i="2"/>
  <c r="I9" i="2"/>
  <c r="I10" i="2"/>
  <c r="I11" i="2"/>
  <c r="I12" i="2"/>
  <c r="I13" i="2"/>
  <c r="I4" i="2"/>
  <c r="H5" i="2"/>
  <c r="H6" i="2"/>
  <c r="H7" i="2"/>
  <c r="H8" i="2"/>
  <c r="H9" i="2"/>
  <c r="H10" i="2"/>
  <c r="H11" i="2"/>
  <c r="H12" i="2"/>
  <c r="H13" i="2"/>
  <c r="H4" i="2"/>
  <c r="F5" i="2"/>
  <c r="F6" i="2"/>
  <c r="F7" i="2"/>
  <c r="F8" i="2"/>
  <c r="F9" i="2"/>
  <c r="F10" i="2"/>
  <c r="F11" i="2"/>
  <c r="F12" i="2"/>
  <c r="F13" i="2"/>
  <c r="F4" i="2"/>
  <c r="I2" i="2"/>
  <c r="E13" i="2"/>
  <c r="E5" i="2"/>
  <c r="E6" i="2"/>
  <c r="E7" i="2"/>
  <c r="E8" i="2"/>
  <c r="E9" i="2"/>
  <c r="E10" i="2"/>
  <c r="E11" i="2"/>
  <c r="E12" i="2"/>
  <c r="E4" i="2"/>
  <c r="C5" i="2"/>
  <c r="C6" i="2"/>
  <c r="C7" i="2"/>
  <c r="C8" i="2"/>
  <c r="C9" i="2"/>
  <c r="C10" i="2"/>
  <c r="C11" i="2"/>
  <c r="C12" i="2"/>
  <c r="C13" i="2"/>
  <c r="C4" i="2"/>
  <c r="B5" i="2"/>
  <c r="B6" i="2"/>
  <c r="B7" i="2"/>
  <c r="B8" i="2"/>
  <c r="B9" i="2"/>
  <c r="B10" i="2"/>
  <c r="B11" i="2"/>
  <c r="B12" i="2"/>
  <c r="B13" i="2"/>
  <c r="B4" i="2"/>
  <c r="Y17" i="1"/>
  <c r="E17" i="1"/>
  <c r="I17" i="1"/>
  <c r="U17" i="1"/>
  <c r="Q17" i="1"/>
  <c r="M17" i="1"/>
</calcChain>
</file>

<file path=xl/sharedStrings.xml><?xml version="1.0" encoding="utf-8"?>
<sst xmlns="http://schemas.openxmlformats.org/spreadsheetml/2006/main" count="203" uniqueCount="20">
  <si>
    <t xml:space="preserve">Semaine du : </t>
  </si>
  <si>
    <t>Total</t>
  </si>
  <si>
    <t>Départ</t>
  </si>
  <si>
    <t>Arrivée</t>
  </si>
  <si>
    <t>Pause</t>
  </si>
  <si>
    <t>TOTAL SEMAINE</t>
  </si>
  <si>
    <t>TOTAL GENERAL</t>
  </si>
  <si>
    <t>Totaux journaliers</t>
  </si>
  <si>
    <t>au</t>
  </si>
  <si>
    <t>-</t>
  </si>
  <si>
    <t xml:space="preserve">Planning du </t>
  </si>
  <si>
    <t>VALEUR A MODIFIER :</t>
  </si>
  <si>
    <t>Début de service</t>
  </si>
  <si>
    <t>Fin de service</t>
  </si>
  <si>
    <t>Fermeture à 19h</t>
  </si>
  <si>
    <t>Fermeture à 20h</t>
  </si>
  <si>
    <t>Fermeture à 19h30</t>
  </si>
  <si>
    <t>Fermeture à 18h</t>
  </si>
  <si>
    <t>Employé 1</t>
  </si>
  <si>
    <t>Employé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</si>
</sst>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 * #,##0.00_)\ _€_ ;_ * \(#,##0.00\)\ _€_ ;_ * &quot;-&quot;??_)\ _€_ ;_ @_ "/>
    <numFmt numFmtId="164" formatCode="[$-F800]dddd\,\ mmmm"/>
    <numFmt numFmtId="165" formatCode="h:mm;@"/>
    <numFmt numFmtId="166" formatCode="dd/mm/yy;@"/>
    <numFmt numFmtId="167" formatCode="[h]:mm:ss;@"/>
    <numFmt numFmtId="168" formatCode="[$-40C]dddd\ d\ mmmm"/>
    <numFmt numFmtId="169" formatCode="[h]:mm;@"/>
  </numFmts>
  <fonts count="2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Arial"/>
    </font>
    <font>
      <b/>
      <sz val="12"/>
      <color theme="1"/>
      <name val="Calibri"/>
      <family val="2"/>
      <scheme val="minor"/>
    </font>
    <font>
      <sz val="14"/>
      <color rgb="FF000000"/>
      <name val="Arial"/>
    </font>
    <font>
      <sz val="20"/>
      <color theme="1"/>
      <name val="Calibri"/>
      <scheme val="minor"/>
    </font>
    <font>
      <b/>
      <sz val="12"/>
      <color rgb="FFFF6600"/>
      <name val="Calibri"/>
      <scheme val="minor"/>
    </font>
    <font>
      <sz val="20"/>
      <color rgb="FFFF6600"/>
      <name val="Calibri"/>
      <scheme val="minor"/>
    </font>
    <font>
      <b/>
      <sz val="14"/>
      <color theme="1"/>
      <name val="Arial"/>
    </font>
    <font>
      <sz val="12"/>
      <color theme="1" tint="0.34998626667073579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sz val="18"/>
      <color theme="1" tint="0.249977111117893"/>
      <name val="Arial"/>
    </font>
    <font>
      <sz val="14"/>
      <color theme="1" tint="0.249977111117893"/>
      <name val="Arial"/>
    </font>
    <font>
      <sz val="12"/>
      <color theme="1" tint="0.249977111117893"/>
      <name val="Arial"/>
    </font>
    <font>
      <sz val="16"/>
      <color theme="1" tint="0.249977111117893"/>
      <name val="Arial"/>
    </font>
    <font>
      <sz val="16"/>
      <color theme="1" tint="0.249977111117893"/>
      <name val="Calibri"/>
      <family val="2"/>
      <scheme val="minor"/>
    </font>
    <font>
      <b/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auto="1"/>
      </right>
      <top/>
      <bottom style="thin">
        <color theme="1"/>
      </bottom>
      <diagonal/>
    </border>
  </borders>
  <cellStyleXfs count="26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6">
    <xf numFmtId="0" fontId="0" fillId="0" borderId="0" xfId="0"/>
    <xf numFmtId="165" fontId="0" fillId="0" borderId="10" xfId="0" applyNumberFormat="1" applyBorder="1"/>
    <xf numFmtId="165" fontId="0" fillId="0" borderId="0" xfId="0" applyNumberFormat="1"/>
    <xf numFmtId="165" fontId="0" fillId="0" borderId="11" xfId="0" applyNumberFormat="1" applyBorder="1"/>
    <xf numFmtId="0" fontId="8" fillId="0" borderId="0" xfId="0" applyFont="1" applyAlignme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5" fontId="5" fillId="0" borderId="5" xfId="1" applyNumberFormat="1" applyFont="1" applyBorder="1" applyAlignment="1">
      <alignment horizontal="center" vertical="center"/>
    </xf>
    <xf numFmtId="167" fontId="5" fillId="0" borderId="14" xfId="0" applyNumberFormat="1" applyFont="1" applyBorder="1" applyAlignment="1">
      <alignment horizontal="center" vertical="center"/>
    </xf>
    <xf numFmtId="0" fontId="6" fillId="0" borderId="9" xfId="0" applyFont="1" applyBorder="1"/>
    <xf numFmtId="165" fontId="0" fillId="0" borderId="10" xfId="0" applyNumberFormat="1" applyFont="1" applyBorder="1"/>
    <xf numFmtId="0" fontId="0" fillId="0" borderId="16" xfId="0" applyBorder="1"/>
    <xf numFmtId="0" fontId="5" fillId="0" borderId="17" xfId="0" applyFont="1" applyBorder="1" applyAlignment="1">
      <alignment horizontal="left" vertical="center"/>
    </xf>
    <xf numFmtId="43" fontId="5" fillId="0" borderId="17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Font="1"/>
    <xf numFmtId="165" fontId="5" fillId="2" borderId="5" xfId="1" applyNumberFormat="1" applyFont="1" applyFill="1" applyBorder="1" applyAlignment="1">
      <alignment horizontal="center" vertical="center"/>
    </xf>
    <xf numFmtId="165" fontId="5" fillId="2" borderId="5" xfId="0" applyNumberFormat="1" applyFont="1" applyFill="1" applyBorder="1" applyAlignment="1">
      <alignment horizontal="center" vertical="center"/>
    </xf>
    <xf numFmtId="165" fontId="5" fillId="2" borderId="8" xfId="1" applyNumberFormat="1" applyFont="1" applyFill="1" applyBorder="1" applyAlignment="1">
      <alignment horizontal="center" vertical="center"/>
    </xf>
    <xf numFmtId="165" fontId="5" fillId="2" borderId="8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4" fillId="0" borderId="7" xfId="0" applyFont="1" applyBorder="1" applyAlignment="1">
      <alignment vertical="center"/>
    </xf>
    <xf numFmtId="166" fontId="14" fillId="0" borderId="7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0" fontId="15" fillId="0" borderId="0" xfId="0" applyFont="1"/>
    <xf numFmtId="165" fontId="16" fillId="0" borderId="16" xfId="0" applyNumberFormat="1" applyFont="1" applyBorder="1" applyAlignment="1">
      <alignment horizontal="center" vertical="center"/>
    </xf>
    <xf numFmtId="165" fontId="15" fillId="0" borderId="16" xfId="0" applyNumberFormat="1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7" xfId="0" quotePrefix="1" applyFont="1" applyBorder="1" applyAlignment="1">
      <alignment horizontal="center" vertical="center"/>
    </xf>
    <xf numFmtId="0" fontId="17" fillId="0" borderId="7" xfId="0" applyFont="1" applyBorder="1" applyAlignment="1">
      <alignment vertical="center"/>
    </xf>
    <xf numFmtId="0" fontId="18" fillId="0" borderId="0" xfId="0" applyFont="1"/>
    <xf numFmtId="0" fontId="17" fillId="0" borderId="0" xfId="0" applyFont="1" applyAlignment="1">
      <alignment horizontal="center" vertical="center"/>
    </xf>
    <xf numFmtId="166" fontId="17" fillId="0" borderId="7" xfId="0" applyNumberFormat="1" applyFont="1" applyBorder="1" applyAlignment="1">
      <alignment vertical="center"/>
    </xf>
    <xf numFmtId="169" fontId="11" fillId="0" borderId="10" xfId="0" applyNumberFormat="1" applyFont="1" applyBorder="1" applyAlignment="1">
      <alignment horizontal="center" vertical="center"/>
    </xf>
    <xf numFmtId="169" fontId="11" fillId="2" borderId="10" xfId="0" applyNumberFormat="1" applyFont="1" applyFill="1" applyBorder="1" applyAlignment="1">
      <alignment horizontal="center" vertical="center"/>
    </xf>
    <xf numFmtId="169" fontId="11" fillId="2" borderId="1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4" fontId="0" fillId="0" borderId="0" xfId="0" applyNumberFormat="1"/>
    <xf numFmtId="14" fontId="8" fillId="0" borderId="0" xfId="0" applyNumberFormat="1" applyFont="1"/>
    <xf numFmtId="0" fontId="5" fillId="0" borderId="15" xfId="0" applyFont="1" applyFill="1" applyBorder="1" applyAlignment="1">
      <alignment horizontal="center" vertical="center"/>
    </xf>
    <xf numFmtId="165" fontId="5" fillId="0" borderId="4" xfId="1" applyNumberFormat="1" applyFont="1" applyBorder="1" applyAlignment="1" applyProtection="1">
      <alignment horizontal="center" vertical="center"/>
      <protection locked="0"/>
    </xf>
    <xf numFmtId="165" fontId="5" fillId="0" borderId="0" xfId="1" applyNumberFormat="1" applyFont="1" applyBorder="1" applyAlignment="1" applyProtection="1">
      <alignment horizontal="center" vertical="center"/>
      <protection locked="0"/>
    </xf>
    <xf numFmtId="165" fontId="5" fillId="2" borderId="4" xfId="1" applyNumberFormat="1" applyFont="1" applyFill="1" applyBorder="1" applyAlignment="1" applyProtection="1">
      <alignment horizontal="center" vertical="center"/>
      <protection locked="0"/>
    </xf>
    <xf numFmtId="165" fontId="5" fillId="2" borderId="0" xfId="1" applyNumberFormat="1" applyFont="1" applyFill="1" applyBorder="1" applyAlignment="1" applyProtection="1">
      <alignment horizontal="center" vertical="center"/>
      <protection locked="0"/>
    </xf>
    <xf numFmtId="165" fontId="5" fillId="2" borderId="6" xfId="1" applyNumberFormat="1" applyFont="1" applyFill="1" applyBorder="1" applyAlignment="1" applyProtection="1">
      <alignment horizontal="center" vertical="center"/>
      <protection locked="0"/>
    </xf>
    <xf numFmtId="165" fontId="5" fillId="2" borderId="7" xfId="1" applyNumberFormat="1" applyFont="1" applyFill="1" applyBorder="1" applyAlignment="1" applyProtection="1">
      <alignment horizontal="center" vertical="center"/>
      <protection locked="0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5" fontId="5" fillId="0" borderId="0" xfId="0" applyNumberFormat="1" applyFont="1" applyBorder="1" applyAlignment="1" applyProtection="1">
      <alignment horizontal="center" vertical="center"/>
      <protection locked="0"/>
    </xf>
    <xf numFmtId="165" fontId="5" fillId="2" borderId="4" xfId="0" applyNumberFormat="1" applyFont="1" applyFill="1" applyBorder="1" applyAlignment="1" applyProtection="1">
      <alignment horizontal="center" vertical="center"/>
      <protection locked="0"/>
    </xf>
    <xf numFmtId="165" fontId="5" fillId="2" borderId="0" xfId="0" applyNumberFormat="1" applyFont="1" applyFill="1" applyBorder="1" applyAlignment="1" applyProtection="1">
      <alignment horizontal="center" vertical="center"/>
      <protection locked="0"/>
    </xf>
    <xf numFmtId="165" fontId="5" fillId="2" borderId="6" xfId="0" applyNumberFormat="1" applyFont="1" applyFill="1" applyBorder="1" applyAlignment="1" applyProtection="1">
      <alignment horizontal="center" vertical="center"/>
      <protection locked="0"/>
    </xf>
    <xf numFmtId="165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0" borderId="9" xfId="0" applyNumberFormat="1" applyFont="1" applyBorder="1" applyAlignment="1" applyProtection="1">
      <alignment horizontal="center" vertical="center"/>
      <protection locked="0"/>
    </xf>
    <xf numFmtId="49" fontId="5" fillId="2" borderId="10" xfId="0" applyNumberFormat="1" applyFont="1" applyFill="1" applyBorder="1" applyAlignment="1" applyProtection="1">
      <alignment horizontal="center" vertical="center"/>
      <protection locked="0"/>
    </xf>
    <xf numFmtId="49" fontId="5" fillId="0" borderId="10" xfId="0" applyNumberFormat="1" applyFont="1" applyBorder="1" applyAlignment="1" applyProtection="1">
      <alignment horizontal="center" vertical="center"/>
      <protection locked="0"/>
    </xf>
    <xf numFmtId="49" fontId="5" fillId="2" borderId="11" xfId="0" applyNumberFormat="1" applyFont="1" applyFill="1" applyBorder="1" applyAlignment="1" applyProtection="1">
      <alignment horizontal="center" vertical="center"/>
      <protection locked="0"/>
    </xf>
    <xf numFmtId="164" fontId="11" fillId="0" borderId="20" xfId="0" applyNumberFormat="1" applyFont="1" applyBorder="1" applyAlignment="1">
      <alignment horizontal="center" vertical="center"/>
    </xf>
    <xf numFmtId="164" fontId="11" fillId="0" borderId="21" xfId="0" applyNumberFormat="1" applyFont="1" applyBorder="1" applyAlignment="1">
      <alignment horizontal="center" vertical="center"/>
    </xf>
    <xf numFmtId="164" fontId="11" fillId="0" borderId="22" xfId="0" applyNumberFormat="1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 wrapText="1"/>
    </xf>
    <xf numFmtId="0" fontId="19" fillId="0" borderId="26" xfId="0" applyFont="1" applyBorder="1" applyAlignment="1">
      <alignment horizontal="center" vertical="center" wrapText="1"/>
    </xf>
    <xf numFmtId="164" fontId="11" fillId="0" borderId="20" xfId="0" applyNumberFormat="1" applyFont="1" applyBorder="1" applyAlignment="1" applyProtection="1">
      <alignment horizontal="center" vertical="center"/>
    </xf>
    <xf numFmtId="164" fontId="11" fillId="0" borderId="21" xfId="0" applyNumberFormat="1" applyFont="1" applyBorder="1" applyAlignment="1" applyProtection="1">
      <alignment horizontal="center" vertical="center"/>
    </xf>
    <xf numFmtId="164" fontId="11" fillId="0" borderId="22" xfId="0" applyNumberFormat="1" applyFont="1" applyBorder="1" applyAlignment="1" applyProtection="1">
      <alignment horizontal="center" vertical="center"/>
    </xf>
    <xf numFmtId="0" fontId="9" fillId="0" borderId="0" xfId="0" applyFont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Border="1" applyAlignment="1">
      <alignment horizontal="right"/>
    </xf>
    <xf numFmtId="169" fontId="5" fillId="0" borderId="16" xfId="0" applyNumberFormat="1" applyFont="1" applyBorder="1" applyAlignment="1">
      <alignment horizontal="center" vertical="center"/>
    </xf>
    <xf numFmtId="169" fontId="5" fillId="0" borderId="18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4" fontId="8" fillId="0" borderId="0" xfId="0" applyNumberFormat="1" applyFont="1" applyAlignment="1">
      <alignment horizontal="center"/>
    </xf>
    <xf numFmtId="14" fontId="10" fillId="0" borderId="0" xfId="0" applyNumberFormat="1" applyFont="1" applyBorder="1" applyAlignment="1" applyProtection="1">
      <alignment horizontal="center"/>
      <protection locked="0"/>
    </xf>
    <xf numFmtId="168" fontId="16" fillId="0" borderId="16" xfId="0" applyNumberFormat="1" applyFont="1" applyBorder="1" applyAlignment="1">
      <alignment horizontal="center" vertical="center" wrapText="1"/>
    </xf>
    <xf numFmtId="168" fontId="16" fillId="0" borderId="17" xfId="0" applyNumberFormat="1" applyFont="1" applyBorder="1" applyAlignment="1">
      <alignment horizontal="center" vertical="center" wrapText="1"/>
    </xf>
    <xf numFmtId="168" fontId="16" fillId="0" borderId="18" xfId="0" applyNumberFormat="1" applyFont="1" applyBorder="1" applyAlignment="1">
      <alignment horizontal="center" vertical="center" wrapText="1"/>
    </xf>
    <xf numFmtId="166" fontId="17" fillId="0" borderId="7" xfId="0" applyNumberFormat="1" applyFont="1" applyBorder="1" applyAlignment="1">
      <alignment horizontal="center" vertical="center"/>
    </xf>
    <xf numFmtId="168" fontId="16" fillId="0" borderId="1" xfId="0" applyNumberFormat="1" applyFont="1" applyBorder="1" applyAlignment="1">
      <alignment horizontal="center" vertical="center" wrapText="1"/>
    </xf>
    <xf numFmtId="168" fontId="16" fillId="0" borderId="2" xfId="0" applyNumberFormat="1" applyFont="1" applyBorder="1" applyAlignment="1">
      <alignment horizontal="center" vertical="center" wrapText="1"/>
    </xf>
    <xf numFmtId="168" fontId="16" fillId="0" borderId="3" xfId="0" applyNumberFormat="1" applyFont="1" applyBorder="1" applyAlignment="1">
      <alignment horizontal="center" vertical="center" wrapText="1"/>
    </xf>
  </cellXfs>
  <cellStyles count="2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Milliers" xfId="1" builtinId="3"/>
    <cellStyle name="Normal" xfId="0" builtinId="0"/>
  </cellStyles>
  <dxfs count="10">
    <dxf>
      <font>
        <color rgb="FFFEFEFE"/>
      </font>
      <fill>
        <patternFill patternType="solid">
          <fgColor indexed="64"/>
          <bgColor rgb="FFFEFEFE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rgb="FFFEFEFE"/>
      </font>
      <fill>
        <patternFill patternType="solid">
          <fgColor indexed="64"/>
          <bgColor rgb="FFFEFEFE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b/>
        <i val="0"/>
        <color theme="0"/>
      </font>
      <fill>
        <patternFill patternType="solid">
          <fgColor indexed="64"/>
          <bgColor theme="0" tint="-0.499984740745262"/>
        </patternFill>
      </fill>
    </dxf>
    <dxf>
      <font>
        <b/>
        <i val="0"/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b/>
        <i val="0"/>
        <color theme="0"/>
      </font>
      <fill>
        <patternFill patternType="solid">
          <fgColor indexed="64"/>
          <bgColor theme="0" tint="-0.499984740745262"/>
        </patternFill>
      </fill>
    </dxf>
    <dxf>
      <font>
        <b/>
        <i val="0"/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  <colors>
    <mruColors>
      <color rgb="FFFEFEFE"/>
      <color rgb="FFF4F4F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50"/>
  </sheetPr>
  <dimension ref="B1:AB27"/>
  <sheetViews>
    <sheetView showGridLines="0" showRowColHeaders="0" tabSelected="1" zoomScale="80" zoomScaleNormal="80" zoomScalePageLayoutView="80" workbookViewId="0">
      <selection activeCell="B7" sqref="B7"/>
    </sheetView>
  </sheetViews>
  <sheetFormatPr baseColWidth="10" defaultColWidth="8.6640625" defaultRowHeight="16" x14ac:dyDescent="0.2"/>
  <cols>
    <col min="1" max="1" width="2" customWidth="1"/>
    <col min="2" max="2" width="21.6640625" customWidth="1"/>
    <col min="4" max="4" width="8.6640625" customWidth="1"/>
    <col min="8" max="8" width="8.6640625" customWidth="1"/>
    <col min="14" max="14" width="8.6640625" customWidth="1"/>
    <col min="18" max="18" width="8.6640625" customWidth="1"/>
    <col min="22" max="22" width="8.6640625" customWidth="1"/>
    <col min="26" max="26" width="8.6640625" customWidth="1"/>
    <col min="27" max="27" width="10.33203125" customWidth="1"/>
    <col min="28" max="28" width="21.6640625" customWidth="1"/>
  </cols>
  <sheetData>
    <row r="1" spans="2:28" ht="17" customHeight="1" x14ac:dyDescent="0.2">
      <c r="E1" s="50"/>
      <c r="G1" s="50"/>
      <c r="I1" s="50"/>
      <c r="P1" s="50"/>
    </row>
    <row r="2" spans="2:28" x14ac:dyDescent="0.2">
      <c r="E2" s="50"/>
      <c r="J2" s="77" t="s">
        <v>11</v>
      </c>
      <c r="K2" s="77"/>
      <c r="L2" s="77"/>
      <c r="M2" s="77"/>
    </row>
    <row r="3" spans="2:28" ht="26" x14ac:dyDescent="0.3">
      <c r="D3" s="51"/>
      <c r="F3" s="80" t="s">
        <v>0</v>
      </c>
      <c r="G3" s="80"/>
      <c r="H3" s="80"/>
      <c r="I3" s="81"/>
      <c r="J3" s="88">
        <v>42793</v>
      </c>
      <c r="K3" s="88"/>
      <c r="L3" s="88"/>
      <c r="M3" s="88"/>
      <c r="N3" s="4" t="s">
        <v>8</v>
      </c>
      <c r="O3" s="87">
        <f>J3+5</f>
        <v>42798</v>
      </c>
      <c r="P3" s="87"/>
      <c r="Q3" s="87"/>
      <c r="R3" s="87"/>
    </row>
    <row r="5" spans="2:28" ht="28" customHeight="1" x14ac:dyDescent="0.2">
      <c r="B5" s="5"/>
      <c r="C5" s="74">
        <f>J3</f>
        <v>42793</v>
      </c>
      <c r="D5" s="75"/>
      <c r="E5" s="75"/>
      <c r="F5" s="76"/>
      <c r="G5" s="69">
        <f>J3+1</f>
        <v>42794</v>
      </c>
      <c r="H5" s="70"/>
      <c r="I5" s="70"/>
      <c r="J5" s="71"/>
      <c r="K5" s="69">
        <f>J3+2</f>
        <v>42795</v>
      </c>
      <c r="L5" s="70"/>
      <c r="M5" s="70"/>
      <c r="N5" s="71"/>
      <c r="O5" s="69">
        <f>J3+3</f>
        <v>42796</v>
      </c>
      <c r="P5" s="70"/>
      <c r="Q5" s="70"/>
      <c r="R5" s="71"/>
      <c r="S5" s="69">
        <f>J3+4</f>
        <v>42797</v>
      </c>
      <c r="T5" s="70"/>
      <c r="U5" s="70"/>
      <c r="V5" s="71"/>
      <c r="W5" s="69">
        <f>J3+5</f>
        <v>42798</v>
      </c>
      <c r="X5" s="70"/>
      <c r="Y5" s="70"/>
      <c r="Z5" s="71"/>
      <c r="AA5" s="72" t="s">
        <v>5</v>
      </c>
      <c r="AB5" s="7"/>
    </row>
    <row r="6" spans="2:28" ht="28" customHeight="1" x14ac:dyDescent="0.2">
      <c r="B6" s="5"/>
      <c r="C6" s="44" t="s">
        <v>3</v>
      </c>
      <c r="D6" s="45" t="s">
        <v>2</v>
      </c>
      <c r="E6" s="45" t="s">
        <v>4</v>
      </c>
      <c r="F6" s="48" t="s">
        <v>1</v>
      </c>
      <c r="G6" s="44" t="s">
        <v>3</v>
      </c>
      <c r="H6" s="45" t="s">
        <v>2</v>
      </c>
      <c r="I6" s="45" t="s">
        <v>4</v>
      </c>
      <c r="J6" s="48" t="s">
        <v>1</v>
      </c>
      <c r="K6" s="49" t="s">
        <v>3</v>
      </c>
      <c r="L6" s="46" t="s">
        <v>2</v>
      </c>
      <c r="M6" s="46" t="s">
        <v>4</v>
      </c>
      <c r="N6" s="47" t="s">
        <v>1</v>
      </c>
      <c r="O6" s="49" t="s">
        <v>3</v>
      </c>
      <c r="P6" s="46" t="s">
        <v>2</v>
      </c>
      <c r="Q6" s="46" t="s">
        <v>4</v>
      </c>
      <c r="R6" s="47" t="s">
        <v>1</v>
      </c>
      <c r="S6" s="49" t="s">
        <v>3</v>
      </c>
      <c r="T6" s="46" t="s">
        <v>2</v>
      </c>
      <c r="U6" s="46" t="s">
        <v>4</v>
      </c>
      <c r="V6" s="47" t="s">
        <v>1</v>
      </c>
      <c r="W6" s="49" t="s">
        <v>3</v>
      </c>
      <c r="X6" s="46" t="s">
        <v>2</v>
      </c>
      <c r="Y6" s="46" t="s">
        <v>4</v>
      </c>
      <c r="Z6" s="47" t="s">
        <v>1</v>
      </c>
      <c r="AA6" s="73"/>
      <c r="AB6" s="7"/>
    </row>
    <row r="7" spans="2:28" s="20" customFormat="1" ht="28" customHeight="1" x14ac:dyDescent="0.2">
      <c r="B7" s="65" t="s">
        <v>18</v>
      </c>
      <c r="C7" s="53"/>
      <c r="D7" s="54"/>
      <c r="E7" s="54"/>
      <c r="F7" s="8">
        <f>(D7-C7)-E7</f>
        <v>0</v>
      </c>
      <c r="G7" s="53"/>
      <c r="H7" s="54"/>
      <c r="I7" s="54"/>
      <c r="J7" s="8">
        <f>(H7-G7)-I7</f>
        <v>0</v>
      </c>
      <c r="K7" s="59"/>
      <c r="L7" s="60"/>
      <c r="M7" s="60"/>
      <c r="N7" s="18">
        <f>L7-K7-M7</f>
        <v>0</v>
      </c>
      <c r="O7" s="59"/>
      <c r="P7" s="60"/>
      <c r="Q7" s="60"/>
      <c r="R7" s="18">
        <f>P7-O7-Q7</f>
        <v>0</v>
      </c>
      <c r="S7" s="59"/>
      <c r="T7" s="60"/>
      <c r="U7" s="60"/>
      <c r="V7" s="18">
        <f>T7-S7-U7</f>
        <v>0</v>
      </c>
      <c r="W7" s="59"/>
      <c r="X7" s="60"/>
      <c r="Y7" s="60"/>
      <c r="Z7" s="18">
        <f>X7-W7-Y7</f>
        <v>0</v>
      </c>
      <c r="AA7" s="40">
        <f>F7+J7+N7+R7+V7+Z7</f>
        <v>0</v>
      </c>
      <c r="AB7" s="19" t="str">
        <f>B7</f>
        <v>Employé 1</v>
      </c>
    </row>
    <row r="8" spans="2:28" s="20" customFormat="1" ht="28" customHeight="1" x14ac:dyDescent="0.2">
      <c r="B8" s="66" t="s">
        <v>19</v>
      </c>
      <c r="C8" s="55"/>
      <c r="D8" s="56"/>
      <c r="E8" s="56"/>
      <c r="F8" s="21">
        <f t="shared" ref="F8:F16" si="0">(D8-C8)-E8</f>
        <v>0</v>
      </c>
      <c r="G8" s="55"/>
      <c r="H8" s="56"/>
      <c r="I8" s="56"/>
      <c r="J8" s="21">
        <f t="shared" ref="J8:J16" si="1">(H8-G8)-I8</f>
        <v>0</v>
      </c>
      <c r="K8" s="61"/>
      <c r="L8" s="62"/>
      <c r="M8" s="62"/>
      <c r="N8" s="22">
        <f t="shared" ref="N8:N16" si="2">L8-K8-M8</f>
        <v>0</v>
      </c>
      <c r="O8" s="61"/>
      <c r="P8" s="62"/>
      <c r="Q8" s="62"/>
      <c r="R8" s="22">
        <f t="shared" ref="R8:R16" si="3">P8-O8-Q8</f>
        <v>0</v>
      </c>
      <c r="S8" s="61"/>
      <c r="T8" s="62"/>
      <c r="U8" s="62"/>
      <c r="V8" s="22">
        <f t="shared" ref="V8:V16" si="4">T8-S8-U8</f>
        <v>0</v>
      </c>
      <c r="W8" s="61"/>
      <c r="X8" s="62"/>
      <c r="Y8" s="62"/>
      <c r="Z8" s="22">
        <f t="shared" ref="Z8:Z16" si="5">X8-W8-Y8</f>
        <v>0</v>
      </c>
      <c r="AA8" s="41">
        <f t="shared" ref="AA8:AA16" si="6">F8+J8+N8+R8+V8+Z8</f>
        <v>0</v>
      </c>
      <c r="AB8" s="19" t="str">
        <f t="shared" ref="AB8:AB16" si="7">B8</f>
        <v>Employé 2</v>
      </c>
    </row>
    <row r="9" spans="2:28" s="20" customFormat="1" ht="28" customHeight="1" x14ac:dyDescent="0.2">
      <c r="B9" s="67"/>
      <c r="C9" s="53"/>
      <c r="D9" s="54"/>
      <c r="E9" s="54"/>
      <c r="F9" s="8">
        <f t="shared" si="0"/>
        <v>0</v>
      </c>
      <c r="G9" s="53"/>
      <c r="H9" s="54"/>
      <c r="I9" s="54"/>
      <c r="J9" s="8">
        <f t="shared" si="1"/>
        <v>0</v>
      </c>
      <c r="K9" s="59"/>
      <c r="L9" s="60"/>
      <c r="M9" s="60"/>
      <c r="N9" s="18">
        <f t="shared" si="2"/>
        <v>0</v>
      </c>
      <c r="O9" s="59"/>
      <c r="P9" s="60"/>
      <c r="Q9" s="60"/>
      <c r="R9" s="18">
        <f t="shared" si="3"/>
        <v>0</v>
      </c>
      <c r="S9" s="59"/>
      <c r="T9" s="60"/>
      <c r="U9" s="60"/>
      <c r="V9" s="18">
        <f t="shared" si="4"/>
        <v>0</v>
      </c>
      <c r="W9" s="59"/>
      <c r="X9" s="60"/>
      <c r="Y9" s="60"/>
      <c r="Z9" s="18">
        <f t="shared" si="5"/>
        <v>0</v>
      </c>
      <c r="AA9" s="40">
        <f t="shared" si="6"/>
        <v>0</v>
      </c>
      <c r="AB9" s="19">
        <f t="shared" si="7"/>
        <v>0</v>
      </c>
    </row>
    <row r="10" spans="2:28" s="20" customFormat="1" ht="28" customHeight="1" x14ac:dyDescent="0.2">
      <c r="B10" s="66"/>
      <c r="C10" s="55"/>
      <c r="D10" s="56"/>
      <c r="E10" s="56"/>
      <c r="F10" s="21">
        <f t="shared" si="0"/>
        <v>0</v>
      </c>
      <c r="G10" s="55"/>
      <c r="H10" s="56"/>
      <c r="I10" s="56"/>
      <c r="J10" s="21">
        <f t="shared" si="1"/>
        <v>0</v>
      </c>
      <c r="K10" s="61"/>
      <c r="L10" s="62"/>
      <c r="M10" s="62"/>
      <c r="N10" s="22">
        <f t="shared" si="2"/>
        <v>0</v>
      </c>
      <c r="O10" s="61"/>
      <c r="P10" s="62"/>
      <c r="Q10" s="62"/>
      <c r="R10" s="22">
        <f t="shared" si="3"/>
        <v>0</v>
      </c>
      <c r="S10" s="61"/>
      <c r="T10" s="62"/>
      <c r="U10" s="62"/>
      <c r="V10" s="22">
        <f t="shared" si="4"/>
        <v>0</v>
      </c>
      <c r="W10" s="61"/>
      <c r="X10" s="62"/>
      <c r="Y10" s="62"/>
      <c r="Z10" s="22">
        <f t="shared" si="5"/>
        <v>0</v>
      </c>
      <c r="AA10" s="41">
        <f t="shared" si="6"/>
        <v>0</v>
      </c>
      <c r="AB10" s="19">
        <f t="shared" si="7"/>
        <v>0</v>
      </c>
    </row>
    <row r="11" spans="2:28" s="20" customFormat="1" ht="28" customHeight="1" x14ac:dyDescent="0.2">
      <c r="B11" s="67"/>
      <c r="C11" s="53"/>
      <c r="D11" s="54"/>
      <c r="E11" s="54"/>
      <c r="F11" s="8">
        <f t="shared" si="0"/>
        <v>0</v>
      </c>
      <c r="G11" s="53"/>
      <c r="H11" s="54"/>
      <c r="I11" s="54"/>
      <c r="J11" s="8">
        <f t="shared" si="1"/>
        <v>0</v>
      </c>
      <c r="K11" s="59"/>
      <c r="L11" s="60"/>
      <c r="M11" s="60"/>
      <c r="N11" s="18">
        <f t="shared" si="2"/>
        <v>0</v>
      </c>
      <c r="O11" s="59"/>
      <c r="P11" s="60"/>
      <c r="Q11" s="60"/>
      <c r="R11" s="18">
        <f t="shared" si="3"/>
        <v>0</v>
      </c>
      <c r="S11" s="59"/>
      <c r="T11" s="60"/>
      <c r="U11" s="60"/>
      <c r="V11" s="18">
        <f t="shared" si="4"/>
        <v>0</v>
      </c>
      <c r="W11" s="59"/>
      <c r="X11" s="60"/>
      <c r="Y11" s="60"/>
      <c r="Z11" s="18">
        <f t="shared" si="5"/>
        <v>0</v>
      </c>
      <c r="AA11" s="40">
        <f t="shared" si="6"/>
        <v>0</v>
      </c>
      <c r="AB11" s="19">
        <f t="shared" si="7"/>
        <v>0</v>
      </c>
    </row>
    <row r="12" spans="2:28" s="20" customFormat="1" ht="28" customHeight="1" x14ac:dyDescent="0.2">
      <c r="B12" s="66"/>
      <c r="C12" s="55"/>
      <c r="D12" s="56"/>
      <c r="E12" s="56"/>
      <c r="F12" s="21">
        <f t="shared" si="0"/>
        <v>0</v>
      </c>
      <c r="G12" s="55"/>
      <c r="H12" s="56"/>
      <c r="I12" s="56"/>
      <c r="J12" s="21">
        <f t="shared" si="1"/>
        <v>0</v>
      </c>
      <c r="K12" s="61"/>
      <c r="L12" s="62"/>
      <c r="M12" s="62"/>
      <c r="N12" s="22">
        <f t="shared" si="2"/>
        <v>0</v>
      </c>
      <c r="O12" s="61"/>
      <c r="P12" s="62"/>
      <c r="Q12" s="62"/>
      <c r="R12" s="22">
        <f t="shared" si="3"/>
        <v>0</v>
      </c>
      <c r="S12" s="61"/>
      <c r="T12" s="62"/>
      <c r="U12" s="62"/>
      <c r="V12" s="22">
        <f t="shared" si="4"/>
        <v>0</v>
      </c>
      <c r="W12" s="61"/>
      <c r="X12" s="62"/>
      <c r="Y12" s="62"/>
      <c r="Z12" s="22">
        <f t="shared" si="5"/>
        <v>0</v>
      </c>
      <c r="AA12" s="41">
        <f t="shared" si="6"/>
        <v>0</v>
      </c>
      <c r="AB12" s="19">
        <f t="shared" si="7"/>
        <v>0</v>
      </c>
    </row>
    <row r="13" spans="2:28" s="20" customFormat="1" ht="28" customHeight="1" x14ac:dyDescent="0.2">
      <c r="B13" s="67"/>
      <c r="C13" s="53"/>
      <c r="D13" s="54"/>
      <c r="E13" s="54"/>
      <c r="F13" s="8">
        <f t="shared" si="0"/>
        <v>0</v>
      </c>
      <c r="G13" s="53"/>
      <c r="H13" s="54"/>
      <c r="I13" s="54"/>
      <c r="J13" s="8">
        <f t="shared" si="1"/>
        <v>0</v>
      </c>
      <c r="K13" s="59"/>
      <c r="L13" s="60"/>
      <c r="M13" s="60"/>
      <c r="N13" s="18">
        <f t="shared" si="2"/>
        <v>0</v>
      </c>
      <c r="O13" s="59"/>
      <c r="P13" s="60"/>
      <c r="Q13" s="60"/>
      <c r="R13" s="18">
        <f t="shared" si="3"/>
        <v>0</v>
      </c>
      <c r="S13" s="59"/>
      <c r="T13" s="60"/>
      <c r="U13" s="60"/>
      <c r="V13" s="18">
        <f t="shared" si="4"/>
        <v>0</v>
      </c>
      <c r="W13" s="59"/>
      <c r="X13" s="60"/>
      <c r="Y13" s="60"/>
      <c r="Z13" s="18">
        <f t="shared" si="5"/>
        <v>0</v>
      </c>
      <c r="AA13" s="40">
        <f t="shared" si="6"/>
        <v>0</v>
      </c>
      <c r="AB13" s="19">
        <f t="shared" si="7"/>
        <v>0</v>
      </c>
    </row>
    <row r="14" spans="2:28" s="20" customFormat="1" ht="28" customHeight="1" x14ac:dyDescent="0.2">
      <c r="B14" s="66"/>
      <c r="C14" s="55"/>
      <c r="D14" s="56"/>
      <c r="E14" s="56"/>
      <c r="F14" s="21">
        <f t="shared" si="0"/>
        <v>0</v>
      </c>
      <c r="G14" s="55"/>
      <c r="H14" s="56"/>
      <c r="I14" s="56"/>
      <c r="J14" s="21">
        <f t="shared" si="1"/>
        <v>0</v>
      </c>
      <c r="K14" s="61"/>
      <c r="L14" s="62"/>
      <c r="M14" s="62"/>
      <c r="N14" s="22">
        <f t="shared" si="2"/>
        <v>0</v>
      </c>
      <c r="O14" s="61"/>
      <c r="P14" s="62"/>
      <c r="Q14" s="62"/>
      <c r="R14" s="22">
        <f t="shared" si="3"/>
        <v>0</v>
      </c>
      <c r="S14" s="61"/>
      <c r="T14" s="62"/>
      <c r="U14" s="62"/>
      <c r="V14" s="22">
        <f t="shared" si="4"/>
        <v>0</v>
      </c>
      <c r="W14" s="61"/>
      <c r="X14" s="62"/>
      <c r="Y14" s="62"/>
      <c r="Z14" s="22">
        <f t="shared" si="5"/>
        <v>0</v>
      </c>
      <c r="AA14" s="41">
        <f t="shared" si="6"/>
        <v>0</v>
      </c>
      <c r="AB14" s="19">
        <f t="shared" si="7"/>
        <v>0</v>
      </c>
    </row>
    <row r="15" spans="2:28" s="20" customFormat="1" ht="28" customHeight="1" x14ac:dyDescent="0.2">
      <c r="B15" s="67"/>
      <c r="C15" s="53"/>
      <c r="D15" s="54"/>
      <c r="E15" s="54"/>
      <c r="F15" s="8">
        <f t="shared" si="0"/>
        <v>0</v>
      </c>
      <c r="G15" s="53"/>
      <c r="H15" s="54"/>
      <c r="I15" s="54"/>
      <c r="J15" s="8">
        <f t="shared" si="1"/>
        <v>0</v>
      </c>
      <c r="K15" s="59"/>
      <c r="L15" s="60"/>
      <c r="M15" s="60"/>
      <c r="N15" s="18">
        <f t="shared" si="2"/>
        <v>0</v>
      </c>
      <c r="O15" s="59"/>
      <c r="P15" s="60"/>
      <c r="Q15" s="60"/>
      <c r="R15" s="18">
        <f t="shared" si="3"/>
        <v>0</v>
      </c>
      <c r="S15" s="59"/>
      <c r="T15" s="60"/>
      <c r="U15" s="60"/>
      <c r="V15" s="18">
        <f t="shared" si="4"/>
        <v>0</v>
      </c>
      <c r="W15" s="59"/>
      <c r="X15" s="60"/>
      <c r="Y15" s="60"/>
      <c r="Z15" s="18">
        <f t="shared" si="5"/>
        <v>0</v>
      </c>
      <c r="AA15" s="40">
        <f t="shared" si="6"/>
        <v>0</v>
      </c>
      <c r="AB15" s="19">
        <f t="shared" si="7"/>
        <v>0</v>
      </c>
    </row>
    <row r="16" spans="2:28" s="20" customFormat="1" ht="28" customHeight="1" x14ac:dyDescent="0.2">
      <c r="B16" s="68"/>
      <c r="C16" s="57"/>
      <c r="D16" s="58"/>
      <c r="E16" s="58"/>
      <c r="F16" s="23">
        <f t="shared" si="0"/>
        <v>0</v>
      </c>
      <c r="G16" s="57"/>
      <c r="H16" s="58"/>
      <c r="I16" s="58"/>
      <c r="J16" s="23">
        <f t="shared" si="1"/>
        <v>0</v>
      </c>
      <c r="K16" s="63"/>
      <c r="L16" s="64"/>
      <c r="M16" s="64"/>
      <c r="N16" s="24">
        <f t="shared" si="2"/>
        <v>0</v>
      </c>
      <c r="O16" s="63"/>
      <c r="P16" s="64"/>
      <c r="Q16" s="64"/>
      <c r="R16" s="24">
        <f t="shared" si="3"/>
        <v>0</v>
      </c>
      <c r="S16" s="63"/>
      <c r="T16" s="64"/>
      <c r="U16" s="64"/>
      <c r="V16" s="24">
        <f t="shared" si="4"/>
        <v>0</v>
      </c>
      <c r="W16" s="63"/>
      <c r="X16" s="64"/>
      <c r="Y16" s="64"/>
      <c r="Z16" s="24">
        <f t="shared" si="5"/>
        <v>0</v>
      </c>
      <c r="AA16" s="42">
        <f t="shared" si="6"/>
        <v>0</v>
      </c>
      <c r="AB16" s="19">
        <f t="shared" si="7"/>
        <v>0</v>
      </c>
    </row>
    <row r="17" spans="2:28" ht="28" customHeight="1" x14ac:dyDescent="0.2">
      <c r="B17" s="52" t="s">
        <v>7</v>
      </c>
      <c r="C17" s="6"/>
      <c r="D17" s="6"/>
      <c r="E17" s="82">
        <f>SUM(F7:F16)</f>
        <v>0</v>
      </c>
      <c r="F17" s="83"/>
      <c r="G17" s="5"/>
      <c r="H17" s="5"/>
      <c r="I17" s="82">
        <f>SUM(J7:J16)</f>
        <v>0</v>
      </c>
      <c r="J17" s="83"/>
      <c r="K17" s="5"/>
      <c r="L17" s="5"/>
      <c r="M17" s="82">
        <f>SUM(N7:N16)</f>
        <v>0</v>
      </c>
      <c r="N17" s="83"/>
      <c r="O17" s="5"/>
      <c r="P17" s="5"/>
      <c r="Q17" s="82">
        <f>SUM(R7:R16)</f>
        <v>0</v>
      </c>
      <c r="R17" s="83"/>
      <c r="S17" s="5"/>
      <c r="T17" s="5"/>
      <c r="U17" s="82">
        <f>SUM(V7:V16)</f>
        <v>0</v>
      </c>
      <c r="V17" s="83"/>
      <c r="W17" s="5"/>
      <c r="X17" s="5"/>
      <c r="Y17" s="82">
        <f>SUM(Z7:Z16)</f>
        <v>0</v>
      </c>
      <c r="Z17" s="83"/>
      <c r="AA17" s="43"/>
      <c r="AB17" s="16"/>
    </row>
    <row r="18" spans="2:28" ht="28" customHeight="1" x14ac:dyDescent="0.2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7"/>
    </row>
    <row r="19" spans="2:28" ht="28" customHeight="1" x14ac:dyDescent="0.2">
      <c r="B19" s="6"/>
      <c r="C19" s="12"/>
      <c r="D19" s="13" t="s">
        <v>14</v>
      </c>
      <c r="E19" s="14"/>
      <c r="F19" s="15"/>
      <c r="G19" s="84" t="s">
        <v>14</v>
      </c>
      <c r="H19" s="85"/>
      <c r="I19" s="85"/>
      <c r="J19" s="86"/>
      <c r="K19" s="84" t="s">
        <v>14</v>
      </c>
      <c r="L19" s="85"/>
      <c r="M19" s="85"/>
      <c r="N19" s="86"/>
      <c r="O19" s="84" t="s">
        <v>15</v>
      </c>
      <c r="P19" s="85"/>
      <c r="Q19" s="85"/>
      <c r="R19" s="86"/>
      <c r="S19" s="84" t="s">
        <v>16</v>
      </c>
      <c r="T19" s="85"/>
      <c r="U19" s="85"/>
      <c r="V19" s="86"/>
      <c r="W19" s="84" t="s">
        <v>17</v>
      </c>
      <c r="X19" s="85"/>
      <c r="Y19" s="85"/>
      <c r="Z19" s="86"/>
      <c r="AB19" s="7"/>
    </row>
    <row r="20" spans="2:28" ht="17" thickBot="1" x14ac:dyDescent="0.25">
      <c r="C20" s="2"/>
    </row>
    <row r="21" spans="2:28" ht="31" customHeight="1" thickBot="1" x14ac:dyDescent="0.25">
      <c r="C21" s="2"/>
      <c r="X21" s="78" t="s">
        <v>6</v>
      </c>
      <c r="Y21" s="79"/>
      <c r="Z21" s="79"/>
      <c r="AA21" s="9">
        <f>SUM(AA7:AA16)</f>
        <v>0</v>
      </c>
    </row>
    <row r="22" spans="2:28" x14ac:dyDescent="0.2">
      <c r="C22" s="2"/>
    </row>
    <row r="23" spans="2:28" x14ac:dyDescent="0.2">
      <c r="C23" s="2"/>
    </row>
    <row r="24" spans="2:28" x14ac:dyDescent="0.2">
      <c r="C24" s="2"/>
    </row>
    <row r="25" spans="2:28" x14ac:dyDescent="0.2">
      <c r="C25" s="2"/>
    </row>
    <row r="26" spans="2:28" x14ac:dyDescent="0.2">
      <c r="C26" s="2"/>
    </row>
    <row r="27" spans="2:28" x14ac:dyDescent="0.2">
      <c r="C27" s="2"/>
    </row>
  </sheetData>
  <sheetProtection sheet="1" objects="1" scenarios="1" selectLockedCells="1"/>
  <mergeCells count="23">
    <mergeCell ref="J2:M2"/>
    <mergeCell ref="X21:Z21"/>
    <mergeCell ref="F3:I3"/>
    <mergeCell ref="Y17:Z17"/>
    <mergeCell ref="U17:V17"/>
    <mergeCell ref="Q17:R17"/>
    <mergeCell ref="M17:N17"/>
    <mergeCell ref="I17:J17"/>
    <mergeCell ref="E17:F17"/>
    <mergeCell ref="W19:Z19"/>
    <mergeCell ref="G19:J19"/>
    <mergeCell ref="K19:N19"/>
    <mergeCell ref="O19:R19"/>
    <mergeCell ref="S19:V19"/>
    <mergeCell ref="O3:R3"/>
    <mergeCell ref="J3:M3"/>
    <mergeCell ref="W5:Z5"/>
    <mergeCell ref="AA5:AA6"/>
    <mergeCell ref="C5:F5"/>
    <mergeCell ref="G5:J5"/>
    <mergeCell ref="K5:N5"/>
    <mergeCell ref="O5:R5"/>
    <mergeCell ref="S5:V5"/>
  </mergeCells>
  <phoneticPr fontId="4" type="noConversion"/>
  <conditionalFormatting sqref="I18:N18 B6 K17:M17 I17 C7:C18 D19 K19 C20:C23 I20:N23">
    <cfRule type="containsText" dxfId="9" priority="3" operator="containsText" text="RH">
      <formula>NOT(ISERROR(SEARCH("RH",B6)))</formula>
    </cfRule>
  </conditionalFormatting>
  <conditionalFormatting sqref="G7:G16">
    <cfRule type="containsText" dxfId="8" priority="2" operator="containsText" text="RH">
      <formula>NOT(ISERROR(SEARCH("RH",G7)))</formula>
    </cfRule>
  </conditionalFormatting>
  <conditionalFormatting sqref="AB7:AB16">
    <cfRule type="containsText" dxfId="7" priority="1" operator="containsText" text="0">
      <formula>NOT(ISERROR(SEARCH("0",AB7)))</formula>
    </cfRule>
  </conditionalFormatting>
  <dataValidations count="5">
    <dataValidation type="list" allowBlank="1" showInputMessage="1" showErrorMessage="1" sqref="W7:W16 G7:G16 K7:K16 O7:O16 S7:S16">
      <formula1>HeureDeDebut</formula1>
    </dataValidation>
    <dataValidation type="list" allowBlank="1" showInputMessage="1" showErrorMessage="1" sqref="D7:D16 H7:H16 L7:L16 P7:P16 T7:T16 X7:X16">
      <formula1>HeureDeFin</formula1>
    </dataValidation>
    <dataValidation type="list" allowBlank="1" showInputMessage="1" showErrorMessage="1" sqref="Y7:Y16 I7:I16 M7:M16 Q7:Q16 U7:U16">
      <formula1>Pause</formula1>
    </dataValidation>
    <dataValidation type="list" allowBlank="1" showInputMessage="1" showErrorMessage="1" sqref="C7:C16">
      <formula1>DebutDeService</formula1>
    </dataValidation>
    <dataValidation type="list" allowBlank="1" showInputMessage="1" showErrorMessage="1" sqref="E7:E16">
      <formula1>TempsDePause</formula1>
    </dataValidation>
  </dataValidations>
  <pageMargins left="0.75" right="0.75" top="1" bottom="1" header="0.5" footer="0.5"/>
  <pageSetup paperSize="9" scale="30" orientation="portrait" horizontalDpi="4294967292" verticalDpi="4294967292"/>
  <colBreaks count="1" manualBreakCount="1">
    <brk id="31" max="1048575" man="1"/>
  </colBreaks>
  <ignoredErrors>
    <ignoredError sqref="E9:F9 E16:Z16 E15:F15 I15:Z15 E14:F14 E10:F10 Y10:Z10 F7 J7 I8:J9 I10:J10 E11:F12 I11:J13 N7 N14:Z14 N8:N9 N10 N11:N13 Q7:R7 Q8:R9 Q10:R10 Q11:R13 U7:V7 U8:V9 U10:V10 U11:V12 Y7:Z7 Y8:Z9 Y11:Z13 G17:H17 W17:X17 S17:T17 O17:P17 K17:L17 F13 F8 V13 I14:J1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50"/>
  </sheetPr>
  <dimension ref="B1:AB27"/>
  <sheetViews>
    <sheetView showGridLines="0" showRowColHeaders="0" zoomScale="80" zoomScaleNormal="80" zoomScalePageLayoutView="80" workbookViewId="0">
      <selection activeCell="B9" sqref="B9"/>
    </sheetView>
  </sheetViews>
  <sheetFormatPr baseColWidth="10" defaultColWidth="8.6640625" defaultRowHeight="16" x14ac:dyDescent="0.2"/>
  <cols>
    <col min="1" max="1" width="2" customWidth="1"/>
    <col min="2" max="2" width="21.6640625" customWidth="1"/>
    <col min="4" max="4" width="8.6640625" customWidth="1"/>
    <col min="8" max="8" width="8.6640625" customWidth="1"/>
    <col min="14" max="14" width="8.6640625" customWidth="1"/>
    <col min="18" max="18" width="8.6640625" customWidth="1"/>
    <col min="22" max="22" width="8.6640625" customWidth="1"/>
    <col min="26" max="26" width="8.6640625" customWidth="1"/>
    <col min="27" max="27" width="10.33203125" customWidth="1"/>
    <col min="28" max="28" width="21.6640625" customWidth="1"/>
  </cols>
  <sheetData>
    <row r="1" spans="2:28" ht="17" customHeight="1" x14ac:dyDescent="0.2">
      <c r="E1" s="50"/>
      <c r="G1" s="50"/>
      <c r="I1" s="50"/>
      <c r="P1" s="50"/>
    </row>
    <row r="2" spans="2:28" x14ac:dyDescent="0.2">
      <c r="E2" s="50"/>
      <c r="J2" s="77" t="s">
        <v>11</v>
      </c>
      <c r="K2" s="77"/>
      <c r="L2" s="77"/>
      <c r="M2" s="77"/>
    </row>
    <row r="3" spans="2:28" ht="26" x14ac:dyDescent="0.3">
      <c r="D3" s="51"/>
      <c r="F3" s="80" t="s">
        <v>0</v>
      </c>
      <c r="G3" s="80"/>
      <c r="H3" s="80"/>
      <c r="I3" s="81"/>
      <c r="J3" s="88">
        <v>42800</v>
      </c>
      <c r="K3" s="88"/>
      <c r="L3" s="88"/>
      <c r="M3" s="88"/>
      <c r="N3" s="4" t="s">
        <v>8</v>
      </c>
      <c r="O3" s="87">
        <f>J3+5</f>
        <v>42805</v>
      </c>
      <c r="P3" s="87"/>
      <c r="Q3" s="87"/>
      <c r="R3" s="87"/>
    </row>
    <row r="5" spans="2:28" ht="28" customHeight="1" x14ac:dyDescent="0.2">
      <c r="B5" s="5"/>
      <c r="C5" s="74">
        <f>J3</f>
        <v>42800</v>
      </c>
      <c r="D5" s="75"/>
      <c r="E5" s="75"/>
      <c r="F5" s="76"/>
      <c r="G5" s="69">
        <f>J3+1</f>
        <v>42801</v>
      </c>
      <c r="H5" s="70"/>
      <c r="I5" s="70"/>
      <c r="J5" s="71"/>
      <c r="K5" s="69">
        <f>J3+2</f>
        <v>42802</v>
      </c>
      <c r="L5" s="70"/>
      <c r="M5" s="70"/>
      <c r="N5" s="71"/>
      <c r="O5" s="69">
        <f>J3+3</f>
        <v>42803</v>
      </c>
      <c r="P5" s="70"/>
      <c r="Q5" s="70"/>
      <c r="R5" s="71"/>
      <c r="S5" s="69">
        <f>J3+4</f>
        <v>42804</v>
      </c>
      <c r="T5" s="70"/>
      <c r="U5" s="70"/>
      <c r="V5" s="71"/>
      <c r="W5" s="69">
        <f>J3+5</f>
        <v>42805</v>
      </c>
      <c r="X5" s="70"/>
      <c r="Y5" s="70"/>
      <c r="Z5" s="71"/>
      <c r="AA5" s="72" t="s">
        <v>5</v>
      </c>
      <c r="AB5" s="7"/>
    </row>
    <row r="6" spans="2:28" ht="28" customHeight="1" x14ac:dyDescent="0.2">
      <c r="B6" s="5"/>
      <c r="C6" s="44" t="s">
        <v>3</v>
      </c>
      <c r="D6" s="45" t="s">
        <v>2</v>
      </c>
      <c r="E6" s="45" t="s">
        <v>4</v>
      </c>
      <c r="F6" s="48" t="s">
        <v>1</v>
      </c>
      <c r="G6" s="44" t="s">
        <v>3</v>
      </c>
      <c r="H6" s="45" t="s">
        <v>2</v>
      </c>
      <c r="I6" s="45" t="s">
        <v>4</v>
      </c>
      <c r="J6" s="48" t="s">
        <v>1</v>
      </c>
      <c r="K6" s="49" t="s">
        <v>3</v>
      </c>
      <c r="L6" s="46" t="s">
        <v>2</v>
      </c>
      <c r="M6" s="46" t="s">
        <v>4</v>
      </c>
      <c r="N6" s="47" t="s">
        <v>1</v>
      </c>
      <c r="O6" s="49" t="s">
        <v>3</v>
      </c>
      <c r="P6" s="46" t="s">
        <v>2</v>
      </c>
      <c r="Q6" s="46" t="s">
        <v>4</v>
      </c>
      <c r="R6" s="47" t="s">
        <v>1</v>
      </c>
      <c r="S6" s="49" t="s">
        <v>3</v>
      </c>
      <c r="T6" s="46" t="s">
        <v>2</v>
      </c>
      <c r="U6" s="46" t="s">
        <v>4</v>
      </c>
      <c r="V6" s="47" t="s">
        <v>1</v>
      </c>
      <c r="W6" s="49" t="s">
        <v>3</v>
      </c>
      <c r="X6" s="46" t="s">
        <v>2</v>
      </c>
      <c r="Y6" s="46" t="s">
        <v>4</v>
      </c>
      <c r="Z6" s="47" t="s">
        <v>1</v>
      </c>
      <c r="AA6" s="73"/>
      <c r="AB6" s="7"/>
    </row>
    <row r="7" spans="2:28" s="20" customFormat="1" ht="28" customHeight="1" x14ac:dyDescent="0.2">
      <c r="B7" s="65" t="s">
        <v>18</v>
      </c>
      <c r="C7" s="53"/>
      <c r="D7" s="54"/>
      <c r="E7" s="54"/>
      <c r="F7" s="8">
        <f>(D7-C7)-E7</f>
        <v>0</v>
      </c>
      <c r="G7" s="53"/>
      <c r="H7" s="54"/>
      <c r="I7" s="54"/>
      <c r="J7" s="8">
        <f>(H7-G7)-I7</f>
        <v>0</v>
      </c>
      <c r="K7" s="59"/>
      <c r="L7" s="60"/>
      <c r="M7" s="60"/>
      <c r="N7" s="18">
        <f>L7-K7-M7</f>
        <v>0</v>
      </c>
      <c r="O7" s="59"/>
      <c r="P7" s="60"/>
      <c r="Q7" s="60"/>
      <c r="R7" s="18">
        <f>P7-O7-Q7</f>
        <v>0</v>
      </c>
      <c r="S7" s="59"/>
      <c r="T7" s="60"/>
      <c r="U7" s="60"/>
      <c r="V7" s="18">
        <f>T7-S7-U7</f>
        <v>0</v>
      </c>
      <c r="W7" s="59"/>
      <c r="X7" s="60"/>
      <c r="Y7" s="60"/>
      <c r="Z7" s="18">
        <f>X7-W7-Y7</f>
        <v>0</v>
      </c>
      <c r="AA7" s="40">
        <f>F7+J7+N7+R7+V7+Z7</f>
        <v>0</v>
      </c>
      <c r="AB7" s="19" t="str">
        <f>B7</f>
        <v>Employé 1</v>
      </c>
    </row>
    <row r="8" spans="2:28" s="20" customFormat="1" ht="28" customHeight="1" x14ac:dyDescent="0.2">
      <c r="B8" s="66" t="s">
        <v>19</v>
      </c>
      <c r="C8" s="55"/>
      <c r="D8" s="56"/>
      <c r="E8" s="56"/>
      <c r="F8" s="21">
        <f t="shared" ref="F8:F16" si="0">(D8-C8)-E8</f>
        <v>0</v>
      </c>
      <c r="G8" s="55"/>
      <c r="H8" s="56"/>
      <c r="I8" s="56"/>
      <c r="J8" s="21">
        <f t="shared" ref="J8:J16" si="1">(H8-G8)-I8</f>
        <v>0</v>
      </c>
      <c r="K8" s="61"/>
      <c r="L8" s="62"/>
      <c r="M8" s="62"/>
      <c r="N8" s="22">
        <f t="shared" ref="N8:N16" si="2">L8-K8-M8</f>
        <v>0</v>
      </c>
      <c r="O8" s="61"/>
      <c r="P8" s="62"/>
      <c r="Q8" s="62"/>
      <c r="R8" s="22">
        <f t="shared" ref="R8:R16" si="3">P8-O8-Q8</f>
        <v>0</v>
      </c>
      <c r="S8" s="61"/>
      <c r="T8" s="62"/>
      <c r="U8" s="62"/>
      <c r="V8" s="22">
        <f t="shared" ref="V8:V16" si="4">T8-S8-U8</f>
        <v>0</v>
      </c>
      <c r="W8" s="61"/>
      <c r="X8" s="62"/>
      <c r="Y8" s="62"/>
      <c r="Z8" s="22">
        <f t="shared" ref="Z8:Z16" si="5">X8-W8-Y8</f>
        <v>0</v>
      </c>
      <c r="AA8" s="41">
        <f t="shared" ref="AA8:AA16" si="6">F8+J8+N8+R8+V8+Z8</f>
        <v>0</v>
      </c>
      <c r="AB8" s="19" t="str">
        <f t="shared" ref="AB8:AB16" si="7">B8</f>
        <v>Employé 2</v>
      </c>
    </row>
    <row r="9" spans="2:28" s="20" customFormat="1" ht="28" customHeight="1" x14ac:dyDescent="0.2">
      <c r="B9" s="67"/>
      <c r="C9" s="53"/>
      <c r="D9" s="54"/>
      <c r="E9" s="54"/>
      <c r="F9" s="8">
        <f t="shared" si="0"/>
        <v>0</v>
      </c>
      <c r="G9" s="53"/>
      <c r="H9" s="54"/>
      <c r="I9" s="54"/>
      <c r="J9" s="8">
        <f t="shared" si="1"/>
        <v>0</v>
      </c>
      <c r="K9" s="59"/>
      <c r="L9" s="60"/>
      <c r="M9" s="60"/>
      <c r="N9" s="18">
        <f t="shared" si="2"/>
        <v>0</v>
      </c>
      <c r="O9" s="59"/>
      <c r="P9" s="60"/>
      <c r="Q9" s="60"/>
      <c r="R9" s="18">
        <f t="shared" si="3"/>
        <v>0</v>
      </c>
      <c r="S9" s="59"/>
      <c r="T9" s="60"/>
      <c r="U9" s="60"/>
      <c r="V9" s="18">
        <f t="shared" si="4"/>
        <v>0</v>
      </c>
      <c r="W9" s="59"/>
      <c r="X9" s="60"/>
      <c r="Y9" s="60"/>
      <c r="Z9" s="18">
        <f t="shared" si="5"/>
        <v>0</v>
      </c>
      <c r="AA9" s="40">
        <f t="shared" si="6"/>
        <v>0</v>
      </c>
      <c r="AB9" s="19">
        <f t="shared" si="7"/>
        <v>0</v>
      </c>
    </row>
    <row r="10" spans="2:28" s="20" customFormat="1" ht="28" customHeight="1" x14ac:dyDescent="0.2">
      <c r="B10" s="66"/>
      <c r="C10" s="55"/>
      <c r="D10" s="56"/>
      <c r="E10" s="56"/>
      <c r="F10" s="21">
        <f t="shared" si="0"/>
        <v>0</v>
      </c>
      <c r="G10" s="55"/>
      <c r="H10" s="56"/>
      <c r="I10" s="56"/>
      <c r="J10" s="21">
        <f t="shared" si="1"/>
        <v>0</v>
      </c>
      <c r="K10" s="61"/>
      <c r="L10" s="62"/>
      <c r="M10" s="62"/>
      <c r="N10" s="22">
        <f t="shared" si="2"/>
        <v>0</v>
      </c>
      <c r="O10" s="61"/>
      <c r="P10" s="62"/>
      <c r="Q10" s="62"/>
      <c r="R10" s="22">
        <f t="shared" si="3"/>
        <v>0</v>
      </c>
      <c r="S10" s="61"/>
      <c r="T10" s="62"/>
      <c r="U10" s="62"/>
      <c r="V10" s="22">
        <f t="shared" si="4"/>
        <v>0</v>
      </c>
      <c r="W10" s="61"/>
      <c r="X10" s="62"/>
      <c r="Y10" s="62"/>
      <c r="Z10" s="22">
        <f t="shared" si="5"/>
        <v>0</v>
      </c>
      <c r="AA10" s="41">
        <f t="shared" si="6"/>
        <v>0</v>
      </c>
      <c r="AB10" s="19">
        <f t="shared" si="7"/>
        <v>0</v>
      </c>
    </row>
    <row r="11" spans="2:28" s="20" customFormat="1" ht="28" customHeight="1" x14ac:dyDescent="0.2">
      <c r="B11" s="67"/>
      <c r="C11" s="53"/>
      <c r="D11" s="54"/>
      <c r="E11" s="54"/>
      <c r="F11" s="8">
        <f t="shared" si="0"/>
        <v>0</v>
      </c>
      <c r="G11" s="53"/>
      <c r="H11" s="54"/>
      <c r="I11" s="54"/>
      <c r="J11" s="8">
        <f t="shared" si="1"/>
        <v>0</v>
      </c>
      <c r="K11" s="59"/>
      <c r="L11" s="60"/>
      <c r="M11" s="60"/>
      <c r="N11" s="18">
        <f t="shared" si="2"/>
        <v>0</v>
      </c>
      <c r="O11" s="59"/>
      <c r="P11" s="60"/>
      <c r="Q11" s="60"/>
      <c r="R11" s="18">
        <f t="shared" si="3"/>
        <v>0</v>
      </c>
      <c r="S11" s="59"/>
      <c r="T11" s="60"/>
      <c r="U11" s="60"/>
      <c r="V11" s="18">
        <f t="shared" si="4"/>
        <v>0</v>
      </c>
      <c r="W11" s="59"/>
      <c r="X11" s="60"/>
      <c r="Y11" s="60"/>
      <c r="Z11" s="18">
        <f t="shared" si="5"/>
        <v>0</v>
      </c>
      <c r="AA11" s="40">
        <f t="shared" si="6"/>
        <v>0</v>
      </c>
      <c r="AB11" s="19">
        <f t="shared" si="7"/>
        <v>0</v>
      </c>
    </row>
    <row r="12" spans="2:28" s="20" customFormat="1" ht="28" customHeight="1" x14ac:dyDescent="0.2">
      <c r="B12" s="66"/>
      <c r="C12" s="55"/>
      <c r="D12" s="56"/>
      <c r="E12" s="56"/>
      <c r="F12" s="21">
        <f t="shared" si="0"/>
        <v>0</v>
      </c>
      <c r="G12" s="55"/>
      <c r="H12" s="56"/>
      <c r="I12" s="56"/>
      <c r="J12" s="21">
        <f t="shared" si="1"/>
        <v>0</v>
      </c>
      <c r="K12" s="61"/>
      <c r="L12" s="62"/>
      <c r="M12" s="62"/>
      <c r="N12" s="22">
        <f t="shared" si="2"/>
        <v>0</v>
      </c>
      <c r="O12" s="61"/>
      <c r="P12" s="62"/>
      <c r="Q12" s="62"/>
      <c r="R12" s="22">
        <f t="shared" si="3"/>
        <v>0</v>
      </c>
      <c r="S12" s="61"/>
      <c r="T12" s="62"/>
      <c r="U12" s="62"/>
      <c r="V12" s="22">
        <f t="shared" si="4"/>
        <v>0</v>
      </c>
      <c r="W12" s="61"/>
      <c r="X12" s="62"/>
      <c r="Y12" s="62"/>
      <c r="Z12" s="22">
        <f t="shared" si="5"/>
        <v>0</v>
      </c>
      <c r="AA12" s="41">
        <f t="shared" si="6"/>
        <v>0</v>
      </c>
      <c r="AB12" s="19">
        <f t="shared" si="7"/>
        <v>0</v>
      </c>
    </row>
    <row r="13" spans="2:28" s="20" customFormat="1" ht="28" customHeight="1" x14ac:dyDescent="0.2">
      <c r="B13" s="67"/>
      <c r="C13" s="53"/>
      <c r="D13" s="54"/>
      <c r="E13" s="54"/>
      <c r="F13" s="8">
        <f t="shared" si="0"/>
        <v>0</v>
      </c>
      <c r="G13" s="53"/>
      <c r="H13" s="54"/>
      <c r="I13" s="54"/>
      <c r="J13" s="8">
        <f t="shared" si="1"/>
        <v>0</v>
      </c>
      <c r="K13" s="59"/>
      <c r="L13" s="60"/>
      <c r="M13" s="60"/>
      <c r="N13" s="18">
        <f t="shared" si="2"/>
        <v>0</v>
      </c>
      <c r="O13" s="59"/>
      <c r="P13" s="60"/>
      <c r="Q13" s="60"/>
      <c r="R13" s="18">
        <f t="shared" si="3"/>
        <v>0</v>
      </c>
      <c r="S13" s="59"/>
      <c r="T13" s="60"/>
      <c r="U13" s="60"/>
      <c r="V13" s="18">
        <f t="shared" si="4"/>
        <v>0</v>
      </c>
      <c r="W13" s="59"/>
      <c r="X13" s="60"/>
      <c r="Y13" s="60"/>
      <c r="Z13" s="18">
        <f t="shared" si="5"/>
        <v>0</v>
      </c>
      <c r="AA13" s="40">
        <f t="shared" si="6"/>
        <v>0</v>
      </c>
      <c r="AB13" s="19">
        <f t="shared" si="7"/>
        <v>0</v>
      </c>
    </row>
    <row r="14" spans="2:28" s="20" customFormat="1" ht="28" customHeight="1" x14ac:dyDescent="0.2">
      <c r="B14" s="66"/>
      <c r="C14" s="55"/>
      <c r="D14" s="56"/>
      <c r="E14" s="56"/>
      <c r="F14" s="21">
        <f t="shared" si="0"/>
        <v>0</v>
      </c>
      <c r="G14" s="55"/>
      <c r="H14" s="56"/>
      <c r="I14" s="56"/>
      <c r="J14" s="21">
        <f t="shared" si="1"/>
        <v>0</v>
      </c>
      <c r="K14" s="61"/>
      <c r="L14" s="62"/>
      <c r="M14" s="62"/>
      <c r="N14" s="22">
        <f t="shared" si="2"/>
        <v>0</v>
      </c>
      <c r="O14" s="61"/>
      <c r="P14" s="62"/>
      <c r="Q14" s="62"/>
      <c r="R14" s="22">
        <f t="shared" si="3"/>
        <v>0</v>
      </c>
      <c r="S14" s="61"/>
      <c r="T14" s="62"/>
      <c r="U14" s="62"/>
      <c r="V14" s="22">
        <f t="shared" si="4"/>
        <v>0</v>
      </c>
      <c r="W14" s="61"/>
      <c r="X14" s="62"/>
      <c r="Y14" s="62"/>
      <c r="Z14" s="22">
        <f t="shared" si="5"/>
        <v>0</v>
      </c>
      <c r="AA14" s="41">
        <f t="shared" si="6"/>
        <v>0</v>
      </c>
      <c r="AB14" s="19">
        <f t="shared" si="7"/>
        <v>0</v>
      </c>
    </row>
    <row r="15" spans="2:28" s="20" customFormat="1" ht="28" customHeight="1" x14ac:dyDescent="0.2">
      <c r="B15" s="67"/>
      <c r="C15" s="53"/>
      <c r="D15" s="54"/>
      <c r="E15" s="54"/>
      <c r="F15" s="8">
        <f t="shared" si="0"/>
        <v>0</v>
      </c>
      <c r="G15" s="53"/>
      <c r="H15" s="54"/>
      <c r="I15" s="54"/>
      <c r="J15" s="8">
        <f t="shared" si="1"/>
        <v>0</v>
      </c>
      <c r="K15" s="59"/>
      <c r="L15" s="60"/>
      <c r="M15" s="60"/>
      <c r="N15" s="18">
        <f t="shared" si="2"/>
        <v>0</v>
      </c>
      <c r="O15" s="59"/>
      <c r="P15" s="60"/>
      <c r="Q15" s="60"/>
      <c r="R15" s="18">
        <f t="shared" si="3"/>
        <v>0</v>
      </c>
      <c r="S15" s="59"/>
      <c r="T15" s="60"/>
      <c r="U15" s="60"/>
      <c r="V15" s="18">
        <f t="shared" si="4"/>
        <v>0</v>
      </c>
      <c r="W15" s="59"/>
      <c r="X15" s="60"/>
      <c r="Y15" s="60"/>
      <c r="Z15" s="18">
        <f t="shared" si="5"/>
        <v>0</v>
      </c>
      <c r="AA15" s="40">
        <f t="shared" si="6"/>
        <v>0</v>
      </c>
      <c r="AB15" s="19">
        <f t="shared" si="7"/>
        <v>0</v>
      </c>
    </row>
    <row r="16" spans="2:28" s="20" customFormat="1" ht="28" customHeight="1" x14ac:dyDescent="0.2">
      <c r="B16" s="68"/>
      <c r="C16" s="57"/>
      <c r="D16" s="58"/>
      <c r="E16" s="58"/>
      <c r="F16" s="23">
        <f t="shared" si="0"/>
        <v>0</v>
      </c>
      <c r="G16" s="57"/>
      <c r="H16" s="58"/>
      <c r="I16" s="58"/>
      <c r="J16" s="23">
        <f t="shared" si="1"/>
        <v>0</v>
      </c>
      <c r="K16" s="63"/>
      <c r="L16" s="64"/>
      <c r="M16" s="64"/>
      <c r="N16" s="24">
        <f t="shared" si="2"/>
        <v>0</v>
      </c>
      <c r="O16" s="63"/>
      <c r="P16" s="64"/>
      <c r="Q16" s="64"/>
      <c r="R16" s="24">
        <f t="shared" si="3"/>
        <v>0</v>
      </c>
      <c r="S16" s="63"/>
      <c r="T16" s="64"/>
      <c r="U16" s="64"/>
      <c r="V16" s="24">
        <f t="shared" si="4"/>
        <v>0</v>
      </c>
      <c r="W16" s="63"/>
      <c r="X16" s="64"/>
      <c r="Y16" s="64"/>
      <c r="Z16" s="24">
        <f t="shared" si="5"/>
        <v>0</v>
      </c>
      <c r="AA16" s="42">
        <f t="shared" si="6"/>
        <v>0</v>
      </c>
      <c r="AB16" s="19">
        <f t="shared" si="7"/>
        <v>0</v>
      </c>
    </row>
    <row r="17" spans="2:28" ht="28" customHeight="1" x14ac:dyDescent="0.2">
      <c r="B17" s="52" t="s">
        <v>7</v>
      </c>
      <c r="C17" s="6"/>
      <c r="D17" s="6"/>
      <c r="E17" s="82">
        <f>SUM(F7:F16)</f>
        <v>0</v>
      </c>
      <c r="F17" s="83"/>
      <c r="G17" s="5"/>
      <c r="H17" s="5"/>
      <c r="I17" s="82">
        <f>SUM(J7:J16)</f>
        <v>0</v>
      </c>
      <c r="J17" s="83"/>
      <c r="K17" s="5"/>
      <c r="L17" s="5"/>
      <c r="M17" s="82">
        <f>SUM(N7:N16)</f>
        <v>0</v>
      </c>
      <c r="N17" s="83"/>
      <c r="O17" s="5"/>
      <c r="P17" s="5"/>
      <c r="Q17" s="82">
        <f>SUM(R7:R16)</f>
        <v>0</v>
      </c>
      <c r="R17" s="83"/>
      <c r="S17" s="5"/>
      <c r="T17" s="5"/>
      <c r="U17" s="82">
        <f>SUM(V7:V16)</f>
        <v>0</v>
      </c>
      <c r="V17" s="83"/>
      <c r="W17" s="5"/>
      <c r="X17" s="5"/>
      <c r="Y17" s="82">
        <f>SUM(Z7:Z16)</f>
        <v>0</v>
      </c>
      <c r="Z17" s="83"/>
      <c r="AA17" s="43"/>
      <c r="AB17" s="16"/>
    </row>
    <row r="18" spans="2:28" ht="28" customHeight="1" x14ac:dyDescent="0.2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7"/>
    </row>
    <row r="19" spans="2:28" ht="28" customHeight="1" x14ac:dyDescent="0.2">
      <c r="B19" s="6"/>
      <c r="C19" s="12"/>
      <c r="D19" s="13" t="s">
        <v>14</v>
      </c>
      <c r="E19" s="14"/>
      <c r="F19" s="17"/>
      <c r="G19" s="84" t="s">
        <v>14</v>
      </c>
      <c r="H19" s="85"/>
      <c r="I19" s="85"/>
      <c r="J19" s="86"/>
      <c r="K19" s="84" t="s">
        <v>14</v>
      </c>
      <c r="L19" s="85"/>
      <c r="M19" s="85"/>
      <c r="N19" s="86"/>
      <c r="O19" s="84" t="s">
        <v>15</v>
      </c>
      <c r="P19" s="85"/>
      <c r="Q19" s="85"/>
      <c r="R19" s="86"/>
      <c r="S19" s="84" t="s">
        <v>16</v>
      </c>
      <c r="T19" s="85"/>
      <c r="U19" s="85"/>
      <c r="V19" s="86"/>
      <c r="W19" s="84" t="s">
        <v>17</v>
      </c>
      <c r="X19" s="85"/>
      <c r="Y19" s="85"/>
      <c r="Z19" s="86"/>
      <c r="AB19" s="7"/>
    </row>
    <row r="20" spans="2:28" ht="17" thickBot="1" x14ac:dyDescent="0.25">
      <c r="C20" s="2"/>
    </row>
    <row r="21" spans="2:28" ht="31" customHeight="1" thickBot="1" x14ac:dyDescent="0.25">
      <c r="C21" s="2"/>
      <c r="X21" s="78" t="s">
        <v>6</v>
      </c>
      <c r="Y21" s="79"/>
      <c r="Z21" s="79"/>
      <c r="AA21" s="9">
        <f>SUM(AA7:AA16)</f>
        <v>0</v>
      </c>
    </row>
    <row r="22" spans="2:28" x14ac:dyDescent="0.2">
      <c r="C22" s="2"/>
    </row>
    <row r="23" spans="2:28" x14ac:dyDescent="0.2">
      <c r="C23" s="2"/>
    </row>
    <row r="24" spans="2:28" x14ac:dyDescent="0.2">
      <c r="C24" s="2"/>
    </row>
    <row r="25" spans="2:28" x14ac:dyDescent="0.2">
      <c r="C25" s="2"/>
    </row>
    <row r="26" spans="2:28" x14ac:dyDescent="0.2">
      <c r="C26" s="2"/>
    </row>
    <row r="27" spans="2:28" x14ac:dyDescent="0.2">
      <c r="C27" s="2"/>
    </row>
  </sheetData>
  <sheetProtection sheet="1" objects="1" scenarios="1" selectLockedCells="1"/>
  <mergeCells count="23">
    <mergeCell ref="J2:M2"/>
    <mergeCell ref="F3:I3"/>
    <mergeCell ref="J3:M3"/>
    <mergeCell ref="O3:R3"/>
    <mergeCell ref="C5:F5"/>
    <mergeCell ref="G5:J5"/>
    <mergeCell ref="K5:N5"/>
    <mergeCell ref="O5:R5"/>
    <mergeCell ref="X21:Z21"/>
    <mergeCell ref="S5:V5"/>
    <mergeCell ref="W5:Z5"/>
    <mergeCell ref="AA5:AA6"/>
    <mergeCell ref="E17:F17"/>
    <mergeCell ref="I17:J17"/>
    <mergeCell ref="M17:N17"/>
    <mergeCell ref="Q17:R17"/>
    <mergeCell ref="U17:V17"/>
    <mergeCell ref="Y17:Z17"/>
    <mergeCell ref="G19:J19"/>
    <mergeCell ref="K19:N19"/>
    <mergeCell ref="O19:R19"/>
    <mergeCell ref="S19:V19"/>
    <mergeCell ref="W19:Z19"/>
  </mergeCells>
  <conditionalFormatting sqref="I18:N18 B6 K17:M17 I17 C7:C18 D19 K19 C20:C23 I20:N23">
    <cfRule type="containsText" dxfId="6" priority="3" operator="containsText" text="RH">
      <formula>NOT(ISERROR(SEARCH("RH",B6)))</formula>
    </cfRule>
  </conditionalFormatting>
  <conditionalFormatting sqref="G7:G16">
    <cfRule type="containsText" dxfId="5" priority="2" operator="containsText" text="RH">
      <formula>NOT(ISERROR(SEARCH("RH",G7)))</formula>
    </cfRule>
  </conditionalFormatting>
  <conditionalFormatting sqref="AB7:AB16">
    <cfRule type="containsText" dxfId="4" priority="1" operator="containsText" text="0">
      <formula>NOT(ISERROR(SEARCH("0",AB7)))</formula>
    </cfRule>
  </conditionalFormatting>
  <dataValidations count="5">
    <dataValidation type="list" allowBlank="1" showInputMessage="1" showErrorMessage="1" sqref="E7:E16">
      <formula1>TempsDePause</formula1>
    </dataValidation>
    <dataValidation type="list" allowBlank="1" showInputMessage="1" showErrorMessage="1" sqref="C7:C16">
      <formula1>DebutDeService</formula1>
    </dataValidation>
    <dataValidation type="list" allowBlank="1" showInputMessage="1" showErrorMessage="1" sqref="Y7:Y16 I7:I16 M7:M16 Q7:Q16 U7:U16">
      <formula1>Pause</formula1>
    </dataValidation>
    <dataValidation type="list" allowBlank="1" showInputMessage="1" showErrorMessage="1" sqref="D7:D16 H7:H16 L7:L16 P7:P16 T7:T16 X7:X16">
      <formula1>HeureDeFin</formula1>
    </dataValidation>
    <dataValidation type="list" allowBlank="1" showInputMessage="1" showErrorMessage="1" sqref="W7:W16 G7:G16 K7:K16 O7:O16 S7:S16">
      <formula1>HeureDeDebut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50"/>
    <pageSetUpPr fitToPage="1"/>
  </sheetPr>
  <dimension ref="A1:T26"/>
  <sheetViews>
    <sheetView showGridLines="0" showRowColHeaders="0" zoomScale="60" zoomScaleNormal="60" zoomScalePageLayoutView="60" workbookViewId="0">
      <selection activeCell="F2" sqref="F2"/>
    </sheetView>
  </sheetViews>
  <sheetFormatPr baseColWidth="10" defaultRowHeight="16" x14ac:dyDescent="0.2"/>
  <cols>
    <col min="1" max="1" width="2.1640625" customWidth="1"/>
    <col min="2" max="2" width="18.33203125" customWidth="1"/>
    <col min="3" max="3" width="7.83203125" customWidth="1"/>
    <col min="4" max="4" width="1.83203125" customWidth="1"/>
    <col min="5" max="6" width="7.83203125" customWidth="1"/>
    <col min="7" max="7" width="1.83203125" customWidth="1"/>
    <col min="8" max="9" width="7.83203125" customWidth="1"/>
    <col min="10" max="10" width="1.83203125" customWidth="1"/>
    <col min="11" max="12" width="7.83203125" customWidth="1"/>
    <col min="13" max="13" width="1.83203125" customWidth="1"/>
    <col min="14" max="15" width="7.83203125" customWidth="1"/>
    <col min="16" max="16" width="1.83203125" customWidth="1"/>
    <col min="17" max="18" width="7.83203125" customWidth="1"/>
    <col min="19" max="19" width="1.83203125" customWidth="1"/>
    <col min="20" max="20" width="7.83203125" customWidth="1"/>
  </cols>
  <sheetData>
    <row r="1" spans="1:20" ht="77" customHeight="1" x14ac:dyDescent="0.2"/>
    <row r="2" spans="1:20" ht="38" customHeight="1" x14ac:dyDescent="0.25">
      <c r="A2" s="25"/>
      <c r="B2" s="26"/>
      <c r="C2" s="26"/>
      <c r="D2" s="27"/>
      <c r="E2" s="27"/>
      <c r="F2" s="36" t="s">
        <v>10</v>
      </c>
      <c r="G2" s="36"/>
      <c r="H2" s="37"/>
      <c r="I2" s="92">
        <f>C3</f>
        <v>42793</v>
      </c>
      <c r="J2" s="92"/>
      <c r="K2" s="92"/>
      <c r="L2" s="37"/>
      <c r="M2" s="38" t="s">
        <v>8</v>
      </c>
      <c r="N2" s="39"/>
      <c r="O2" s="92">
        <f>C3+5</f>
        <v>42798</v>
      </c>
      <c r="P2" s="92"/>
      <c r="Q2" s="92"/>
      <c r="R2" s="28"/>
      <c r="S2" s="28"/>
      <c r="T2" s="29"/>
    </row>
    <row r="3" spans="1:20" ht="33" customHeight="1" x14ac:dyDescent="0.2">
      <c r="A3" s="25"/>
      <c r="B3" s="30"/>
      <c r="C3" s="89">
        <f>'PLANNING SEMAINE 1'!J3</f>
        <v>42793</v>
      </c>
      <c r="D3" s="90"/>
      <c r="E3" s="91"/>
      <c r="F3" s="93">
        <f>C3+1</f>
        <v>42794</v>
      </c>
      <c r="G3" s="94"/>
      <c r="H3" s="95"/>
      <c r="I3" s="93">
        <f t="shared" ref="I3" si="0">F3+1</f>
        <v>42795</v>
      </c>
      <c r="J3" s="94"/>
      <c r="K3" s="95"/>
      <c r="L3" s="93">
        <f t="shared" ref="L3" si="1">I3+1</f>
        <v>42796</v>
      </c>
      <c r="M3" s="94"/>
      <c r="N3" s="95"/>
      <c r="O3" s="93">
        <f t="shared" ref="O3" si="2">L3+1</f>
        <v>42797</v>
      </c>
      <c r="P3" s="94"/>
      <c r="Q3" s="95"/>
      <c r="R3" s="93">
        <f t="shared" ref="R3" si="3">O3+1</f>
        <v>42798</v>
      </c>
      <c r="S3" s="94"/>
      <c r="T3" s="95"/>
    </row>
    <row r="4" spans="1:20" ht="28" customHeight="1" x14ac:dyDescent="0.2">
      <c r="A4" s="25"/>
      <c r="B4" s="31" t="str">
        <f>'PLANNING SEMAINE 1'!B7</f>
        <v>Employé 1</v>
      </c>
      <c r="C4" s="32">
        <f>'PLANNING SEMAINE 1'!C7</f>
        <v>0</v>
      </c>
      <c r="D4" s="33" t="s">
        <v>9</v>
      </c>
      <c r="E4" s="34">
        <f>'PLANNING SEMAINE 1'!D7</f>
        <v>0</v>
      </c>
      <c r="F4" s="32">
        <f>'PLANNING SEMAINE 1'!G7</f>
        <v>0</v>
      </c>
      <c r="G4" s="33" t="s">
        <v>9</v>
      </c>
      <c r="H4" s="34">
        <f>'PLANNING SEMAINE 1'!H7</f>
        <v>0</v>
      </c>
      <c r="I4" s="32">
        <f>'PLANNING SEMAINE 1'!K7</f>
        <v>0</v>
      </c>
      <c r="J4" s="33" t="s">
        <v>9</v>
      </c>
      <c r="K4" s="34">
        <f>'PLANNING SEMAINE 1'!L7</f>
        <v>0</v>
      </c>
      <c r="L4" s="32">
        <f>'PLANNING SEMAINE 1'!O7</f>
        <v>0</v>
      </c>
      <c r="M4" s="33" t="s">
        <v>9</v>
      </c>
      <c r="N4" s="34">
        <f>'PLANNING SEMAINE 1'!P7</f>
        <v>0</v>
      </c>
      <c r="O4" s="32">
        <f>'PLANNING SEMAINE 1'!S7</f>
        <v>0</v>
      </c>
      <c r="P4" s="35" t="s">
        <v>9</v>
      </c>
      <c r="Q4" s="34">
        <f>'PLANNING SEMAINE 1'!T7</f>
        <v>0</v>
      </c>
      <c r="R4" s="32">
        <f>'PLANNING SEMAINE 1'!W7</f>
        <v>0</v>
      </c>
      <c r="S4" s="33" t="s">
        <v>9</v>
      </c>
      <c r="T4" s="34">
        <f>'PLANNING SEMAINE 1'!X7</f>
        <v>0</v>
      </c>
    </row>
    <row r="5" spans="1:20" ht="28" customHeight="1" x14ac:dyDescent="0.2">
      <c r="A5" s="25"/>
      <c r="B5" s="31" t="str">
        <f>'PLANNING SEMAINE 1'!B8</f>
        <v>Employé 2</v>
      </c>
      <c r="C5" s="32">
        <f>'PLANNING SEMAINE 1'!C8</f>
        <v>0</v>
      </c>
      <c r="D5" s="33" t="s">
        <v>9</v>
      </c>
      <c r="E5" s="34">
        <f>'PLANNING SEMAINE 1'!D8</f>
        <v>0</v>
      </c>
      <c r="F5" s="32">
        <f>'PLANNING SEMAINE 1'!G8</f>
        <v>0</v>
      </c>
      <c r="G5" s="33" t="s">
        <v>9</v>
      </c>
      <c r="H5" s="34">
        <f>'PLANNING SEMAINE 1'!H8</f>
        <v>0</v>
      </c>
      <c r="I5" s="32">
        <f>'PLANNING SEMAINE 1'!K8</f>
        <v>0</v>
      </c>
      <c r="J5" s="33" t="s">
        <v>9</v>
      </c>
      <c r="K5" s="34">
        <f>'PLANNING SEMAINE 1'!L8</f>
        <v>0</v>
      </c>
      <c r="L5" s="32">
        <f>'PLANNING SEMAINE 1'!O8</f>
        <v>0</v>
      </c>
      <c r="M5" s="33" t="s">
        <v>9</v>
      </c>
      <c r="N5" s="34">
        <f>'PLANNING SEMAINE 1'!P8</f>
        <v>0</v>
      </c>
      <c r="O5" s="32">
        <f>'PLANNING SEMAINE 1'!S8</f>
        <v>0</v>
      </c>
      <c r="P5" s="33" t="s">
        <v>9</v>
      </c>
      <c r="Q5" s="34">
        <f>'PLANNING SEMAINE 1'!T8</f>
        <v>0</v>
      </c>
      <c r="R5" s="32">
        <f>'PLANNING SEMAINE 1'!W8</f>
        <v>0</v>
      </c>
      <c r="S5" s="33" t="s">
        <v>9</v>
      </c>
      <c r="T5" s="34">
        <f>'PLANNING SEMAINE 1'!X8</f>
        <v>0</v>
      </c>
    </row>
    <row r="6" spans="1:20" ht="28" customHeight="1" x14ac:dyDescent="0.2">
      <c r="A6" s="25"/>
      <c r="B6" s="31">
        <f>'PLANNING SEMAINE 1'!B9</f>
        <v>0</v>
      </c>
      <c r="C6" s="32">
        <f>'PLANNING SEMAINE 1'!C9</f>
        <v>0</v>
      </c>
      <c r="D6" s="33" t="s">
        <v>9</v>
      </c>
      <c r="E6" s="34">
        <f>'PLANNING SEMAINE 1'!D9</f>
        <v>0</v>
      </c>
      <c r="F6" s="32">
        <f>'PLANNING SEMAINE 1'!G9</f>
        <v>0</v>
      </c>
      <c r="G6" s="33" t="s">
        <v>9</v>
      </c>
      <c r="H6" s="34">
        <f>'PLANNING SEMAINE 1'!H9</f>
        <v>0</v>
      </c>
      <c r="I6" s="32">
        <f>'PLANNING SEMAINE 1'!K9</f>
        <v>0</v>
      </c>
      <c r="J6" s="33" t="s">
        <v>9</v>
      </c>
      <c r="K6" s="34">
        <f>'PLANNING SEMAINE 1'!L9</f>
        <v>0</v>
      </c>
      <c r="L6" s="32">
        <f>'PLANNING SEMAINE 1'!O9</f>
        <v>0</v>
      </c>
      <c r="M6" s="33" t="s">
        <v>9</v>
      </c>
      <c r="N6" s="34">
        <f>'PLANNING SEMAINE 1'!P9</f>
        <v>0</v>
      </c>
      <c r="O6" s="32">
        <f>'PLANNING SEMAINE 1'!S9</f>
        <v>0</v>
      </c>
      <c r="P6" s="33" t="s">
        <v>9</v>
      </c>
      <c r="Q6" s="34">
        <f>'PLANNING SEMAINE 1'!T9</f>
        <v>0</v>
      </c>
      <c r="R6" s="32">
        <f>'PLANNING SEMAINE 1'!W9</f>
        <v>0</v>
      </c>
      <c r="S6" s="33" t="s">
        <v>9</v>
      </c>
      <c r="T6" s="34">
        <f>'PLANNING SEMAINE 1'!X9</f>
        <v>0</v>
      </c>
    </row>
    <row r="7" spans="1:20" ht="28" customHeight="1" x14ac:dyDescent="0.2">
      <c r="A7" s="25"/>
      <c r="B7" s="31">
        <f>'PLANNING SEMAINE 1'!B10</f>
        <v>0</v>
      </c>
      <c r="C7" s="32">
        <f>'PLANNING SEMAINE 1'!C10</f>
        <v>0</v>
      </c>
      <c r="D7" s="33" t="s">
        <v>9</v>
      </c>
      <c r="E7" s="34">
        <f>'PLANNING SEMAINE 1'!D10</f>
        <v>0</v>
      </c>
      <c r="F7" s="32">
        <f>'PLANNING SEMAINE 1'!G10</f>
        <v>0</v>
      </c>
      <c r="G7" s="33" t="s">
        <v>9</v>
      </c>
      <c r="H7" s="34">
        <f>'PLANNING SEMAINE 1'!H10</f>
        <v>0</v>
      </c>
      <c r="I7" s="32">
        <f>'PLANNING SEMAINE 1'!K10</f>
        <v>0</v>
      </c>
      <c r="J7" s="33" t="s">
        <v>9</v>
      </c>
      <c r="K7" s="34">
        <f>'PLANNING SEMAINE 1'!L10</f>
        <v>0</v>
      </c>
      <c r="L7" s="32">
        <f>'PLANNING SEMAINE 1'!O10</f>
        <v>0</v>
      </c>
      <c r="M7" s="33" t="s">
        <v>9</v>
      </c>
      <c r="N7" s="34">
        <f>'PLANNING SEMAINE 1'!P10</f>
        <v>0</v>
      </c>
      <c r="O7" s="32">
        <f>'PLANNING SEMAINE 1'!S10</f>
        <v>0</v>
      </c>
      <c r="P7" s="33" t="s">
        <v>9</v>
      </c>
      <c r="Q7" s="34">
        <f>'PLANNING SEMAINE 1'!T10</f>
        <v>0</v>
      </c>
      <c r="R7" s="32">
        <f>'PLANNING SEMAINE 1'!W10</f>
        <v>0</v>
      </c>
      <c r="S7" s="33" t="s">
        <v>9</v>
      </c>
      <c r="T7" s="34">
        <f>'PLANNING SEMAINE 1'!X10</f>
        <v>0</v>
      </c>
    </row>
    <row r="8" spans="1:20" ht="28" customHeight="1" x14ac:dyDescent="0.2">
      <c r="A8" s="25"/>
      <c r="B8" s="31">
        <f>'PLANNING SEMAINE 1'!B11</f>
        <v>0</v>
      </c>
      <c r="C8" s="32">
        <f>'PLANNING SEMAINE 1'!C11</f>
        <v>0</v>
      </c>
      <c r="D8" s="33" t="s">
        <v>9</v>
      </c>
      <c r="E8" s="34">
        <f>'PLANNING SEMAINE 1'!D11</f>
        <v>0</v>
      </c>
      <c r="F8" s="32">
        <f>'PLANNING SEMAINE 1'!G11</f>
        <v>0</v>
      </c>
      <c r="G8" s="33" t="s">
        <v>9</v>
      </c>
      <c r="H8" s="34">
        <f>'PLANNING SEMAINE 1'!H11</f>
        <v>0</v>
      </c>
      <c r="I8" s="32">
        <f>'PLANNING SEMAINE 1'!K11</f>
        <v>0</v>
      </c>
      <c r="J8" s="33" t="s">
        <v>9</v>
      </c>
      <c r="K8" s="34">
        <f>'PLANNING SEMAINE 1'!L11</f>
        <v>0</v>
      </c>
      <c r="L8" s="32">
        <f>'PLANNING SEMAINE 1'!O11</f>
        <v>0</v>
      </c>
      <c r="M8" s="33" t="s">
        <v>9</v>
      </c>
      <c r="N8" s="34">
        <f>'PLANNING SEMAINE 1'!P11</f>
        <v>0</v>
      </c>
      <c r="O8" s="32">
        <f>'PLANNING SEMAINE 1'!S11</f>
        <v>0</v>
      </c>
      <c r="P8" s="33" t="s">
        <v>9</v>
      </c>
      <c r="Q8" s="34">
        <f>'PLANNING SEMAINE 1'!T11</f>
        <v>0</v>
      </c>
      <c r="R8" s="32">
        <f>'PLANNING SEMAINE 1'!W11</f>
        <v>0</v>
      </c>
      <c r="S8" s="33" t="s">
        <v>9</v>
      </c>
      <c r="T8" s="34">
        <f>'PLANNING SEMAINE 1'!X11</f>
        <v>0</v>
      </c>
    </row>
    <row r="9" spans="1:20" ht="28" customHeight="1" x14ac:dyDescent="0.2">
      <c r="A9" s="25"/>
      <c r="B9" s="31">
        <f>'PLANNING SEMAINE 1'!B12</f>
        <v>0</v>
      </c>
      <c r="C9" s="32">
        <f>'PLANNING SEMAINE 1'!C12</f>
        <v>0</v>
      </c>
      <c r="D9" s="33" t="s">
        <v>9</v>
      </c>
      <c r="E9" s="34">
        <f>'PLANNING SEMAINE 1'!D12</f>
        <v>0</v>
      </c>
      <c r="F9" s="32">
        <f>'PLANNING SEMAINE 1'!G12</f>
        <v>0</v>
      </c>
      <c r="G9" s="33" t="s">
        <v>9</v>
      </c>
      <c r="H9" s="34">
        <f>'PLANNING SEMAINE 1'!H12</f>
        <v>0</v>
      </c>
      <c r="I9" s="32">
        <f>'PLANNING SEMAINE 1'!K12</f>
        <v>0</v>
      </c>
      <c r="J9" s="33" t="s">
        <v>9</v>
      </c>
      <c r="K9" s="34">
        <f>'PLANNING SEMAINE 1'!L12</f>
        <v>0</v>
      </c>
      <c r="L9" s="32">
        <f>'PLANNING SEMAINE 1'!O12</f>
        <v>0</v>
      </c>
      <c r="M9" s="33" t="s">
        <v>9</v>
      </c>
      <c r="N9" s="34">
        <f>'PLANNING SEMAINE 1'!P12</f>
        <v>0</v>
      </c>
      <c r="O9" s="32">
        <f>'PLANNING SEMAINE 1'!S12</f>
        <v>0</v>
      </c>
      <c r="P9" s="33" t="s">
        <v>9</v>
      </c>
      <c r="Q9" s="34">
        <f>'PLANNING SEMAINE 1'!T12</f>
        <v>0</v>
      </c>
      <c r="R9" s="32">
        <f>'PLANNING SEMAINE 1'!W12</f>
        <v>0</v>
      </c>
      <c r="S9" s="33" t="s">
        <v>9</v>
      </c>
      <c r="T9" s="34">
        <f>'PLANNING SEMAINE 1'!X12</f>
        <v>0</v>
      </c>
    </row>
    <row r="10" spans="1:20" ht="28" customHeight="1" x14ac:dyDescent="0.2">
      <c r="A10" s="25"/>
      <c r="B10" s="31">
        <f>'PLANNING SEMAINE 1'!B13</f>
        <v>0</v>
      </c>
      <c r="C10" s="32">
        <f>'PLANNING SEMAINE 1'!C13</f>
        <v>0</v>
      </c>
      <c r="D10" s="33" t="s">
        <v>9</v>
      </c>
      <c r="E10" s="34">
        <f>'PLANNING SEMAINE 1'!D13</f>
        <v>0</v>
      </c>
      <c r="F10" s="32">
        <f>'PLANNING SEMAINE 1'!G13</f>
        <v>0</v>
      </c>
      <c r="G10" s="33" t="s">
        <v>9</v>
      </c>
      <c r="H10" s="34">
        <f>'PLANNING SEMAINE 1'!H13</f>
        <v>0</v>
      </c>
      <c r="I10" s="32">
        <f>'PLANNING SEMAINE 1'!K13</f>
        <v>0</v>
      </c>
      <c r="J10" s="33" t="s">
        <v>9</v>
      </c>
      <c r="K10" s="34">
        <f>'PLANNING SEMAINE 1'!L13</f>
        <v>0</v>
      </c>
      <c r="L10" s="32">
        <f>'PLANNING SEMAINE 1'!O13</f>
        <v>0</v>
      </c>
      <c r="M10" s="33" t="s">
        <v>9</v>
      </c>
      <c r="N10" s="34">
        <f>'PLANNING SEMAINE 1'!P13</f>
        <v>0</v>
      </c>
      <c r="O10" s="32">
        <f>'PLANNING SEMAINE 1'!S13</f>
        <v>0</v>
      </c>
      <c r="P10" s="33" t="s">
        <v>9</v>
      </c>
      <c r="Q10" s="34">
        <f>'PLANNING SEMAINE 1'!T13</f>
        <v>0</v>
      </c>
      <c r="R10" s="32">
        <f>'PLANNING SEMAINE 1'!W13</f>
        <v>0</v>
      </c>
      <c r="S10" s="33" t="s">
        <v>9</v>
      </c>
      <c r="T10" s="34">
        <f>'PLANNING SEMAINE 1'!X13</f>
        <v>0</v>
      </c>
    </row>
    <row r="11" spans="1:20" ht="28" customHeight="1" x14ac:dyDescent="0.2">
      <c r="A11" s="25"/>
      <c r="B11" s="31">
        <f>'PLANNING SEMAINE 1'!B14</f>
        <v>0</v>
      </c>
      <c r="C11" s="32">
        <f>'PLANNING SEMAINE 1'!C14</f>
        <v>0</v>
      </c>
      <c r="D11" s="33" t="s">
        <v>9</v>
      </c>
      <c r="E11" s="34">
        <f>'PLANNING SEMAINE 1'!D14</f>
        <v>0</v>
      </c>
      <c r="F11" s="32">
        <f>'PLANNING SEMAINE 1'!G14</f>
        <v>0</v>
      </c>
      <c r="G11" s="33" t="s">
        <v>9</v>
      </c>
      <c r="H11" s="34">
        <f>'PLANNING SEMAINE 1'!H14</f>
        <v>0</v>
      </c>
      <c r="I11" s="32">
        <f>'PLANNING SEMAINE 1'!K14</f>
        <v>0</v>
      </c>
      <c r="J11" s="33" t="s">
        <v>9</v>
      </c>
      <c r="K11" s="34">
        <f>'PLANNING SEMAINE 1'!L14</f>
        <v>0</v>
      </c>
      <c r="L11" s="32">
        <f>'PLANNING SEMAINE 1'!O14</f>
        <v>0</v>
      </c>
      <c r="M11" s="33" t="s">
        <v>9</v>
      </c>
      <c r="N11" s="34">
        <f>'PLANNING SEMAINE 1'!P14</f>
        <v>0</v>
      </c>
      <c r="O11" s="32">
        <f>'PLANNING SEMAINE 1'!S14</f>
        <v>0</v>
      </c>
      <c r="P11" s="33" t="s">
        <v>9</v>
      </c>
      <c r="Q11" s="34">
        <f>'PLANNING SEMAINE 1'!T14</f>
        <v>0</v>
      </c>
      <c r="R11" s="32">
        <f>'PLANNING SEMAINE 1'!W14</f>
        <v>0</v>
      </c>
      <c r="S11" s="33" t="s">
        <v>9</v>
      </c>
      <c r="T11" s="34">
        <f>'PLANNING SEMAINE 1'!X14</f>
        <v>0</v>
      </c>
    </row>
    <row r="12" spans="1:20" ht="28" customHeight="1" x14ac:dyDescent="0.2">
      <c r="A12" s="25"/>
      <c r="B12" s="31">
        <f>'PLANNING SEMAINE 1'!B15</f>
        <v>0</v>
      </c>
      <c r="C12" s="32">
        <f>'PLANNING SEMAINE 1'!C15</f>
        <v>0</v>
      </c>
      <c r="D12" s="33" t="s">
        <v>9</v>
      </c>
      <c r="E12" s="34">
        <f>'PLANNING SEMAINE 1'!D15</f>
        <v>0</v>
      </c>
      <c r="F12" s="32">
        <f>'PLANNING SEMAINE 1'!G15</f>
        <v>0</v>
      </c>
      <c r="G12" s="33" t="s">
        <v>9</v>
      </c>
      <c r="H12" s="34">
        <f>'PLANNING SEMAINE 1'!H15</f>
        <v>0</v>
      </c>
      <c r="I12" s="32">
        <f>'PLANNING SEMAINE 1'!K15</f>
        <v>0</v>
      </c>
      <c r="J12" s="33" t="s">
        <v>9</v>
      </c>
      <c r="K12" s="34">
        <f>'PLANNING SEMAINE 1'!L15</f>
        <v>0</v>
      </c>
      <c r="L12" s="32">
        <f>'PLANNING SEMAINE 1'!O15</f>
        <v>0</v>
      </c>
      <c r="M12" s="33" t="s">
        <v>9</v>
      </c>
      <c r="N12" s="34">
        <f>'PLANNING SEMAINE 1'!P15</f>
        <v>0</v>
      </c>
      <c r="O12" s="32">
        <f>'PLANNING SEMAINE 1'!S15</f>
        <v>0</v>
      </c>
      <c r="P12" s="33" t="s">
        <v>9</v>
      </c>
      <c r="Q12" s="34">
        <f>'PLANNING SEMAINE 1'!T15</f>
        <v>0</v>
      </c>
      <c r="R12" s="32">
        <f>'PLANNING SEMAINE 1'!W15</f>
        <v>0</v>
      </c>
      <c r="S12" s="33" t="s">
        <v>9</v>
      </c>
      <c r="T12" s="34">
        <f>'PLANNING SEMAINE 1'!X15</f>
        <v>0</v>
      </c>
    </row>
    <row r="13" spans="1:20" ht="28" customHeight="1" x14ac:dyDescent="0.2">
      <c r="A13" s="25"/>
      <c r="B13" s="31">
        <f>'PLANNING SEMAINE 1'!B16</f>
        <v>0</v>
      </c>
      <c r="C13" s="32">
        <f>'PLANNING SEMAINE 1'!C16</f>
        <v>0</v>
      </c>
      <c r="D13" s="33" t="s">
        <v>9</v>
      </c>
      <c r="E13" s="34">
        <f>'PLANNING SEMAINE 1'!D16</f>
        <v>0</v>
      </c>
      <c r="F13" s="32">
        <f>'PLANNING SEMAINE 1'!G16</f>
        <v>0</v>
      </c>
      <c r="G13" s="33" t="s">
        <v>9</v>
      </c>
      <c r="H13" s="34">
        <f>'PLANNING SEMAINE 1'!H16</f>
        <v>0</v>
      </c>
      <c r="I13" s="32">
        <f>'PLANNING SEMAINE 1'!K16</f>
        <v>0</v>
      </c>
      <c r="J13" s="33" t="s">
        <v>9</v>
      </c>
      <c r="K13" s="34">
        <f>'PLANNING SEMAINE 1'!L16</f>
        <v>0</v>
      </c>
      <c r="L13" s="32">
        <f>'PLANNING SEMAINE 1'!O16</f>
        <v>0</v>
      </c>
      <c r="M13" s="33" t="s">
        <v>9</v>
      </c>
      <c r="N13" s="34">
        <f>'PLANNING SEMAINE 1'!P16</f>
        <v>0</v>
      </c>
      <c r="O13" s="32">
        <f>'PLANNING SEMAINE 1'!S16</f>
        <v>0</v>
      </c>
      <c r="P13" s="33" t="s">
        <v>9</v>
      </c>
      <c r="Q13" s="34">
        <f>'PLANNING SEMAINE 1'!T16</f>
        <v>0</v>
      </c>
      <c r="R13" s="32">
        <f>'PLANNING SEMAINE 1'!W16</f>
        <v>0</v>
      </c>
      <c r="S13" s="33" t="s">
        <v>9</v>
      </c>
      <c r="T13" s="34">
        <f>'PLANNING SEMAINE 1'!X16</f>
        <v>0</v>
      </c>
    </row>
    <row r="14" spans="1:20" ht="147" customHeight="1" x14ac:dyDescent="0.2">
      <c r="B14" s="2"/>
    </row>
    <row r="15" spans="1:20" ht="38" customHeight="1" x14ac:dyDescent="0.25">
      <c r="A15" s="25"/>
      <c r="B15" s="26"/>
      <c r="C15" s="26"/>
      <c r="D15" s="27"/>
      <c r="E15" s="27"/>
      <c r="F15" s="36" t="s">
        <v>10</v>
      </c>
      <c r="G15" s="36"/>
      <c r="H15" s="37"/>
      <c r="I15" s="92">
        <f>C16</f>
        <v>42800</v>
      </c>
      <c r="J15" s="92"/>
      <c r="K15" s="92"/>
      <c r="L15" s="37"/>
      <c r="M15" s="38" t="s">
        <v>8</v>
      </c>
      <c r="N15" s="39"/>
      <c r="O15" s="92">
        <f>C16+5</f>
        <v>42805</v>
      </c>
      <c r="P15" s="92"/>
      <c r="Q15" s="92"/>
      <c r="R15" s="28"/>
      <c r="S15" s="28"/>
      <c r="T15" s="29"/>
    </row>
    <row r="16" spans="1:20" ht="28" customHeight="1" x14ac:dyDescent="0.2">
      <c r="A16" s="25"/>
      <c r="B16" s="30"/>
      <c r="C16" s="89">
        <f>'PLANNING SEMAINE 2'!C5:F5</f>
        <v>42800</v>
      </c>
      <c r="D16" s="90"/>
      <c r="E16" s="91"/>
      <c r="F16" s="89">
        <f>C16+1</f>
        <v>42801</v>
      </c>
      <c r="G16" s="90"/>
      <c r="H16" s="91"/>
      <c r="I16" s="89">
        <f t="shared" ref="I16" si="4">F16+1</f>
        <v>42802</v>
      </c>
      <c r="J16" s="90"/>
      <c r="K16" s="91"/>
      <c r="L16" s="89">
        <f t="shared" ref="L16" si="5">I16+1</f>
        <v>42803</v>
      </c>
      <c r="M16" s="90"/>
      <c r="N16" s="91"/>
      <c r="O16" s="89">
        <f t="shared" ref="O16" si="6">L16+1</f>
        <v>42804</v>
      </c>
      <c r="P16" s="90"/>
      <c r="Q16" s="91"/>
      <c r="R16" s="89">
        <f t="shared" ref="R16" si="7">O16+1</f>
        <v>42805</v>
      </c>
      <c r="S16" s="90"/>
      <c r="T16" s="91"/>
    </row>
    <row r="17" spans="1:20" ht="28" customHeight="1" x14ac:dyDescent="0.2">
      <c r="A17" s="25"/>
      <c r="B17" s="31" t="str">
        <f>'PLANNING SEMAINE 2'!B7</f>
        <v>Employé 1</v>
      </c>
      <c r="C17" s="32">
        <f>'PLANNING SEMAINE 2'!C7</f>
        <v>0</v>
      </c>
      <c r="D17" s="33" t="s">
        <v>9</v>
      </c>
      <c r="E17" s="34">
        <f>'PLANNING SEMAINE 2'!D7</f>
        <v>0</v>
      </c>
      <c r="F17" s="32">
        <f>'PLANNING SEMAINE 2'!G7</f>
        <v>0</v>
      </c>
      <c r="G17" s="33" t="s">
        <v>9</v>
      </c>
      <c r="H17" s="34">
        <f>'PLANNING SEMAINE 2'!H7</f>
        <v>0</v>
      </c>
      <c r="I17" s="32">
        <f>'PLANNING SEMAINE 2'!K7</f>
        <v>0</v>
      </c>
      <c r="J17" s="33" t="s">
        <v>9</v>
      </c>
      <c r="K17" s="34">
        <f>'PLANNING SEMAINE 2'!L7</f>
        <v>0</v>
      </c>
      <c r="L17" s="32">
        <f>'PLANNING SEMAINE 2'!O7</f>
        <v>0</v>
      </c>
      <c r="M17" s="33" t="s">
        <v>9</v>
      </c>
      <c r="N17" s="34">
        <f>'PLANNING SEMAINE 2'!P7</f>
        <v>0</v>
      </c>
      <c r="O17" s="32">
        <f>'PLANNING SEMAINE 2'!S7</f>
        <v>0</v>
      </c>
      <c r="P17" s="35" t="s">
        <v>9</v>
      </c>
      <c r="Q17" s="34">
        <f>'PLANNING SEMAINE 2'!T7</f>
        <v>0</v>
      </c>
      <c r="R17" s="32">
        <f>'PLANNING SEMAINE 2'!W7</f>
        <v>0</v>
      </c>
      <c r="S17" s="33" t="s">
        <v>9</v>
      </c>
      <c r="T17" s="34">
        <f>'PLANNING SEMAINE 2'!X7</f>
        <v>0</v>
      </c>
    </row>
    <row r="18" spans="1:20" ht="28" customHeight="1" x14ac:dyDescent="0.2">
      <c r="A18" s="25"/>
      <c r="B18" s="31" t="str">
        <f>'PLANNING SEMAINE 2'!B8</f>
        <v>Employé 2</v>
      </c>
      <c r="C18" s="32">
        <f>'PLANNING SEMAINE 2'!C8</f>
        <v>0</v>
      </c>
      <c r="D18" s="33" t="s">
        <v>9</v>
      </c>
      <c r="E18" s="34">
        <f>'PLANNING SEMAINE 2'!D8</f>
        <v>0</v>
      </c>
      <c r="F18" s="32">
        <f>'PLANNING SEMAINE 2'!G8</f>
        <v>0</v>
      </c>
      <c r="G18" s="33" t="s">
        <v>9</v>
      </c>
      <c r="H18" s="34">
        <f>'PLANNING SEMAINE 2'!H8</f>
        <v>0</v>
      </c>
      <c r="I18" s="32">
        <f>'PLANNING SEMAINE 2'!K8</f>
        <v>0</v>
      </c>
      <c r="J18" s="33" t="s">
        <v>9</v>
      </c>
      <c r="K18" s="34">
        <f>'PLANNING SEMAINE 2'!L8</f>
        <v>0</v>
      </c>
      <c r="L18" s="32">
        <f>'PLANNING SEMAINE 2'!O8</f>
        <v>0</v>
      </c>
      <c r="M18" s="33" t="s">
        <v>9</v>
      </c>
      <c r="N18" s="34">
        <f>'PLANNING SEMAINE 2'!P8</f>
        <v>0</v>
      </c>
      <c r="O18" s="32">
        <f>'PLANNING SEMAINE 2'!S8</f>
        <v>0</v>
      </c>
      <c r="P18" s="33" t="s">
        <v>9</v>
      </c>
      <c r="Q18" s="34">
        <f>'PLANNING SEMAINE 2'!T8</f>
        <v>0</v>
      </c>
      <c r="R18" s="32">
        <f>'PLANNING SEMAINE 2'!W8</f>
        <v>0</v>
      </c>
      <c r="S18" s="33" t="s">
        <v>9</v>
      </c>
      <c r="T18" s="34">
        <f>'PLANNING SEMAINE 2'!X8</f>
        <v>0</v>
      </c>
    </row>
    <row r="19" spans="1:20" ht="28" customHeight="1" x14ac:dyDescent="0.2">
      <c r="A19" s="25"/>
      <c r="B19" s="31">
        <f>'PLANNING SEMAINE 2'!B9</f>
        <v>0</v>
      </c>
      <c r="C19" s="32">
        <f>'PLANNING SEMAINE 2'!C9</f>
        <v>0</v>
      </c>
      <c r="D19" s="33" t="s">
        <v>9</v>
      </c>
      <c r="E19" s="34">
        <f>'PLANNING SEMAINE 2'!D9</f>
        <v>0</v>
      </c>
      <c r="F19" s="32">
        <f>'PLANNING SEMAINE 2'!G9</f>
        <v>0</v>
      </c>
      <c r="G19" s="33" t="s">
        <v>9</v>
      </c>
      <c r="H19" s="34">
        <f>'PLANNING SEMAINE 2'!H9</f>
        <v>0</v>
      </c>
      <c r="I19" s="32">
        <f>'PLANNING SEMAINE 2'!K9</f>
        <v>0</v>
      </c>
      <c r="J19" s="33" t="s">
        <v>9</v>
      </c>
      <c r="K19" s="34">
        <f>'PLANNING SEMAINE 2'!L9</f>
        <v>0</v>
      </c>
      <c r="L19" s="32">
        <f>'PLANNING SEMAINE 2'!O9</f>
        <v>0</v>
      </c>
      <c r="M19" s="33" t="s">
        <v>9</v>
      </c>
      <c r="N19" s="34">
        <f>'PLANNING SEMAINE 2'!P9</f>
        <v>0</v>
      </c>
      <c r="O19" s="32">
        <f>'PLANNING SEMAINE 2'!S9</f>
        <v>0</v>
      </c>
      <c r="P19" s="33" t="s">
        <v>9</v>
      </c>
      <c r="Q19" s="34">
        <f>'PLANNING SEMAINE 2'!T9</f>
        <v>0</v>
      </c>
      <c r="R19" s="32">
        <f>'PLANNING SEMAINE 2'!W9</f>
        <v>0</v>
      </c>
      <c r="S19" s="33" t="s">
        <v>9</v>
      </c>
      <c r="T19" s="34">
        <f>'PLANNING SEMAINE 2'!X9</f>
        <v>0</v>
      </c>
    </row>
    <row r="20" spans="1:20" ht="28" customHeight="1" x14ac:dyDescent="0.2">
      <c r="A20" s="25"/>
      <c r="B20" s="31">
        <f>'PLANNING SEMAINE 2'!B10</f>
        <v>0</v>
      </c>
      <c r="C20" s="32">
        <f>'PLANNING SEMAINE 2'!C10</f>
        <v>0</v>
      </c>
      <c r="D20" s="33" t="s">
        <v>9</v>
      </c>
      <c r="E20" s="34">
        <f>'PLANNING SEMAINE 2'!D10</f>
        <v>0</v>
      </c>
      <c r="F20" s="32">
        <f>'PLANNING SEMAINE 2'!G10</f>
        <v>0</v>
      </c>
      <c r="G20" s="33" t="s">
        <v>9</v>
      </c>
      <c r="H20" s="34">
        <f>'PLANNING SEMAINE 2'!H10</f>
        <v>0</v>
      </c>
      <c r="I20" s="32">
        <f>'PLANNING SEMAINE 2'!K10</f>
        <v>0</v>
      </c>
      <c r="J20" s="33" t="s">
        <v>9</v>
      </c>
      <c r="K20" s="34">
        <f>'PLANNING SEMAINE 2'!L10</f>
        <v>0</v>
      </c>
      <c r="L20" s="32">
        <f>'PLANNING SEMAINE 2'!O10</f>
        <v>0</v>
      </c>
      <c r="M20" s="33" t="s">
        <v>9</v>
      </c>
      <c r="N20" s="34">
        <f>'PLANNING SEMAINE 2'!P10</f>
        <v>0</v>
      </c>
      <c r="O20" s="32">
        <f>'PLANNING SEMAINE 2'!S10</f>
        <v>0</v>
      </c>
      <c r="P20" s="33" t="s">
        <v>9</v>
      </c>
      <c r="Q20" s="34">
        <f>'PLANNING SEMAINE 2'!T10</f>
        <v>0</v>
      </c>
      <c r="R20" s="32">
        <f>'PLANNING SEMAINE 2'!W10</f>
        <v>0</v>
      </c>
      <c r="S20" s="33" t="s">
        <v>9</v>
      </c>
      <c r="T20" s="34">
        <f>'PLANNING SEMAINE 2'!X10</f>
        <v>0</v>
      </c>
    </row>
    <row r="21" spans="1:20" ht="28" customHeight="1" x14ac:dyDescent="0.2">
      <c r="A21" s="25"/>
      <c r="B21" s="31">
        <f>'PLANNING SEMAINE 2'!B11</f>
        <v>0</v>
      </c>
      <c r="C21" s="32">
        <f>'PLANNING SEMAINE 2'!C11</f>
        <v>0</v>
      </c>
      <c r="D21" s="33" t="s">
        <v>9</v>
      </c>
      <c r="E21" s="34">
        <f>'PLANNING SEMAINE 2'!D11</f>
        <v>0</v>
      </c>
      <c r="F21" s="32">
        <f>'PLANNING SEMAINE 2'!G11</f>
        <v>0</v>
      </c>
      <c r="G21" s="33" t="s">
        <v>9</v>
      </c>
      <c r="H21" s="34">
        <f>'PLANNING SEMAINE 2'!H11</f>
        <v>0</v>
      </c>
      <c r="I21" s="32">
        <f>'PLANNING SEMAINE 2'!K11</f>
        <v>0</v>
      </c>
      <c r="J21" s="33" t="s">
        <v>9</v>
      </c>
      <c r="K21" s="34">
        <f>'PLANNING SEMAINE 2'!L11</f>
        <v>0</v>
      </c>
      <c r="L21" s="32">
        <f>'PLANNING SEMAINE 2'!O11</f>
        <v>0</v>
      </c>
      <c r="M21" s="33" t="s">
        <v>9</v>
      </c>
      <c r="N21" s="34">
        <f>'PLANNING SEMAINE 2'!P11</f>
        <v>0</v>
      </c>
      <c r="O21" s="32">
        <f>'PLANNING SEMAINE 2'!S11</f>
        <v>0</v>
      </c>
      <c r="P21" s="33" t="s">
        <v>9</v>
      </c>
      <c r="Q21" s="34">
        <f>'PLANNING SEMAINE 2'!T11</f>
        <v>0</v>
      </c>
      <c r="R21" s="32">
        <f>'PLANNING SEMAINE 2'!W11</f>
        <v>0</v>
      </c>
      <c r="S21" s="33" t="s">
        <v>9</v>
      </c>
      <c r="T21" s="34">
        <f>'PLANNING SEMAINE 2'!X11</f>
        <v>0</v>
      </c>
    </row>
    <row r="22" spans="1:20" ht="28" customHeight="1" x14ac:dyDescent="0.2">
      <c r="A22" s="25"/>
      <c r="B22" s="31">
        <f>'PLANNING SEMAINE 2'!B12</f>
        <v>0</v>
      </c>
      <c r="C22" s="32">
        <f>'PLANNING SEMAINE 2'!C12</f>
        <v>0</v>
      </c>
      <c r="D22" s="33" t="s">
        <v>9</v>
      </c>
      <c r="E22" s="34">
        <f>'PLANNING SEMAINE 2'!D12</f>
        <v>0</v>
      </c>
      <c r="F22" s="32">
        <f>'PLANNING SEMAINE 2'!G12</f>
        <v>0</v>
      </c>
      <c r="G22" s="33" t="s">
        <v>9</v>
      </c>
      <c r="H22" s="34">
        <f>'PLANNING SEMAINE 2'!H12</f>
        <v>0</v>
      </c>
      <c r="I22" s="32">
        <f>'PLANNING SEMAINE 2'!K12</f>
        <v>0</v>
      </c>
      <c r="J22" s="33" t="s">
        <v>9</v>
      </c>
      <c r="K22" s="34">
        <f>'PLANNING SEMAINE 2'!L12</f>
        <v>0</v>
      </c>
      <c r="L22" s="32">
        <f>'PLANNING SEMAINE 2'!O12</f>
        <v>0</v>
      </c>
      <c r="M22" s="33" t="s">
        <v>9</v>
      </c>
      <c r="N22" s="34">
        <f>'PLANNING SEMAINE 2'!P12</f>
        <v>0</v>
      </c>
      <c r="O22" s="32">
        <f>'PLANNING SEMAINE 2'!S12</f>
        <v>0</v>
      </c>
      <c r="P22" s="33" t="s">
        <v>9</v>
      </c>
      <c r="Q22" s="34">
        <f>'PLANNING SEMAINE 2'!T12</f>
        <v>0</v>
      </c>
      <c r="R22" s="32">
        <f>'PLANNING SEMAINE 2'!W12</f>
        <v>0</v>
      </c>
      <c r="S22" s="33" t="s">
        <v>9</v>
      </c>
      <c r="T22" s="34">
        <f>'PLANNING SEMAINE 2'!X12</f>
        <v>0</v>
      </c>
    </row>
    <row r="23" spans="1:20" ht="28" customHeight="1" x14ac:dyDescent="0.2">
      <c r="A23" s="25"/>
      <c r="B23" s="31">
        <f>'PLANNING SEMAINE 2'!B13</f>
        <v>0</v>
      </c>
      <c r="C23" s="32">
        <f>'PLANNING SEMAINE 2'!C13</f>
        <v>0</v>
      </c>
      <c r="D23" s="33" t="s">
        <v>9</v>
      </c>
      <c r="E23" s="34">
        <f>'PLANNING SEMAINE 2'!D13</f>
        <v>0</v>
      </c>
      <c r="F23" s="32">
        <f>'PLANNING SEMAINE 2'!G13</f>
        <v>0</v>
      </c>
      <c r="G23" s="33" t="s">
        <v>9</v>
      </c>
      <c r="H23" s="34">
        <f>'PLANNING SEMAINE 2'!H13</f>
        <v>0</v>
      </c>
      <c r="I23" s="32">
        <f>'PLANNING SEMAINE 2'!K13</f>
        <v>0</v>
      </c>
      <c r="J23" s="33" t="s">
        <v>9</v>
      </c>
      <c r="K23" s="34">
        <f>'PLANNING SEMAINE 2'!L13</f>
        <v>0</v>
      </c>
      <c r="L23" s="32">
        <f>'PLANNING SEMAINE 2'!O13</f>
        <v>0</v>
      </c>
      <c r="M23" s="33" t="s">
        <v>9</v>
      </c>
      <c r="N23" s="34">
        <f>'PLANNING SEMAINE 2'!P13</f>
        <v>0</v>
      </c>
      <c r="O23" s="32">
        <f>'PLANNING SEMAINE 2'!S13</f>
        <v>0</v>
      </c>
      <c r="P23" s="33" t="s">
        <v>9</v>
      </c>
      <c r="Q23" s="34">
        <f>'PLANNING SEMAINE 2'!T13</f>
        <v>0</v>
      </c>
      <c r="R23" s="32">
        <f>'PLANNING SEMAINE 2'!W13</f>
        <v>0</v>
      </c>
      <c r="S23" s="33" t="s">
        <v>9</v>
      </c>
      <c r="T23" s="34">
        <f>'PLANNING SEMAINE 2'!X13</f>
        <v>0</v>
      </c>
    </row>
    <row r="24" spans="1:20" ht="28" customHeight="1" x14ac:dyDescent="0.2">
      <c r="A24" s="25"/>
      <c r="B24" s="31">
        <f>'PLANNING SEMAINE 2'!B14</f>
        <v>0</v>
      </c>
      <c r="C24" s="32">
        <f>'PLANNING SEMAINE 2'!C14</f>
        <v>0</v>
      </c>
      <c r="D24" s="33" t="s">
        <v>9</v>
      </c>
      <c r="E24" s="34">
        <f>'PLANNING SEMAINE 2'!D14</f>
        <v>0</v>
      </c>
      <c r="F24" s="32">
        <f>'PLANNING SEMAINE 2'!G14</f>
        <v>0</v>
      </c>
      <c r="G24" s="33" t="s">
        <v>9</v>
      </c>
      <c r="H24" s="34">
        <f>'PLANNING SEMAINE 2'!H14</f>
        <v>0</v>
      </c>
      <c r="I24" s="32">
        <f>'PLANNING SEMAINE 2'!K14</f>
        <v>0</v>
      </c>
      <c r="J24" s="33" t="s">
        <v>9</v>
      </c>
      <c r="K24" s="34">
        <f>'PLANNING SEMAINE 2'!L14</f>
        <v>0</v>
      </c>
      <c r="L24" s="32">
        <f>'PLANNING SEMAINE 2'!O14</f>
        <v>0</v>
      </c>
      <c r="M24" s="33" t="s">
        <v>9</v>
      </c>
      <c r="N24" s="34">
        <f>'PLANNING SEMAINE 2'!P14</f>
        <v>0</v>
      </c>
      <c r="O24" s="32">
        <f>'PLANNING SEMAINE 2'!S14</f>
        <v>0</v>
      </c>
      <c r="P24" s="33" t="s">
        <v>9</v>
      </c>
      <c r="Q24" s="34">
        <f>'PLANNING SEMAINE 2'!T14</f>
        <v>0</v>
      </c>
      <c r="R24" s="32">
        <f>'PLANNING SEMAINE 2'!W14</f>
        <v>0</v>
      </c>
      <c r="S24" s="33" t="s">
        <v>9</v>
      </c>
      <c r="T24" s="34">
        <f>'PLANNING SEMAINE 2'!X14</f>
        <v>0</v>
      </c>
    </row>
    <row r="25" spans="1:20" ht="28" customHeight="1" x14ac:dyDescent="0.2">
      <c r="A25" s="25"/>
      <c r="B25" s="31">
        <f>'PLANNING SEMAINE 2'!B15</f>
        <v>0</v>
      </c>
      <c r="C25" s="32">
        <f>'PLANNING SEMAINE 2'!C15</f>
        <v>0</v>
      </c>
      <c r="D25" s="33" t="s">
        <v>9</v>
      </c>
      <c r="E25" s="34">
        <f>'PLANNING SEMAINE 2'!D15</f>
        <v>0</v>
      </c>
      <c r="F25" s="32">
        <f>'PLANNING SEMAINE 2'!G15</f>
        <v>0</v>
      </c>
      <c r="G25" s="33" t="s">
        <v>9</v>
      </c>
      <c r="H25" s="34">
        <f>'PLANNING SEMAINE 2'!H15</f>
        <v>0</v>
      </c>
      <c r="I25" s="32">
        <f>'PLANNING SEMAINE 2'!K15</f>
        <v>0</v>
      </c>
      <c r="J25" s="33" t="s">
        <v>9</v>
      </c>
      <c r="K25" s="34">
        <f>'PLANNING SEMAINE 2'!L15</f>
        <v>0</v>
      </c>
      <c r="L25" s="32">
        <f>'PLANNING SEMAINE 2'!O15</f>
        <v>0</v>
      </c>
      <c r="M25" s="33" t="s">
        <v>9</v>
      </c>
      <c r="N25" s="34">
        <f>'PLANNING SEMAINE 2'!P15</f>
        <v>0</v>
      </c>
      <c r="O25" s="32">
        <f>'PLANNING SEMAINE 2'!S15</f>
        <v>0</v>
      </c>
      <c r="P25" s="33" t="s">
        <v>9</v>
      </c>
      <c r="Q25" s="34">
        <f>'PLANNING SEMAINE 2'!T15</f>
        <v>0</v>
      </c>
      <c r="R25" s="32">
        <f>'PLANNING SEMAINE 2'!W15</f>
        <v>0</v>
      </c>
      <c r="S25" s="33" t="s">
        <v>9</v>
      </c>
      <c r="T25" s="34">
        <f>'PLANNING SEMAINE 2'!X15</f>
        <v>0</v>
      </c>
    </row>
    <row r="26" spans="1:20" ht="28" customHeight="1" x14ac:dyDescent="0.2">
      <c r="A26" s="25"/>
      <c r="B26" s="31">
        <f>'PLANNING SEMAINE 2'!B16</f>
        <v>0</v>
      </c>
      <c r="C26" s="32">
        <f>'PLANNING SEMAINE 2'!C16</f>
        <v>0</v>
      </c>
      <c r="D26" s="33" t="s">
        <v>9</v>
      </c>
      <c r="E26" s="34">
        <f>'PLANNING SEMAINE 2'!D16</f>
        <v>0</v>
      </c>
      <c r="F26" s="32">
        <f>'PLANNING SEMAINE 2'!G16</f>
        <v>0</v>
      </c>
      <c r="G26" s="33" t="s">
        <v>9</v>
      </c>
      <c r="H26" s="34">
        <f>'PLANNING SEMAINE 2'!H16</f>
        <v>0</v>
      </c>
      <c r="I26" s="32">
        <f>'PLANNING SEMAINE 2'!K16</f>
        <v>0</v>
      </c>
      <c r="J26" s="33" t="s">
        <v>9</v>
      </c>
      <c r="K26" s="34">
        <f>'PLANNING SEMAINE 2'!L16</f>
        <v>0</v>
      </c>
      <c r="L26" s="32">
        <f>'PLANNING SEMAINE 2'!O16</f>
        <v>0</v>
      </c>
      <c r="M26" s="33" t="s">
        <v>9</v>
      </c>
      <c r="N26" s="34">
        <f>'PLANNING SEMAINE 2'!P16</f>
        <v>0</v>
      </c>
      <c r="O26" s="32">
        <f>'PLANNING SEMAINE 2'!S16</f>
        <v>0</v>
      </c>
      <c r="P26" s="33" t="s">
        <v>9</v>
      </c>
      <c r="Q26" s="34">
        <f>'PLANNING SEMAINE 2'!T16</f>
        <v>0</v>
      </c>
      <c r="R26" s="32">
        <f>'PLANNING SEMAINE 2'!W16</f>
        <v>0</v>
      </c>
      <c r="S26" s="33" t="s">
        <v>9</v>
      </c>
      <c r="T26" s="34">
        <f>'PLANNING SEMAINE 2'!X16</f>
        <v>0</v>
      </c>
    </row>
  </sheetData>
  <sheetProtection sheet="1" objects="1" scenarios="1" selectLockedCells="1" selectUnlockedCells="1"/>
  <mergeCells count="16">
    <mergeCell ref="F3:H3"/>
    <mergeCell ref="I3:K3"/>
    <mergeCell ref="L3:N3"/>
    <mergeCell ref="O3:Q3"/>
    <mergeCell ref="C3:E3"/>
    <mergeCell ref="I2:K2"/>
    <mergeCell ref="O2:Q2"/>
    <mergeCell ref="R3:T3"/>
    <mergeCell ref="I15:K15"/>
    <mergeCell ref="O15:Q15"/>
    <mergeCell ref="R16:T16"/>
    <mergeCell ref="C16:E16"/>
    <mergeCell ref="F16:H16"/>
    <mergeCell ref="I16:K16"/>
    <mergeCell ref="L16:N16"/>
    <mergeCell ref="O16:Q16"/>
  </mergeCells>
  <phoneticPr fontId="4" type="noConversion"/>
  <conditionalFormatting sqref="B4:B13">
    <cfRule type="containsText" dxfId="3" priority="4" operator="containsText" text="0">
      <formula>NOT(ISERROR(SEARCH("0",B4)))</formula>
    </cfRule>
  </conditionalFormatting>
  <conditionalFormatting sqref="C4:T13">
    <cfRule type="cellIs" dxfId="2" priority="3" operator="between">
      <formula>0</formula>
      <formula>0</formula>
    </cfRule>
  </conditionalFormatting>
  <conditionalFormatting sqref="B17:B26">
    <cfRule type="containsText" dxfId="1" priority="2" operator="containsText" text="0">
      <formula>NOT(ISERROR(SEARCH("0",B17)))</formula>
    </cfRule>
  </conditionalFormatting>
  <conditionalFormatting sqref="C17:T26">
    <cfRule type="cellIs" dxfId="0" priority="1" operator="between">
      <formula>0</formula>
      <formula>0</formula>
    </cfRule>
  </conditionalFormatting>
  <pageMargins left="0.75000000000000011" right="0.75000000000000011" top="1" bottom="1" header="0.5" footer="0.5"/>
  <pageSetup paperSize="9" scale="64" orientation="portrait" horizontalDpi="4294967292" verticalDpi="4294967292"/>
  <ignoredErrors>
    <ignoredError sqref="C6:C13 E6:E13 F4:F13 H4:H13 I4:I13 K4:K13 L4:L13 N4:N13 O4:O13 Q4:Q13 R4:R13 T4:T13 B11:B13 B4:B10" emptyCellReferenc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1"/>
  </sheetPr>
  <dimension ref="B2:F33"/>
  <sheetViews>
    <sheetView workbookViewId="0">
      <selection activeCell="F4" sqref="F4"/>
    </sheetView>
  </sheetViews>
  <sheetFormatPr baseColWidth="10" defaultRowHeight="16" x14ac:dyDescent="0.2"/>
  <cols>
    <col min="2" max="2" width="14.83203125" bestFit="1" customWidth="1"/>
    <col min="3" max="3" width="14.1640625" customWidth="1"/>
    <col min="4" max="4" width="12.6640625" customWidth="1"/>
  </cols>
  <sheetData>
    <row r="2" spans="2:6" x14ac:dyDescent="0.2">
      <c r="B2" s="10" t="s">
        <v>12</v>
      </c>
      <c r="D2" s="10" t="s">
        <v>13</v>
      </c>
      <c r="F2" s="10" t="s">
        <v>4</v>
      </c>
    </row>
    <row r="3" spans="2:6" x14ac:dyDescent="0.2">
      <c r="B3" s="1">
        <v>0.16666666666666666</v>
      </c>
      <c r="D3" s="1">
        <v>0.41666666666666669</v>
      </c>
      <c r="F3" s="1"/>
    </row>
    <row r="4" spans="2:6" x14ac:dyDescent="0.2">
      <c r="B4" s="1">
        <v>0.1875</v>
      </c>
      <c r="D4" s="1">
        <v>0.4375</v>
      </c>
      <c r="F4" s="1">
        <v>6.9444444444444441E-3</v>
      </c>
    </row>
    <row r="5" spans="2:6" x14ac:dyDescent="0.2">
      <c r="B5" s="1">
        <v>0.20833333333333334</v>
      </c>
      <c r="D5" s="1">
        <v>0.45833333333333331</v>
      </c>
      <c r="F5" s="1">
        <v>1.0416666666666666E-2</v>
      </c>
    </row>
    <row r="6" spans="2:6" x14ac:dyDescent="0.2">
      <c r="B6" s="1">
        <v>0.22916666666666666</v>
      </c>
      <c r="D6" s="1">
        <v>0.47916666666666669</v>
      </c>
      <c r="F6" s="1">
        <v>1.3888888888888888E-2</v>
      </c>
    </row>
    <row r="7" spans="2:6" x14ac:dyDescent="0.2">
      <c r="B7" s="1">
        <v>0.25</v>
      </c>
      <c r="D7" s="1">
        <v>0.5</v>
      </c>
      <c r="F7" s="1">
        <v>1.7361111111111112E-2</v>
      </c>
    </row>
    <row r="8" spans="2:6" x14ac:dyDescent="0.2">
      <c r="B8" s="1">
        <v>0.27083333333333331</v>
      </c>
      <c r="D8" s="1">
        <v>0.52083333333333304</v>
      </c>
      <c r="F8" s="1">
        <v>2.0833333333333332E-2</v>
      </c>
    </row>
    <row r="9" spans="2:6" x14ac:dyDescent="0.2">
      <c r="B9" s="1">
        <v>0.29166666666666669</v>
      </c>
      <c r="D9" s="1">
        <v>0.54166666666666696</v>
      </c>
      <c r="F9" s="1">
        <v>3.125E-2</v>
      </c>
    </row>
    <row r="10" spans="2:6" x14ac:dyDescent="0.2">
      <c r="B10" s="1">
        <v>0.3125</v>
      </c>
      <c r="D10" s="1">
        <v>0.5625</v>
      </c>
      <c r="F10" s="1">
        <v>4.1666666666666664E-2</v>
      </c>
    </row>
    <row r="11" spans="2:6" x14ac:dyDescent="0.2">
      <c r="B11" s="1">
        <v>0.33333333333333398</v>
      </c>
      <c r="D11" s="1">
        <v>0.58333333333333304</v>
      </c>
      <c r="F11" s="1"/>
    </row>
    <row r="12" spans="2:6" x14ac:dyDescent="0.2">
      <c r="B12" s="1">
        <v>0.35416666666666702</v>
      </c>
      <c r="D12" s="1">
        <v>0.60416666666666696</v>
      </c>
      <c r="F12" s="1"/>
    </row>
    <row r="13" spans="2:6" x14ac:dyDescent="0.2">
      <c r="B13" s="1">
        <v>0.375</v>
      </c>
      <c r="D13" s="1">
        <v>0.625</v>
      </c>
      <c r="F13" s="1"/>
    </row>
    <row r="14" spans="2:6" x14ac:dyDescent="0.2">
      <c r="B14" s="1">
        <v>0.39583333333333398</v>
      </c>
      <c r="D14" s="1">
        <v>0.64583333333333304</v>
      </c>
      <c r="F14" s="1"/>
    </row>
    <row r="15" spans="2:6" x14ac:dyDescent="0.2">
      <c r="B15" s="1">
        <v>0.41666666666666702</v>
      </c>
      <c r="D15" s="1">
        <v>0.66666666666666696</v>
      </c>
      <c r="F15" s="1"/>
    </row>
    <row r="16" spans="2:6" x14ac:dyDescent="0.2">
      <c r="B16" s="1">
        <v>0.4375</v>
      </c>
      <c r="D16" s="1">
        <v>0.6875</v>
      </c>
      <c r="F16" s="1"/>
    </row>
    <row r="17" spans="2:6" x14ac:dyDescent="0.2">
      <c r="B17" s="1">
        <v>0.45833333333333398</v>
      </c>
      <c r="D17" s="1">
        <v>0.70833333333333304</v>
      </c>
      <c r="F17" s="1"/>
    </row>
    <row r="18" spans="2:6" x14ac:dyDescent="0.2">
      <c r="B18" s="1">
        <v>0.47916666666666702</v>
      </c>
      <c r="D18" s="1">
        <v>0.72916666666666696</v>
      </c>
      <c r="F18" s="1"/>
    </row>
    <row r="19" spans="2:6" x14ac:dyDescent="0.2">
      <c r="B19" s="1">
        <v>0.5</v>
      </c>
      <c r="D19" s="1">
        <v>0.75</v>
      </c>
      <c r="F19" s="1"/>
    </row>
    <row r="20" spans="2:6" x14ac:dyDescent="0.2">
      <c r="B20" s="1">
        <v>0.52083333333333404</v>
      </c>
      <c r="D20" s="1">
        <v>0.77083333333333404</v>
      </c>
      <c r="F20" s="1"/>
    </row>
    <row r="21" spans="2:6" x14ac:dyDescent="0.2">
      <c r="B21" s="1">
        <v>0.54166666666666696</v>
      </c>
      <c r="D21" s="11">
        <v>0.79166666666666696</v>
      </c>
      <c r="F21" s="1"/>
    </row>
    <row r="22" spans="2:6" x14ac:dyDescent="0.2">
      <c r="B22" s="1">
        <v>0.5625</v>
      </c>
      <c r="D22" s="1">
        <v>0.8125</v>
      </c>
      <c r="F22" s="1"/>
    </row>
    <row r="23" spans="2:6" x14ac:dyDescent="0.2">
      <c r="B23" s="1">
        <v>0.58333333333333404</v>
      </c>
      <c r="D23" s="1">
        <v>0.83333333333333404</v>
      </c>
      <c r="F23" s="1"/>
    </row>
    <row r="24" spans="2:6" x14ac:dyDescent="0.2">
      <c r="B24" s="1">
        <v>0.60416666666666696</v>
      </c>
      <c r="D24" s="1">
        <v>0.85416666666666696</v>
      </c>
      <c r="F24" s="1"/>
    </row>
    <row r="25" spans="2:6" x14ac:dyDescent="0.2">
      <c r="B25" s="1">
        <v>0.625000000000001</v>
      </c>
      <c r="D25" s="1">
        <v>0.875</v>
      </c>
      <c r="F25" s="1"/>
    </row>
    <row r="26" spans="2:6" x14ac:dyDescent="0.2">
      <c r="F26" s="1"/>
    </row>
    <row r="27" spans="2:6" x14ac:dyDescent="0.2">
      <c r="B27" s="1"/>
      <c r="D27" s="1"/>
      <c r="F27" s="1"/>
    </row>
    <row r="28" spans="2:6" x14ac:dyDescent="0.2">
      <c r="B28" s="1"/>
      <c r="D28" s="1"/>
      <c r="F28" s="1"/>
    </row>
    <row r="29" spans="2:6" x14ac:dyDescent="0.2">
      <c r="B29" s="1"/>
      <c r="D29" s="1"/>
      <c r="F29" s="1"/>
    </row>
    <row r="30" spans="2:6" x14ac:dyDescent="0.2">
      <c r="B30" s="1"/>
      <c r="D30" s="1"/>
      <c r="F30" s="1"/>
    </row>
    <row r="31" spans="2:6" x14ac:dyDescent="0.2">
      <c r="B31" s="1"/>
      <c r="D31" s="1"/>
      <c r="F31" s="1"/>
    </row>
    <row r="32" spans="2:6" x14ac:dyDescent="0.2">
      <c r="B32" s="1"/>
      <c r="D32" s="1"/>
      <c r="F32" s="1"/>
    </row>
    <row r="33" spans="2:6" x14ac:dyDescent="0.2">
      <c r="B33" s="3"/>
      <c r="D33" s="3"/>
      <c r="F33" s="3"/>
    </row>
  </sheetData>
  <sheetProtection sheet="1" objects="1" scenarios="1" selectLockedCells="1" selectUnlockedCells="1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SEMAINE 1</vt:lpstr>
      <vt:lpstr>PLANNING SEMAINE 2</vt:lpstr>
      <vt:lpstr>IMPRIMABLE (pour affichage)</vt:lpstr>
      <vt:lpstr>Liste Horaires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Utilisateur de Microsoft Office</cp:lastModifiedBy>
  <cp:lastPrinted>2014-03-30T13:14:59Z</cp:lastPrinted>
  <dcterms:created xsi:type="dcterms:W3CDTF">2014-03-25T19:32:59Z</dcterms:created>
  <dcterms:modified xsi:type="dcterms:W3CDTF">2017-02-15T16:51:11Z</dcterms:modified>
  <cp:category/>
</cp:coreProperties>
</file>