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 codeName="{A93C3448-2578-E12B-C58C-25EFAD1D314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G:\College_Blanquie\"/>
    </mc:Choice>
  </mc:AlternateContent>
  <xr:revisionPtr revIDLastSave="0" documentId="10_ncr:8100000_{11D98087-2497-4569-A397-9345C2FE7FFA}" xr6:coauthVersionLast="34" xr6:coauthVersionMax="34" xr10:uidLastSave="{00000000-0000-0000-0000-000000000000}"/>
  <bookViews>
    <workbookView xWindow="0" yWindow="0" windowWidth="15345" windowHeight="2295" tabRatio="866" activeTab="4" xr2:uid="{00000000-000D-0000-FFFF-FFFF00000000}"/>
  </bookViews>
  <sheets>
    <sheet name="Liste_élèves_2018_2019" sheetId="1" r:id="rId1"/>
    <sheet name="TCD" sheetId="18" r:id="rId2"/>
    <sheet name="6°_Dum_Mar_M2" sheetId="2" r:id="rId3"/>
    <sheet name="Classe_6°_Moulin" sheetId="3" r:id="rId4"/>
    <sheet name="Classe_6°_Viel" sheetId="4" r:id="rId5"/>
    <sheet name="Classe_6°_Zola" sheetId="5" r:id="rId6"/>
    <sheet name="Classe_5°_Curie" sheetId="6" r:id="rId7"/>
    <sheet name="Classe_5°_Malala" sheetId="7" r:id="rId8"/>
    <sheet name="Classe_5°_Mauriac" sheetId="8" r:id="rId9"/>
    <sheet name="Classe_5°_Villani" sheetId="9" r:id="rId10"/>
    <sheet name="Classe_4°_Faulkner" sheetId="10" r:id="rId11"/>
    <sheet name="Classe_4°_Hemingway" sheetId="11" r:id="rId12"/>
    <sheet name="Classe_4°_Menchu" sheetId="12" r:id="rId13"/>
    <sheet name="Classe_4°_Steinbeck" sheetId="13" r:id="rId14"/>
    <sheet name="Classe_3°_Gandhi" sheetId="14" r:id="rId15"/>
    <sheet name="Classe_3°_Luther king" sheetId="15" r:id="rId16"/>
    <sheet name="Classe_3°_Mandela" sheetId="16" r:id="rId17"/>
    <sheet name="Menu déroulant" sheetId="17" r:id="rId18"/>
  </sheets>
  <definedNames>
    <definedName name="Classe_3°">'Menu déroulant'!$D$4:$D$6</definedName>
    <definedName name="Classe_4°">'Menu déroulant'!$C$4:$C$7</definedName>
    <definedName name="Classe_5°">'Menu déroulant'!$B$4:$B$7</definedName>
    <definedName name="Classe_6°">'Menu déroulant'!$A$4:$A$7</definedName>
    <definedName name="Classes">'Menu déroulant'!$A$3:$D$3</definedName>
    <definedName name="Heures">'Menu déroulant'!$I$4:$I$11</definedName>
    <definedName name="Jours">'Menu déroulant'!$H$4:$H$9</definedName>
    <definedName name="Latin">'Menu déroulant'!$G$4:$G$6</definedName>
    <definedName name="Options">'Menu déroulant'!$J$4:$J$5</definedName>
    <definedName name="Statuts">'Menu déroulant'!$E$4:$E$8</definedName>
  </definedNames>
  <calcPr calcId="162913" iterateDelta="1E-4"/>
  <pivotCaches>
    <pivotCache cacheId="0" r:id="rId19"/>
  </pivotCaches>
</workbook>
</file>

<file path=xl/calcChain.xml><?xml version="1.0" encoding="utf-8"?>
<calcChain xmlns="http://schemas.openxmlformats.org/spreadsheetml/2006/main">
  <c r="N33" i="16" l="1"/>
  <c r="K33" i="16"/>
  <c r="B33" i="16"/>
  <c r="A33" i="16"/>
  <c r="B2" i="16"/>
  <c r="N33" i="15"/>
  <c r="K33" i="15"/>
  <c r="B33" i="15"/>
  <c r="A33" i="15"/>
  <c r="B2" i="15"/>
  <c r="K32" i="14"/>
  <c r="H32" i="14"/>
  <c r="B32" i="14"/>
  <c r="A32" i="14"/>
  <c r="B2" i="14"/>
  <c r="N32" i="13"/>
  <c r="K32" i="13"/>
  <c r="B32" i="13"/>
  <c r="A32" i="13"/>
  <c r="B2" i="13"/>
  <c r="N32" i="12"/>
  <c r="K32" i="12"/>
  <c r="B32" i="12"/>
  <c r="A32" i="12"/>
  <c r="B2" i="12"/>
  <c r="N32" i="11"/>
  <c r="K32" i="11"/>
  <c r="B32" i="11"/>
  <c r="A32" i="11"/>
  <c r="B2" i="11"/>
  <c r="N31" i="10"/>
  <c r="K31" i="10"/>
  <c r="B31" i="10"/>
  <c r="A31" i="10"/>
  <c r="B2" i="10"/>
  <c r="N26" i="9"/>
  <c r="K26" i="9"/>
  <c r="B26" i="9"/>
  <c r="A26" i="9"/>
  <c r="B2" i="9"/>
  <c r="N30" i="8"/>
  <c r="K30" i="8"/>
  <c r="B30" i="8"/>
  <c r="A30" i="8"/>
  <c r="B2" i="8"/>
  <c r="N28" i="7"/>
  <c r="K28" i="7"/>
  <c r="B28" i="7"/>
  <c r="A28" i="7"/>
  <c r="B2" i="7"/>
  <c r="N31" i="6"/>
  <c r="K31" i="6"/>
  <c r="B31" i="6"/>
  <c r="A31" i="6"/>
  <c r="B2" i="6"/>
  <c r="N29" i="5"/>
  <c r="K29" i="5"/>
  <c r="B29" i="5"/>
  <c r="A29" i="5"/>
  <c r="B2" i="5"/>
  <c r="N30" i="4"/>
  <c r="K30" i="4"/>
  <c r="B30" i="4"/>
  <c r="A30" i="4"/>
  <c r="B2" i="4"/>
  <c r="N30" i="3"/>
  <c r="K30" i="3"/>
  <c r="B30" i="3"/>
  <c r="A30" i="3"/>
  <c r="B2" i="3"/>
  <c r="N30" i="2"/>
  <c r="K30" i="2"/>
  <c r="B30" i="2"/>
  <c r="A30" i="2"/>
  <c r="B2" i="2"/>
</calcChain>
</file>

<file path=xl/sharedStrings.xml><?xml version="1.0" encoding="utf-8"?>
<sst xmlns="http://schemas.openxmlformats.org/spreadsheetml/2006/main" count="2513" uniqueCount="1060">
  <si>
    <t>NOM</t>
  </si>
  <si>
    <t>PRENOM</t>
  </si>
  <si>
    <t>NE(E) LE</t>
  </si>
  <si>
    <t>SEXE</t>
  </si>
  <si>
    <t>DIV.</t>
  </si>
  <si>
    <t>ACHARD</t>
  </si>
  <si>
    <t>Audrick</t>
  </si>
  <si>
    <t>M</t>
  </si>
  <si>
    <t>4 MEN</t>
  </si>
  <si>
    <t>ACHARD
Audrick</t>
  </si>
  <si>
    <t>ACTIF</t>
  </si>
  <si>
    <t>Margaux</t>
  </si>
  <si>
    <t>F</t>
  </si>
  <si>
    <t>3 MAND</t>
  </si>
  <si>
    <t>ACTIF
Margaux</t>
  </si>
  <si>
    <t>AHMAD MOHAMAD ALI</t>
  </si>
  <si>
    <t>Ahmad Farid</t>
  </si>
  <si>
    <t>4 HEMIN</t>
  </si>
  <si>
    <t>AHMAD MOHAMAD ALI
Ahmad Farid</t>
  </si>
  <si>
    <t>Ahmida</t>
  </si>
  <si>
    <t>6 VEIL</t>
  </si>
  <si>
    <t>AHMAD MOHAMAD ALI
Ahmida</t>
  </si>
  <si>
    <t>Bouthayna Farid</t>
  </si>
  <si>
    <t>AHMAD MOHAMAD ALI
Bouthayna Farid</t>
  </si>
  <si>
    <t>ALBERT</t>
  </si>
  <si>
    <t>Méline</t>
  </si>
  <si>
    <t>6 ZOLA</t>
  </si>
  <si>
    <t>ALBERT
Méline</t>
  </si>
  <si>
    <t>ALIX</t>
  </si>
  <si>
    <t>Justin</t>
  </si>
  <si>
    <t>5 MALA</t>
  </si>
  <si>
    <t>ALIX
Justin</t>
  </si>
  <si>
    <t>ALMEIDA NETO</t>
  </si>
  <si>
    <t>Rodrigo</t>
  </si>
  <si>
    <t>5 VILLA</t>
  </si>
  <si>
    <t>ALMEIDA NETO
Rodrigo</t>
  </si>
  <si>
    <t>ALVES MAGALHAES</t>
  </si>
  <si>
    <t>Antonio</t>
  </si>
  <si>
    <t>3 GAND</t>
  </si>
  <si>
    <t>ALVES MAGALHAES
Antonio</t>
  </si>
  <si>
    <t>AMIOT</t>
  </si>
  <si>
    <t>Killian</t>
  </si>
  <si>
    <t>AMIOT
Killian</t>
  </si>
  <si>
    <t>ANGELO</t>
  </si>
  <si>
    <t>Camille</t>
  </si>
  <si>
    <t>6 MOULIN</t>
  </si>
  <si>
    <t>ANGELO
Camille</t>
  </si>
  <si>
    <t>ARMAND</t>
  </si>
  <si>
    <t>Léa</t>
  </si>
  <si>
    <t>6 DUM</t>
  </si>
  <si>
    <t>ARMAND
Léa</t>
  </si>
  <si>
    <t>ARNAUD</t>
  </si>
  <si>
    <t>Matthieu</t>
  </si>
  <si>
    <t>5 MAUR</t>
  </si>
  <si>
    <t>ARNAUD
Matthieu</t>
  </si>
  <si>
    <t>ARRAT</t>
  </si>
  <si>
    <t>Olivier</t>
  </si>
  <si>
    <t>ARRAT
Olivier</t>
  </si>
  <si>
    <t>ARTAILLOU</t>
  </si>
  <si>
    <t>Yaël</t>
  </si>
  <si>
    <t>ARTAILLOU
Yaël</t>
  </si>
  <si>
    <t>ASSUNCAO GOMES</t>
  </si>
  <si>
    <t>Raphaël</t>
  </si>
  <si>
    <t>ASSUNCAO GOMES
Raphaël</t>
  </si>
  <si>
    <t>AVEZAC</t>
  </si>
  <si>
    <t>Estelle</t>
  </si>
  <si>
    <t>AVEZAC
Estelle</t>
  </si>
  <si>
    <t>AVIGNON</t>
  </si>
  <si>
    <t>Elliot</t>
  </si>
  <si>
    <t>AVIGNON
Elliot</t>
  </si>
  <si>
    <t>AZAMBRE</t>
  </si>
  <si>
    <t>Roxane</t>
  </si>
  <si>
    <t>AZAMBRE
Roxane</t>
  </si>
  <si>
    <t>BAILLET--PALLAS</t>
  </si>
  <si>
    <t>Lou-Anne</t>
  </si>
  <si>
    <t>BAILLET--PALLAS
Lou-Anne</t>
  </si>
  <si>
    <t>BAREYT</t>
  </si>
  <si>
    <t>Jules</t>
  </si>
  <si>
    <t>BAREYT
Jules</t>
  </si>
  <si>
    <t>BARRE DELESTRET</t>
  </si>
  <si>
    <t>Elisa</t>
  </si>
  <si>
    <t>BARRE DELESTRET
Elisa</t>
  </si>
  <si>
    <t>BARRERE</t>
  </si>
  <si>
    <t>Owen</t>
  </si>
  <si>
    <t>4 STEIN</t>
  </si>
  <si>
    <t>BARRERE
Owen</t>
  </si>
  <si>
    <t>Théo</t>
  </si>
  <si>
    <t>BARRERE
Théo</t>
  </si>
  <si>
    <t>BARRERE DARQUIER</t>
  </si>
  <si>
    <t>5 CURIE</t>
  </si>
  <si>
    <t>BARRERE DARQUIER
Margaux</t>
  </si>
  <si>
    <t>BARROT</t>
  </si>
  <si>
    <t>BARROT
Killian</t>
  </si>
  <si>
    <t>BATISTA GALHANO</t>
  </si>
  <si>
    <t>Simão</t>
  </si>
  <si>
    <t>4 FAUL</t>
  </si>
  <si>
    <t>BATISTA GALHANO
Simão</t>
  </si>
  <si>
    <t>BAUER</t>
  </si>
  <si>
    <t>Laurent-Gabriel</t>
  </si>
  <si>
    <t>3 LUTHER</t>
  </si>
  <si>
    <t>BAUER
Laurent-Gabriel</t>
  </si>
  <si>
    <t>BAUER MONTERON</t>
  </si>
  <si>
    <t>Bénédicte</t>
  </si>
  <si>
    <t>BAUER MONTERON
Bénédicte</t>
  </si>
  <si>
    <t>BAYÉ</t>
  </si>
  <si>
    <t>Simon</t>
  </si>
  <si>
    <t>BAYÉ
Simon</t>
  </si>
  <si>
    <t>BECQUET</t>
  </si>
  <si>
    <t>Alizée</t>
  </si>
  <si>
    <t>BECQUET
Alizée</t>
  </si>
  <si>
    <t>BENOIT</t>
  </si>
  <si>
    <t>Katarina</t>
  </si>
  <si>
    <t>BENOIT
Katarina</t>
  </si>
  <si>
    <t>BENTO</t>
  </si>
  <si>
    <t>Eléna</t>
  </si>
  <si>
    <t>BENTO
Eléna</t>
  </si>
  <si>
    <t>Paolina</t>
  </si>
  <si>
    <t>BENTO
Paolina</t>
  </si>
  <si>
    <t>BERNARD</t>
  </si>
  <si>
    <t>Chéryline</t>
  </si>
  <si>
    <t>BERNARD
Chéryline</t>
  </si>
  <si>
    <t>Chymène</t>
  </si>
  <si>
    <t>BERNARD
Chymène</t>
  </si>
  <si>
    <t>BERNIER</t>
  </si>
  <si>
    <t>Lorenzo</t>
  </si>
  <si>
    <t>BERNIER
Lorenzo</t>
  </si>
  <si>
    <t>BEYRIES</t>
  </si>
  <si>
    <t>Elsa</t>
  </si>
  <si>
    <t>BEYRIES
Elsa</t>
  </si>
  <si>
    <t>Grégory</t>
  </si>
  <si>
    <t>BEYRIES
Grégory</t>
  </si>
  <si>
    <t>BIENSAN</t>
  </si>
  <si>
    <t>Romane</t>
  </si>
  <si>
    <t>BIENSAN
Romane</t>
  </si>
  <si>
    <t>BIGOT</t>
  </si>
  <si>
    <t>Flavy</t>
  </si>
  <si>
    <t>BIGOT
Flavy</t>
  </si>
  <si>
    <t>BINDER</t>
  </si>
  <si>
    <t>Chloé</t>
  </si>
  <si>
    <t>BINDER
Chloé</t>
  </si>
  <si>
    <t>Lou-Ann</t>
  </si>
  <si>
    <t>BINDER
Lou-Ann</t>
  </si>
  <si>
    <t>BIVAUD</t>
  </si>
  <si>
    <t>Matheo</t>
  </si>
  <si>
    <t>BIVAUD
Matheo</t>
  </si>
  <si>
    <t>BLAISE</t>
  </si>
  <si>
    <t>Aurelien</t>
  </si>
  <si>
    <t>BLAISE
Aurelien</t>
  </si>
  <si>
    <t>BLONDEAU</t>
  </si>
  <si>
    <t>Charlotte</t>
  </si>
  <si>
    <t>BLONDEAU
Charlotte</t>
  </si>
  <si>
    <t>BLONDEAU
Jules</t>
  </si>
  <si>
    <t>BOER</t>
  </si>
  <si>
    <t>Maxime</t>
  </si>
  <si>
    <t>BOER
Maxime</t>
  </si>
  <si>
    <t>BOMBEZIN</t>
  </si>
  <si>
    <t>Moéa</t>
  </si>
  <si>
    <t>BOMBEZIN
Moéa</t>
  </si>
  <si>
    <t>BONIFACINO</t>
  </si>
  <si>
    <t>Auriane</t>
  </si>
  <si>
    <t>BONIFACINO
Auriane</t>
  </si>
  <si>
    <t>BONJOUR</t>
  </si>
  <si>
    <t>Kyliana</t>
  </si>
  <si>
    <t>BONJOUR
Kyliana</t>
  </si>
  <si>
    <t>BOONE</t>
  </si>
  <si>
    <t>Tom</t>
  </si>
  <si>
    <t>BOONE
Tom</t>
  </si>
  <si>
    <t>BORDEREAU</t>
  </si>
  <si>
    <t>Mike</t>
  </si>
  <si>
    <t>BORDEREAU
Mike</t>
  </si>
  <si>
    <t>BOUET</t>
  </si>
  <si>
    <t>Candice</t>
  </si>
  <si>
    <t>BOUET
Candice</t>
  </si>
  <si>
    <t>BOUGUE</t>
  </si>
  <si>
    <t>Paul</t>
  </si>
  <si>
    <t>BOUGUE
Paul</t>
  </si>
  <si>
    <t>BOUREBGA</t>
  </si>
  <si>
    <t>Sandra</t>
  </si>
  <si>
    <t>BOUREBGA
Sandra</t>
  </si>
  <si>
    <t>BOURROUSSE</t>
  </si>
  <si>
    <t>Clément</t>
  </si>
  <si>
    <t>BOURROUSSE
Clément</t>
  </si>
  <si>
    <t>BOUSQUET</t>
  </si>
  <si>
    <t>Maëlya</t>
  </si>
  <si>
    <t>BOUSQUET
Maëlya</t>
  </si>
  <si>
    <t>BOUTELOUP</t>
  </si>
  <si>
    <t>Sonia</t>
  </si>
  <si>
    <t>BOUTELOUP
Sonia</t>
  </si>
  <si>
    <t>BOYER</t>
  </si>
  <si>
    <t>Martin</t>
  </si>
  <si>
    <t>BOYER
Martin</t>
  </si>
  <si>
    <t>BRETHES</t>
  </si>
  <si>
    <t>Maëva</t>
  </si>
  <si>
    <t>BRETHES
Maëva</t>
  </si>
  <si>
    <t>BRIEC</t>
  </si>
  <si>
    <t>BRIEC
Elliot</t>
  </si>
  <si>
    <t>Titouan</t>
  </si>
  <si>
    <t>BRIEC
Titouan</t>
  </si>
  <si>
    <t>BRIS</t>
  </si>
  <si>
    <t>Célia</t>
  </si>
  <si>
    <t>BRIS
Célia</t>
  </si>
  <si>
    <t>BRUERE</t>
  </si>
  <si>
    <t>BRUERE
Camille</t>
  </si>
  <si>
    <t>BUISSON</t>
  </si>
  <si>
    <t>BUISSON
Maxime</t>
  </si>
  <si>
    <t>BUTEL</t>
  </si>
  <si>
    <t>BUTEL
Margaux</t>
  </si>
  <si>
    <t>CABROL</t>
  </si>
  <si>
    <t>Lucas</t>
  </si>
  <si>
    <t>CABROL
Lucas</t>
  </si>
  <si>
    <t>CADILLON</t>
  </si>
  <si>
    <t>CADILLON
Lucas</t>
  </si>
  <si>
    <t>CALEJO FARIA</t>
  </si>
  <si>
    <t>Regina</t>
  </si>
  <si>
    <t>CALEJO FARIA
Regina</t>
  </si>
  <si>
    <t>CALLERI</t>
  </si>
  <si>
    <t>Enzo</t>
  </si>
  <si>
    <t>CALLERI
Enzo</t>
  </si>
  <si>
    <t>Kyllian</t>
  </si>
  <si>
    <t>CALLERI
Kyllian</t>
  </si>
  <si>
    <t>CALMELLY</t>
  </si>
  <si>
    <t>Mathéo</t>
  </si>
  <si>
    <t>CALMELLY
Mathéo</t>
  </si>
  <si>
    <t>CANTINOLLE</t>
  </si>
  <si>
    <t>Orance</t>
  </si>
  <si>
    <t>CANTINOLLE
Orance</t>
  </si>
  <si>
    <t>CANU</t>
  </si>
  <si>
    <t>Nathan</t>
  </si>
  <si>
    <t>CANU
Nathan</t>
  </si>
  <si>
    <t>CARDOUAT</t>
  </si>
  <si>
    <t>Alexi</t>
  </si>
  <si>
    <t>CARDOUAT
Alexi</t>
  </si>
  <si>
    <t>CARINATO</t>
  </si>
  <si>
    <t>CARINATO
Célia</t>
  </si>
  <si>
    <t>CARRE</t>
  </si>
  <si>
    <t>CARRE
Célia</t>
  </si>
  <si>
    <t>CASARIN</t>
  </si>
  <si>
    <t>Axel</t>
  </si>
  <si>
    <t>CASARIN
Axel</t>
  </si>
  <si>
    <t>CASASSUS</t>
  </si>
  <si>
    <t>Adèle</t>
  </si>
  <si>
    <t>CASASSUS
Adèle</t>
  </si>
  <si>
    <t>Grégoire</t>
  </si>
  <si>
    <t>CASASSUS
Grégoire</t>
  </si>
  <si>
    <t>CASTAING</t>
  </si>
  <si>
    <t>Alban</t>
  </si>
  <si>
    <t>CASTAING
Alban</t>
  </si>
  <si>
    <t>Pierre</t>
  </si>
  <si>
    <t>CASTAING
Pierre</t>
  </si>
  <si>
    <t>CHABIN</t>
  </si>
  <si>
    <t>Hannah</t>
  </si>
  <si>
    <t>CHABIN
Hannah</t>
  </si>
  <si>
    <t>Lilah</t>
  </si>
  <si>
    <t>CHABIN
Lilah</t>
  </si>
  <si>
    <t>CHAKOFF</t>
  </si>
  <si>
    <t>Olyana</t>
  </si>
  <si>
    <t>CHAKOFF
Olyana</t>
  </si>
  <si>
    <t>CHARBONNIER</t>
  </si>
  <si>
    <t>Anouck</t>
  </si>
  <si>
    <t>CHARBONNIER
Anouck</t>
  </si>
  <si>
    <t>Chiara</t>
  </si>
  <si>
    <t>CHARBONNIER
Chiara</t>
  </si>
  <si>
    <t>CHIGNARD</t>
  </si>
  <si>
    <t>Nora</t>
  </si>
  <si>
    <t>CHIGNARD
Nora</t>
  </si>
  <si>
    <t>CLAIRANT</t>
  </si>
  <si>
    <t>Sarah</t>
  </si>
  <si>
    <t>CLAIRANT
Sarah</t>
  </si>
  <si>
    <t>COLOGNI</t>
  </si>
  <si>
    <t>Gianni</t>
  </si>
  <si>
    <t>COLOGNI
Gianni</t>
  </si>
  <si>
    <t>CONRAD</t>
  </si>
  <si>
    <t>Thomas</t>
  </si>
  <si>
    <t>CONRAD
Thomas</t>
  </si>
  <si>
    <t>CONSTANTIN</t>
  </si>
  <si>
    <t>Peïo</t>
  </si>
  <si>
    <t>CONSTANTIN
Peïo</t>
  </si>
  <si>
    <t>CORDIER</t>
  </si>
  <si>
    <t>Maylis</t>
  </si>
  <si>
    <t>CORDIER
Maylis</t>
  </si>
  <si>
    <t>CORREIA</t>
  </si>
  <si>
    <t>CORREIA
Chiara</t>
  </si>
  <si>
    <t>Matteo</t>
  </si>
  <si>
    <t>CORREIA
Matteo</t>
  </si>
  <si>
    <t>COURTILLAS</t>
  </si>
  <si>
    <t>Jade</t>
  </si>
  <si>
    <t>COURTILLAS
Jade</t>
  </si>
  <si>
    <t>COUSIN</t>
  </si>
  <si>
    <t>Cyrian</t>
  </si>
  <si>
    <t>COUSIN
Cyrian</t>
  </si>
  <si>
    <t>CRESPO</t>
  </si>
  <si>
    <t>CRESPO
Jules</t>
  </si>
  <si>
    <t>CRISCUOLO</t>
  </si>
  <si>
    <t>Louis</t>
  </si>
  <si>
    <t>CRISCUOLO
Louis</t>
  </si>
  <si>
    <t>CROUE</t>
  </si>
  <si>
    <t>Malcolm</t>
  </si>
  <si>
    <t>CROUE
Malcolm</t>
  </si>
  <si>
    <t>CUTXAN</t>
  </si>
  <si>
    <t>Ludivine</t>
  </si>
  <si>
    <t>CUTXAN
Ludivine</t>
  </si>
  <si>
    <t>CYRUS</t>
  </si>
  <si>
    <t>Adrien</t>
  </si>
  <si>
    <t>CYRUS
Adrien</t>
  </si>
  <si>
    <t>DABESCAT</t>
  </si>
  <si>
    <t>DABESCAT
Ton</t>
  </si>
  <si>
    <t>DAMIEN</t>
  </si>
  <si>
    <t>Marie</t>
  </si>
  <si>
    <t>DAMIEN
Marie</t>
  </si>
  <si>
    <t>DARENGOSSE</t>
  </si>
  <si>
    <t>Audran</t>
  </si>
  <si>
    <t>DARENGOSSE
Audran</t>
  </si>
  <si>
    <t>Clara</t>
  </si>
  <si>
    <t>DARENGOSSE
Clara</t>
  </si>
  <si>
    <t>Marion</t>
  </si>
  <si>
    <t>DARENGOSSE
Marion</t>
  </si>
  <si>
    <t>DARPHEUIL</t>
  </si>
  <si>
    <t>Lila</t>
  </si>
  <si>
    <t>DARPHEUIL
Lila</t>
  </si>
  <si>
    <t>DARROUY</t>
  </si>
  <si>
    <t>Louna</t>
  </si>
  <si>
    <t>DARROUY
Louna</t>
  </si>
  <si>
    <t>Mathis</t>
  </si>
  <si>
    <t>DARROUY
Mathis</t>
  </si>
  <si>
    <t>DAVIDOU</t>
  </si>
  <si>
    <t>Ethan</t>
  </si>
  <si>
    <t>DAVIDOU
Ethan</t>
  </si>
  <si>
    <t>DAVIDOU
Tom</t>
  </si>
  <si>
    <t>DE BRITO</t>
  </si>
  <si>
    <t>Océane</t>
  </si>
  <si>
    <t>DE BRITO
Océane</t>
  </si>
  <si>
    <t>DECHAUMET</t>
  </si>
  <si>
    <t>Lilian</t>
  </si>
  <si>
    <t>DECHAUMET
Lilian</t>
  </si>
  <si>
    <t>DEGANS</t>
  </si>
  <si>
    <t>Lisy</t>
  </si>
  <si>
    <t>DEGANS
Lisy</t>
  </si>
  <si>
    <t>DEHEZ</t>
  </si>
  <si>
    <t>Bastien</t>
  </si>
  <si>
    <t>DEHEZ
Bastien</t>
  </si>
  <si>
    <t>DÉHU</t>
  </si>
  <si>
    <t>Alexis</t>
  </si>
  <si>
    <t>DÉHU
Alexis</t>
  </si>
  <si>
    <t>DELOI--MAYS</t>
  </si>
  <si>
    <t>DELOI--MAYS
Romane</t>
  </si>
  <si>
    <t>DELOS</t>
  </si>
  <si>
    <t>DELOS
Romane</t>
  </si>
  <si>
    <t>DERUE</t>
  </si>
  <si>
    <t>Rafael</t>
  </si>
  <si>
    <t>DERUE
Rafael</t>
  </si>
  <si>
    <t>DESILLE</t>
  </si>
  <si>
    <t>Victoria</t>
  </si>
  <si>
    <t>DESILLE
Victoria</t>
  </si>
  <si>
    <t>DESMIS</t>
  </si>
  <si>
    <t>Julie</t>
  </si>
  <si>
    <t>DESMIS
Julie</t>
  </si>
  <si>
    <t>DESMIS
Thomas</t>
  </si>
  <si>
    <t>DESPEAUX</t>
  </si>
  <si>
    <t>Lylou</t>
  </si>
  <si>
    <t>DESPEAUX
Lylou</t>
  </si>
  <si>
    <t>DESTRIBATS</t>
  </si>
  <si>
    <t>Noémie</t>
  </si>
  <si>
    <t>DESTRIBATS
Noémie</t>
  </si>
  <si>
    <t>DEYCARD</t>
  </si>
  <si>
    <t>DEYCARD
Candice</t>
  </si>
  <si>
    <t>DEYMAN</t>
  </si>
  <si>
    <t>Léna</t>
  </si>
  <si>
    <t>DEYMAN
Léna</t>
  </si>
  <si>
    <t>DEYMAN
Noémie</t>
  </si>
  <si>
    <t>DIBLASI</t>
  </si>
  <si>
    <t>DIBLASI
Peïo</t>
  </si>
  <si>
    <t>DONNELLY</t>
  </si>
  <si>
    <t>Jimmy</t>
  </si>
  <si>
    <t>DONNELLY
Jimmy</t>
  </si>
  <si>
    <t>DOS SANTOS</t>
  </si>
  <si>
    <t>Dylan</t>
  </si>
  <si>
    <t>DOS SANTOS
Dylan</t>
  </si>
  <si>
    <t>DOUTHE</t>
  </si>
  <si>
    <t>DOUTHE
Léa</t>
  </si>
  <si>
    <t>DUBOIS</t>
  </si>
  <si>
    <t>DUBOIS
Dylan</t>
  </si>
  <si>
    <t>Quentin</t>
  </si>
  <si>
    <t>DUBOIS
Quentin</t>
  </si>
  <si>
    <t>DUBOSCQ</t>
  </si>
  <si>
    <t>Samuel</t>
  </si>
  <si>
    <t>DUBOSCQ
Samuel</t>
  </si>
  <si>
    <t>DUCAM</t>
  </si>
  <si>
    <t>Matthis</t>
  </si>
  <si>
    <t>DUCAM
Matthis</t>
  </si>
  <si>
    <t>DUCOS</t>
  </si>
  <si>
    <t>DUCOS
Axel</t>
  </si>
  <si>
    <t>DUCROC</t>
  </si>
  <si>
    <t>Noa</t>
  </si>
  <si>
    <t>DUCROC
Noa</t>
  </si>
  <si>
    <t>DUCROC
Thomas</t>
  </si>
  <si>
    <t>DUFOSSE</t>
  </si>
  <si>
    <t>DUFOSSE
Célia</t>
  </si>
  <si>
    <t>DUGAY</t>
  </si>
  <si>
    <t>Vincent</t>
  </si>
  <si>
    <t>DUGAY
Vincent</t>
  </si>
  <si>
    <t>DULIN</t>
  </si>
  <si>
    <t>Tiphaine</t>
  </si>
  <si>
    <t>DULIN
Tiphaine</t>
  </si>
  <si>
    <t>DUMARTIN</t>
  </si>
  <si>
    <t>DUMARTIN
Charlotte</t>
  </si>
  <si>
    <t>DUMON</t>
  </si>
  <si>
    <t>Ines</t>
  </si>
  <si>
    <t>DUMON
Ines</t>
  </si>
  <si>
    <t>DUNOUAU</t>
  </si>
  <si>
    <t>Elénie</t>
  </si>
  <si>
    <t>DUNOUAU
Elénie</t>
  </si>
  <si>
    <t>DUPEYRON</t>
  </si>
  <si>
    <t>Lauréna</t>
  </si>
  <si>
    <t>DUPEYRON
Lauréna</t>
  </si>
  <si>
    <t>DUPIN</t>
  </si>
  <si>
    <t>DUPIN
Maxime</t>
  </si>
  <si>
    <t>Valentin</t>
  </si>
  <si>
    <t>DUPIN
Valentin</t>
  </si>
  <si>
    <t>DUPLANTIER</t>
  </si>
  <si>
    <t>Benjamin</t>
  </si>
  <si>
    <t>DUPLANTIER
Benjamin</t>
  </si>
  <si>
    <t>DUPONT</t>
  </si>
  <si>
    <t>Erika</t>
  </si>
  <si>
    <t>DUPONT
Erika</t>
  </si>
  <si>
    <t>DURAND</t>
  </si>
  <si>
    <t>Eva</t>
  </si>
  <si>
    <t>DURAND
Eva</t>
  </si>
  <si>
    <t>Margot</t>
  </si>
  <si>
    <t>DURAND
Margot</t>
  </si>
  <si>
    <t>DUSSANS</t>
  </si>
  <si>
    <t>Malcom</t>
  </si>
  <si>
    <t>DUSSANS
Malcom</t>
  </si>
  <si>
    <t>DUVIAU</t>
  </si>
  <si>
    <t>DUVIAU
Enzo</t>
  </si>
  <si>
    <t>EL HOSSINI</t>
  </si>
  <si>
    <t>Yacine</t>
  </si>
  <si>
    <t>EL HOSSINI
Yacine</t>
  </si>
  <si>
    <t>Ziad</t>
  </si>
  <si>
    <t>EL HOSSINI
Ziad</t>
  </si>
  <si>
    <t>FABRE</t>
  </si>
  <si>
    <t>Emilie</t>
  </si>
  <si>
    <t>FABRE
Emilie</t>
  </si>
  <si>
    <t>FAVARD</t>
  </si>
  <si>
    <t>FAVARD
Matteo</t>
  </si>
  <si>
    <t>FAYAT</t>
  </si>
  <si>
    <t>Rayan</t>
  </si>
  <si>
    <t>FAYAT
Rayan</t>
  </si>
  <si>
    <t>FEMCZUK</t>
  </si>
  <si>
    <t>FEMCZUK
Clara</t>
  </si>
  <si>
    <t>FERRIER</t>
  </si>
  <si>
    <t>FERRIER
Matteo</t>
  </si>
  <si>
    <t>FLORES</t>
  </si>
  <si>
    <t>FLORES
Célia</t>
  </si>
  <si>
    <t>Mélina</t>
  </si>
  <si>
    <t>FLORES
Mélina</t>
  </si>
  <si>
    <t>GABET</t>
  </si>
  <si>
    <t>Théo-Sylvain</t>
  </si>
  <si>
    <t>GABET
Théo-Sylvain</t>
  </si>
  <si>
    <t>GAILLET</t>
  </si>
  <si>
    <t>GAILLET
Nathan</t>
  </si>
  <si>
    <t>GALLATO</t>
  </si>
  <si>
    <t>GALLATO
Kyllian</t>
  </si>
  <si>
    <t>Mickaëlla</t>
  </si>
  <si>
    <t>GALLATO
Mickaëlla</t>
  </si>
  <si>
    <t>GARBAGE</t>
  </si>
  <si>
    <t>Gabin</t>
  </si>
  <si>
    <t>GARBAGE
Gabin</t>
  </si>
  <si>
    <t>GARBAY</t>
  </si>
  <si>
    <t>GARBAY
Nathan</t>
  </si>
  <si>
    <t>GARRABOS FOURES</t>
  </si>
  <si>
    <t>Alizee</t>
  </si>
  <si>
    <t>GARRABOS FOURES
Alizee</t>
  </si>
  <si>
    <t>GATELIER</t>
  </si>
  <si>
    <t>Clémence</t>
  </si>
  <si>
    <t>GATELIER
Clémence</t>
  </si>
  <si>
    <t>GATELIER
Thomas</t>
  </si>
  <si>
    <t>GAVERIAUX</t>
  </si>
  <si>
    <t>Manon</t>
  </si>
  <si>
    <t>GAVERIAUX
Manon</t>
  </si>
  <si>
    <t>GENNERIE</t>
  </si>
  <si>
    <t>GENNERIE
Romane</t>
  </si>
  <si>
    <t>GIACALONE</t>
  </si>
  <si>
    <t>Kevin</t>
  </si>
  <si>
    <t>GIACALONE
Kevin</t>
  </si>
  <si>
    <t>GLENDINNING</t>
  </si>
  <si>
    <t>Lena</t>
  </si>
  <si>
    <t>GLENDINNING
Lena</t>
  </si>
  <si>
    <t>GLEYZE</t>
  </si>
  <si>
    <t>GLEYZE
Quentin</t>
  </si>
  <si>
    <t>GOMBERT</t>
  </si>
  <si>
    <t>GOMBERT
Clara</t>
  </si>
  <si>
    <t>GOURGUES</t>
  </si>
  <si>
    <t>GOURGUES
Marie</t>
  </si>
  <si>
    <t>Marilou</t>
  </si>
  <si>
    <t>GOURGUES
Marilou</t>
  </si>
  <si>
    <t>GROSSEMY</t>
  </si>
  <si>
    <t>Léo</t>
  </si>
  <si>
    <t>GROSSEMY
Léo</t>
  </si>
  <si>
    <t>GUARDIA</t>
  </si>
  <si>
    <t>GUARDIA
Léo</t>
  </si>
  <si>
    <t>GUIBBERT</t>
  </si>
  <si>
    <t>Maëlla</t>
  </si>
  <si>
    <t>GUIBBERT
Maëlla</t>
  </si>
  <si>
    <t>GUILLE</t>
  </si>
  <si>
    <t>GUILLE
Léa</t>
  </si>
  <si>
    <t>GULLI</t>
  </si>
  <si>
    <t>Nina</t>
  </si>
  <si>
    <t>GULLI
Nina</t>
  </si>
  <si>
    <t>GUTIERREZ</t>
  </si>
  <si>
    <t>Diego</t>
  </si>
  <si>
    <t>GUTIERREZ
Diego</t>
  </si>
  <si>
    <t>HACHETTE</t>
  </si>
  <si>
    <t>Baptiste</t>
  </si>
  <si>
    <t>HACHETTE
Baptiste</t>
  </si>
  <si>
    <t>HALIBERT</t>
  </si>
  <si>
    <t>Justine</t>
  </si>
  <si>
    <t>HALIBERT
Justine</t>
  </si>
  <si>
    <t>HAMIMOUNE</t>
  </si>
  <si>
    <t>Yanis</t>
  </si>
  <si>
    <t>HAMIMOUNE
Yanis</t>
  </si>
  <si>
    <t>HANSALI</t>
  </si>
  <si>
    <t>Zakaria</t>
  </si>
  <si>
    <t>HANSALI
Zakaria</t>
  </si>
  <si>
    <t>HANSALI BADI</t>
  </si>
  <si>
    <t>Omayma</t>
  </si>
  <si>
    <t>HANSALI BADI
Omayma</t>
  </si>
  <si>
    <t>HANSKENS</t>
  </si>
  <si>
    <t>HANSKENS
Noémie</t>
  </si>
  <si>
    <t>HARDELAY</t>
  </si>
  <si>
    <t>Anaëlle</t>
  </si>
  <si>
    <t>HARDELAY
Anaëlle</t>
  </si>
  <si>
    <t>HARTHE</t>
  </si>
  <si>
    <t>Theo</t>
  </si>
  <si>
    <t>HARTHE
Theo</t>
  </si>
  <si>
    <t>HAURAT</t>
  </si>
  <si>
    <t>Hugo</t>
  </si>
  <si>
    <t>HAURAT
Hugo</t>
  </si>
  <si>
    <t>HERRERO</t>
  </si>
  <si>
    <t>Lili Rose</t>
  </si>
  <si>
    <t>HERRERO
Lili Rose</t>
  </si>
  <si>
    <t>HEUZÉ</t>
  </si>
  <si>
    <t>Kylian</t>
  </si>
  <si>
    <t>HEUZÉ
Kylian</t>
  </si>
  <si>
    <t>Mélynda</t>
  </si>
  <si>
    <t>HEUZÉ
Mélynda</t>
  </si>
  <si>
    <t>HOURDÉ</t>
  </si>
  <si>
    <t>Maxence</t>
  </si>
  <si>
    <t>HOURDÉ
Maxence</t>
  </si>
  <si>
    <t>HUGUEL</t>
  </si>
  <si>
    <t>Lilou</t>
  </si>
  <si>
    <t>HUGUEL
Lilou</t>
  </si>
  <si>
    <t>Llona</t>
  </si>
  <si>
    <t>HUGUEL
Llona</t>
  </si>
  <si>
    <t>INCANA</t>
  </si>
  <si>
    <t>Maélie</t>
  </si>
  <si>
    <t>INCANA
Maélie</t>
  </si>
  <si>
    <t>INDLHAJ</t>
  </si>
  <si>
    <t>INDLHAJ
Célia</t>
  </si>
  <si>
    <t>ISSARTIER</t>
  </si>
  <si>
    <t>ISSARTIER
Adrien</t>
  </si>
  <si>
    <t>JEAN</t>
  </si>
  <si>
    <t>JEAN
Benjamin</t>
  </si>
  <si>
    <t>JEANGUYOT</t>
  </si>
  <si>
    <t>Toma</t>
  </si>
  <si>
    <t>JEANGUYOT
Toma</t>
  </si>
  <si>
    <t>JIMENEZ</t>
  </si>
  <si>
    <t>JIMENEZ
Enzo</t>
  </si>
  <si>
    <t>JOIN</t>
  </si>
  <si>
    <t>JOIN
Manon</t>
  </si>
  <si>
    <t>JONIN</t>
  </si>
  <si>
    <t>JONIN
Eva</t>
  </si>
  <si>
    <t>JOSEPH-AUGUSTE</t>
  </si>
  <si>
    <t>Lenny</t>
  </si>
  <si>
    <t>JOSEPH-AUGUSTE
Lenny</t>
  </si>
  <si>
    <t>JOUFFRE</t>
  </si>
  <si>
    <t>JOUFFRE
Margot</t>
  </si>
  <si>
    <t>KEOVILAY</t>
  </si>
  <si>
    <t>Mayline</t>
  </si>
  <si>
    <t>KEOVILAY
Mayline</t>
  </si>
  <si>
    <t>KOUIDRI - - LAMPERT</t>
  </si>
  <si>
    <t>KOUIDRI - - LAMPERT
Enzo</t>
  </si>
  <si>
    <t>LABADIE</t>
  </si>
  <si>
    <t>LABADIE
Mathis</t>
  </si>
  <si>
    <t>LABARCHÈDE</t>
  </si>
  <si>
    <t>Cloé</t>
  </si>
  <si>
    <t>LABARCHÈDE
Cloé</t>
  </si>
  <si>
    <t>Romain</t>
  </si>
  <si>
    <t>LABARCHÈDE
Romain</t>
  </si>
  <si>
    <t>LABARDIN</t>
  </si>
  <si>
    <t>LABARDIN
Kevin</t>
  </si>
  <si>
    <t>LABARTHE</t>
  </si>
  <si>
    <t>LABARTHE
Camille</t>
  </si>
  <si>
    <t>LABORDE</t>
  </si>
  <si>
    <t>Mathys</t>
  </si>
  <si>
    <t>LABORDE
Mathys</t>
  </si>
  <si>
    <t>Melyssa</t>
  </si>
  <si>
    <t>LABORDE
Melyssa</t>
  </si>
  <si>
    <t>LABOUBEE</t>
  </si>
  <si>
    <t>Aubin</t>
  </si>
  <si>
    <t>LABOUBEE
Aubin</t>
  </si>
  <si>
    <t>LAC</t>
  </si>
  <si>
    <t>LAC
Charlotte</t>
  </si>
  <si>
    <t>LACAVE</t>
  </si>
  <si>
    <t>Victor</t>
  </si>
  <si>
    <t>LACAVE
Victor</t>
  </si>
  <si>
    <t>LACAZE</t>
  </si>
  <si>
    <t>LACAZE
Chloé</t>
  </si>
  <si>
    <t>LACOMME</t>
  </si>
  <si>
    <t>Capucine</t>
  </si>
  <si>
    <t>LACOMME
Capucine</t>
  </si>
  <si>
    <t>LACOSTE</t>
  </si>
  <si>
    <t>Mattéo</t>
  </si>
  <si>
    <t>LACOSTE
Mattéo</t>
  </si>
  <si>
    <t>LAFFORGUE</t>
  </si>
  <si>
    <t>Sacha</t>
  </si>
  <si>
    <t>LAFFORGUE
Sacha</t>
  </si>
  <si>
    <t>LAMALLE</t>
  </si>
  <si>
    <t>Laura</t>
  </si>
  <si>
    <t>LAMALLE
Laura</t>
  </si>
  <si>
    <t>LAMARQUE</t>
  </si>
  <si>
    <t>Evan</t>
  </si>
  <si>
    <t>LAMARQUE
Evan</t>
  </si>
  <si>
    <t>LAMARQUE
Théo</t>
  </si>
  <si>
    <t>LAMARQUE
Yanis</t>
  </si>
  <si>
    <t>LAMOTHE</t>
  </si>
  <si>
    <t>Cassandra</t>
  </si>
  <si>
    <t>LAMOTHE
Cassandra</t>
  </si>
  <si>
    <t>Gladys</t>
  </si>
  <si>
    <t>LAMOTHE
Gladys</t>
  </si>
  <si>
    <t>Mila</t>
  </si>
  <si>
    <t>LAMOTHE
Mila</t>
  </si>
  <si>
    <t>LAMOTHE
Simon</t>
  </si>
  <si>
    <t>LAMOULIE</t>
  </si>
  <si>
    <t>Julia</t>
  </si>
  <si>
    <t>LAMOULIE
Julia</t>
  </si>
  <si>
    <t>LAMOULIE-ACHILLI</t>
  </si>
  <si>
    <t>Eleanore</t>
  </si>
  <si>
    <t>LAMOULIE-ACHILLI
Eleanore</t>
  </si>
  <si>
    <t>LANAVE</t>
  </si>
  <si>
    <t>Mathias</t>
  </si>
  <si>
    <t>LANAVE
Mathias</t>
  </si>
  <si>
    <t>LANCELOT</t>
  </si>
  <si>
    <t>LANCELOT
Jade</t>
  </si>
  <si>
    <t>LAOUE</t>
  </si>
  <si>
    <t>Elouan</t>
  </si>
  <si>
    <t>LAOUE
Elouan</t>
  </si>
  <si>
    <t>LAPEYRE BETIS</t>
  </si>
  <si>
    <t>Ambre</t>
  </si>
  <si>
    <t>LAPEYRE BETIS
Ambre</t>
  </si>
  <si>
    <t>LAPORTE</t>
  </si>
  <si>
    <t>Marine</t>
  </si>
  <si>
    <t>LAPORTE
Marine</t>
  </si>
  <si>
    <t>LAROUSSARIE</t>
  </si>
  <si>
    <t>Lili-Pom'</t>
  </si>
  <si>
    <t>LAROUSSARIE
Lili-Pom'</t>
  </si>
  <si>
    <t>LARRIEULE</t>
  </si>
  <si>
    <t>Cédrick</t>
  </si>
  <si>
    <t>LARRIEULE
Cédrick</t>
  </si>
  <si>
    <t>LASSERRE</t>
  </si>
  <si>
    <t>LASSERRE
Marine</t>
  </si>
  <si>
    <t>LATASTE</t>
  </si>
  <si>
    <t>Loris</t>
  </si>
  <si>
    <t>LATASTE
Loris</t>
  </si>
  <si>
    <t>LAURENT</t>
  </si>
  <si>
    <t>LAURENT
Mattéo</t>
  </si>
  <si>
    <t>LAVIGNE</t>
  </si>
  <si>
    <t>LAVIGNE
Justine</t>
  </si>
  <si>
    <t>LE MEN</t>
  </si>
  <si>
    <t>Corentin</t>
  </si>
  <si>
    <t>LE MEN
Corentin</t>
  </si>
  <si>
    <t>LE RESTE</t>
  </si>
  <si>
    <t>Théa</t>
  </si>
  <si>
    <t>LE RESTE
Théa</t>
  </si>
  <si>
    <t>LECERF</t>
  </si>
  <si>
    <t>LECERF
Victor</t>
  </si>
  <si>
    <t>LEFEVRE</t>
  </si>
  <si>
    <t>LEFEVRE
Killian</t>
  </si>
  <si>
    <t>LEITE</t>
  </si>
  <si>
    <t>Victoire</t>
  </si>
  <si>
    <t>LEITE
Victoire</t>
  </si>
  <si>
    <t>LEMBLE</t>
  </si>
  <si>
    <t>Aïnoa</t>
  </si>
  <si>
    <t>LEMBLE
Aïnoa</t>
  </si>
  <si>
    <t>LESPARRE</t>
  </si>
  <si>
    <t>Etienne</t>
  </si>
  <si>
    <t>LESPARRE
Etienne</t>
  </si>
  <si>
    <t>Luc</t>
  </si>
  <si>
    <t>LESPARRE
Luc</t>
  </si>
  <si>
    <t>LESPERON</t>
  </si>
  <si>
    <t>LESPERON
Mike</t>
  </si>
  <si>
    <t>LESTERLOU</t>
  </si>
  <si>
    <t>Laure</t>
  </si>
  <si>
    <t>LESTERLOU
Laure</t>
  </si>
  <si>
    <t>LESTERLOU
Tom</t>
  </si>
  <si>
    <t>LETOMBE</t>
  </si>
  <si>
    <t>Thibaut</t>
  </si>
  <si>
    <t>LETOMBE
Thibaut</t>
  </si>
  <si>
    <t>LEVEILLE</t>
  </si>
  <si>
    <t>Fiona</t>
  </si>
  <si>
    <t>LEVEILLE
Fiona</t>
  </si>
  <si>
    <t>LEYRIS</t>
  </si>
  <si>
    <t>LEYRIS
Hugo</t>
  </si>
  <si>
    <t>LOÏACONO</t>
  </si>
  <si>
    <t>LOÏACONO
Léo</t>
  </si>
  <si>
    <t>LUBIN</t>
  </si>
  <si>
    <t>LUBIN
Tom</t>
  </si>
  <si>
    <t>MACHOUKOW</t>
  </si>
  <si>
    <t>Dorine</t>
  </si>
  <si>
    <t>MACHOUKOW
Dorine</t>
  </si>
  <si>
    <t>MAGHIN</t>
  </si>
  <si>
    <t>Maëlan</t>
  </si>
  <si>
    <t>MAGHIN
Maëlan</t>
  </si>
  <si>
    <t>Malissia</t>
  </si>
  <si>
    <t>MAGHIN
Malissia</t>
  </si>
  <si>
    <t>MAGOT</t>
  </si>
  <si>
    <t>Louane</t>
  </si>
  <si>
    <t>MAGOT
Louane</t>
  </si>
  <si>
    <t>MAHIEU</t>
  </si>
  <si>
    <t>MAHIEU
Enzo</t>
  </si>
  <si>
    <t>MAILLET</t>
  </si>
  <si>
    <t>Amandine</t>
  </si>
  <si>
    <t>MAILLET
Amandine</t>
  </si>
  <si>
    <t>MANCIET</t>
  </si>
  <si>
    <t>MANCIET
Marion</t>
  </si>
  <si>
    <t>MARBOUTIN</t>
  </si>
  <si>
    <t>Anycée</t>
  </si>
  <si>
    <t>MARBOUTIN
Anycée</t>
  </si>
  <si>
    <t>MARCEAU</t>
  </si>
  <si>
    <t>Maël</t>
  </si>
  <si>
    <t>MARCEAU
Maël</t>
  </si>
  <si>
    <t>MARCON</t>
  </si>
  <si>
    <t>Shanice</t>
  </si>
  <si>
    <t>MARCON
Shanice</t>
  </si>
  <si>
    <t>MARIONVALLE</t>
  </si>
  <si>
    <t>MARIONVALLE
Laure</t>
  </si>
  <si>
    <t>MARSAN</t>
  </si>
  <si>
    <t>Clement</t>
  </si>
  <si>
    <t>MARSAN
Clement</t>
  </si>
  <si>
    <t>Gauthier</t>
  </si>
  <si>
    <t>MARSAN
Gauthier</t>
  </si>
  <si>
    <t>MARSAUD</t>
  </si>
  <si>
    <t>MARSAUD
Maël</t>
  </si>
  <si>
    <t>MARTIN</t>
  </si>
  <si>
    <t>Kassy</t>
  </si>
  <si>
    <t>MARTIN
Kassy</t>
  </si>
  <si>
    <t>MARTINEAU</t>
  </si>
  <si>
    <t>Melvin</t>
  </si>
  <si>
    <t>MARTINEAU
Melvin</t>
  </si>
  <si>
    <t>MARTY</t>
  </si>
  <si>
    <t>Angelina</t>
  </si>
  <si>
    <t>MARTY
Angelina</t>
  </si>
  <si>
    <t>MEYER</t>
  </si>
  <si>
    <t>MEYER
Alizée</t>
  </si>
  <si>
    <t>MICHEL</t>
  </si>
  <si>
    <t>MICHEL
Lucas</t>
  </si>
  <si>
    <t>MILHET</t>
  </si>
  <si>
    <t>MILHET
Mathéo</t>
  </si>
  <si>
    <t>MILLENAAR</t>
  </si>
  <si>
    <t>MILLENAAR
Axel</t>
  </si>
  <si>
    <t>MOMBANGO</t>
  </si>
  <si>
    <t>Malissandre</t>
  </si>
  <si>
    <t>MOMBANGO
Malissandre</t>
  </si>
  <si>
    <t>MORA</t>
  </si>
  <si>
    <t>Laly</t>
  </si>
  <si>
    <t>MORA
Laly</t>
  </si>
  <si>
    <t>MOTZ</t>
  </si>
  <si>
    <t>MOTZ
Martin</t>
  </si>
  <si>
    <t>MOULLEC</t>
  </si>
  <si>
    <t>Erwan</t>
  </si>
  <si>
    <t>MOULLEC
Erwan</t>
  </si>
  <si>
    <t>Maëlyss</t>
  </si>
  <si>
    <t>MOULLEC
Maëlyss</t>
  </si>
  <si>
    <t>MURET</t>
  </si>
  <si>
    <t>Kévin</t>
  </si>
  <si>
    <t>MURET
Kévin</t>
  </si>
  <si>
    <t>NDINGA OSSIBADJOUO</t>
  </si>
  <si>
    <t>Philippe</t>
  </si>
  <si>
    <t>NDINGA OSSIBADJOUO
Philippe</t>
  </si>
  <si>
    <t>NÉZOU</t>
  </si>
  <si>
    <t>NÉZOU
Sarah</t>
  </si>
  <si>
    <t>NOEMI</t>
  </si>
  <si>
    <t>Lily-Rose</t>
  </si>
  <si>
    <t>NOEMI
Lily-Rose</t>
  </si>
  <si>
    <t>Maïka</t>
  </si>
  <si>
    <t>NOEMI
Maïka</t>
  </si>
  <si>
    <t>NUTTIN</t>
  </si>
  <si>
    <t>NUTTIN
Romane</t>
  </si>
  <si>
    <t>OUAHBI</t>
  </si>
  <si>
    <t>OUAHBI
Yanis</t>
  </si>
  <si>
    <t>OUVRET</t>
  </si>
  <si>
    <t>OUVRET
Rafael</t>
  </si>
  <si>
    <t>PADUA</t>
  </si>
  <si>
    <t>Marco</t>
  </si>
  <si>
    <t>PADUA
Marco</t>
  </si>
  <si>
    <t>Noah</t>
  </si>
  <si>
    <t>PADUA
Noah</t>
  </si>
  <si>
    <t>PAPON</t>
  </si>
  <si>
    <t>PAPON
Alexi</t>
  </si>
  <si>
    <t>PAPON
Kévin</t>
  </si>
  <si>
    <t>PEBAYLE</t>
  </si>
  <si>
    <t>PEBAYLE
Romane</t>
  </si>
  <si>
    <t>PEDELOUP</t>
  </si>
  <si>
    <t>Carla</t>
  </si>
  <si>
    <t>PEDELOUP
Carla</t>
  </si>
  <si>
    <t>Cléa</t>
  </si>
  <si>
    <t>PEDELOUP
Cléa</t>
  </si>
  <si>
    <t>Solène</t>
  </si>
  <si>
    <t>PEDELOUP
Solène</t>
  </si>
  <si>
    <t>PEDRONO-POUJOL</t>
  </si>
  <si>
    <t>PEDRONO-POUJOL
Manon</t>
  </si>
  <si>
    <t>PEDRONO--POUJOL</t>
  </si>
  <si>
    <t>Clémentine</t>
  </si>
  <si>
    <t>PEDRONO--POUJOL
Clémentine</t>
  </si>
  <si>
    <t>PEDROSA</t>
  </si>
  <si>
    <t>PEDROSA
Victoria</t>
  </si>
  <si>
    <t>PELETTE</t>
  </si>
  <si>
    <t>PELETTE
Audran</t>
  </si>
  <si>
    <t>Lisa</t>
  </si>
  <si>
    <t>PELETTE
Lisa</t>
  </si>
  <si>
    <t>PERERA</t>
  </si>
  <si>
    <t>Araliya</t>
  </si>
  <si>
    <t>PERERA
Araliya</t>
  </si>
  <si>
    <t>Shan</t>
  </si>
  <si>
    <t>PERERA
Shan</t>
  </si>
  <si>
    <t>PERROT BARTOLOMEU</t>
  </si>
  <si>
    <t>PERROT BARTOLOMEU
Lilian</t>
  </si>
  <si>
    <t>PERTUS</t>
  </si>
  <si>
    <t>Jessy</t>
  </si>
  <si>
    <t>PERTUS
Jessy</t>
  </si>
  <si>
    <t>PEYROT</t>
  </si>
  <si>
    <t>Matthéo</t>
  </si>
  <si>
    <t>PEYROT
Matthéo</t>
  </si>
  <si>
    <t>PICCOT</t>
  </si>
  <si>
    <t>Kenji</t>
  </si>
  <si>
    <t>PICCOT
Kenji</t>
  </si>
  <si>
    <t>PIERSON</t>
  </si>
  <si>
    <t>Lou</t>
  </si>
  <si>
    <t>PIERSON
Lou</t>
  </si>
  <si>
    <t>PLESSIS</t>
  </si>
  <si>
    <t>PLESSIS
Eva</t>
  </si>
  <si>
    <t>POITEVIN</t>
  </si>
  <si>
    <t>POITEVIN
Samuel</t>
  </si>
  <si>
    <t>PONS</t>
  </si>
  <si>
    <t>Mélie</t>
  </si>
  <si>
    <t>PONS
Mélie</t>
  </si>
  <si>
    <t>PORRON</t>
  </si>
  <si>
    <t>Maelly</t>
  </si>
  <si>
    <t>PORRON
Maelly</t>
  </si>
  <si>
    <t>POUYFAUCON</t>
  </si>
  <si>
    <t>POUYFAUCON
Paolina</t>
  </si>
  <si>
    <t>PRÉALPATO</t>
  </si>
  <si>
    <t>Matéo</t>
  </si>
  <si>
    <t>PRÉALPATO
Matéo</t>
  </si>
  <si>
    <t>PROUST</t>
  </si>
  <si>
    <t>Yaniss</t>
  </si>
  <si>
    <t>PROUST
Yaniss</t>
  </si>
  <si>
    <t>PUECH</t>
  </si>
  <si>
    <t>PUECH
Marilou</t>
  </si>
  <si>
    <t>PUJOS</t>
  </si>
  <si>
    <t>PUJOS
Margot</t>
  </si>
  <si>
    <t>PUYAU</t>
  </si>
  <si>
    <t>Erin</t>
  </si>
  <si>
    <t>PUYAU
Erin</t>
  </si>
  <si>
    <t>QUICK-DARSON</t>
  </si>
  <si>
    <t>Corail</t>
  </si>
  <si>
    <t>QUICK-DARSON
Corail</t>
  </si>
  <si>
    <t>REMAZEILLES</t>
  </si>
  <si>
    <t>REMAZEILLES
Chloé</t>
  </si>
  <si>
    <t>REY</t>
  </si>
  <si>
    <t>REY
Clement</t>
  </si>
  <si>
    <t>REY
Nina</t>
  </si>
  <si>
    <t>RIGAL</t>
  </si>
  <si>
    <t>Arwen</t>
  </si>
  <si>
    <t>RIGAL
Arwen</t>
  </si>
  <si>
    <t>RISTORD</t>
  </si>
  <si>
    <t>Satine</t>
  </si>
  <si>
    <t>RISTORD
Satine</t>
  </si>
  <si>
    <t>RIVERA</t>
  </si>
  <si>
    <t>Bixente</t>
  </si>
  <si>
    <t>RIVERA
Bixente</t>
  </si>
  <si>
    <t>ROSSET</t>
  </si>
  <si>
    <t>Antonin</t>
  </si>
  <si>
    <t>ROSSET
Antonin</t>
  </si>
  <si>
    <t>ROSSET
Valentin</t>
  </si>
  <si>
    <t>ROTTENFUS</t>
  </si>
  <si>
    <t>Rémi</t>
  </si>
  <si>
    <t>ROTTENFUS
Rémi</t>
  </si>
  <si>
    <t>ROTTENFUS
Victor</t>
  </si>
  <si>
    <t>ROUMAT</t>
  </si>
  <si>
    <t>ROUMAT
Marco</t>
  </si>
  <si>
    <t>ROUX</t>
  </si>
  <si>
    <t>Coline</t>
  </si>
  <si>
    <t>ROUX
Coline</t>
  </si>
  <si>
    <t>RUELLET</t>
  </si>
  <si>
    <t>RUELLET
Nathan</t>
  </si>
  <si>
    <t>RUFFAULT</t>
  </si>
  <si>
    <t>Alyssa</t>
  </si>
  <si>
    <t>RUFFAULT
Alyssa</t>
  </si>
  <si>
    <t>SAINT-MARC</t>
  </si>
  <si>
    <t>SAINT-MARC
Lucas</t>
  </si>
  <si>
    <t>SANHES</t>
  </si>
  <si>
    <t>Angèle</t>
  </si>
  <si>
    <t>SANHES
Angèle</t>
  </si>
  <si>
    <t>SANSIQUET-GOUBIE</t>
  </si>
  <si>
    <t>SANSIQUET-GOUBIE
Elsa</t>
  </si>
  <si>
    <t>SARAIVA</t>
  </si>
  <si>
    <t>SARAIVA
Louis</t>
  </si>
  <si>
    <t>SARRAGOUSSE</t>
  </si>
  <si>
    <t>SARRAGOUSSE
Louane</t>
  </si>
  <si>
    <t>SAUTOU</t>
  </si>
  <si>
    <t>Melvyn</t>
  </si>
  <si>
    <t>SAUTOU
Melvyn</t>
  </si>
  <si>
    <t>SEBTI</t>
  </si>
  <si>
    <t>Sanah</t>
  </si>
  <si>
    <t>SEBTI
Sanah</t>
  </si>
  <si>
    <t>SLADOJEVIC</t>
  </si>
  <si>
    <t>Clarisse</t>
  </si>
  <si>
    <t>SLADOJEVIC
Clarisse</t>
  </si>
  <si>
    <t>Emilien</t>
  </si>
  <si>
    <t>SLADOJEVIC
Emilien</t>
  </si>
  <si>
    <t>SOARES MARTINS</t>
  </si>
  <si>
    <t>Francisca</t>
  </si>
  <si>
    <t>SOARES MARTINS
Francisca</t>
  </si>
  <si>
    <t>SOULARD</t>
  </si>
  <si>
    <t>SOULARD
Chloé</t>
  </si>
  <si>
    <t>SPELAT</t>
  </si>
  <si>
    <t>Cindy</t>
  </si>
  <si>
    <t>SPELAT
Cindy</t>
  </si>
  <si>
    <t>Luna</t>
  </si>
  <si>
    <t>SPELAT
Luna</t>
  </si>
  <si>
    <t>SPONEM</t>
  </si>
  <si>
    <t>SPONEM
Anaëlle</t>
  </si>
  <si>
    <t>TACHON</t>
  </si>
  <si>
    <t>Cléo</t>
  </si>
  <si>
    <t>TACHON
Cléo</t>
  </si>
  <si>
    <t>TALBOT</t>
  </si>
  <si>
    <t>TALBOT
Mathis</t>
  </si>
  <si>
    <t>TAPIAU</t>
  </si>
  <si>
    <t>TAPIAU
Baptiste</t>
  </si>
  <si>
    <t>TARRIDE</t>
  </si>
  <si>
    <t>TARRIDE
Roxane</t>
  </si>
  <si>
    <t>TASSIUS</t>
  </si>
  <si>
    <t>Mattys</t>
  </si>
  <si>
    <t>TASSIUS
Mattys</t>
  </si>
  <si>
    <t>TAUZIN</t>
  </si>
  <si>
    <t>Félix</t>
  </si>
  <si>
    <t>TAUZIN
Félix</t>
  </si>
  <si>
    <t>THIBAULT</t>
  </si>
  <si>
    <t>Lea</t>
  </si>
  <si>
    <t>THIBAULT
Lea</t>
  </si>
  <si>
    <t>THOMAS</t>
  </si>
  <si>
    <t>Earendil</t>
  </si>
  <si>
    <t>THOMAS
Earendil</t>
  </si>
  <si>
    <t>TOUZET</t>
  </si>
  <si>
    <t>TOUZET
Nathan</t>
  </si>
  <si>
    <t>TUDELA-GIRAU</t>
  </si>
  <si>
    <t>Emmanuel</t>
  </si>
  <si>
    <t>TUDELA-GIRAU
Emmanuel</t>
  </si>
  <si>
    <t>TUDELA-GIRAU
Marie</t>
  </si>
  <si>
    <t>UATINI</t>
  </si>
  <si>
    <t>UATINI
Carla</t>
  </si>
  <si>
    <t>Elena</t>
  </si>
  <si>
    <t>UATINI
Elena</t>
  </si>
  <si>
    <t>VENIEL</t>
  </si>
  <si>
    <t>Emma</t>
  </si>
  <si>
    <t>VENIEL
Emma</t>
  </si>
  <si>
    <t>VERLEY</t>
  </si>
  <si>
    <t>VERLEY
Adrien</t>
  </si>
  <si>
    <t>VETTOR</t>
  </si>
  <si>
    <t>Cyrielle</t>
  </si>
  <si>
    <t>VETTOR
Cyrielle</t>
  </si>
  <si>
    <t>VIALE</t>
  </si>
  <si>
    <t>VIALE
Clara</t>
  </si>
  <si>
    <t>VIALE
Emma</t>
  </si>
  <si>
    <t>VIAU</t>
  </si>
  <si>
    <t>Noé</t>
  </si>
  <si>
    <t>VIAU
Noé</t>
  </si>
  <si>
    <t>VIVANCO-SANCHEZ</t>
  </si>
  <si>
    <t>Marie-Sophia</t>
  </si>
  <si>
    <t>VIVANCO-SANCHEZ
Marie-Sophia</t>
  </si>
  <si>
    <t>VOIRIN</t>
  </si>
  <si>
    <t>VOIRIN
Rémi</t>
  </si>
  <si>
    <t>WESTRELIN</t>
  </si>
  <si>
    <t>Evann</t>
  </si>
  <si>
    <t>WESTRELIN
Evann</t>
  </si>
  <si>
    <t>ZANATTA</t>
  </si>
  <si>
    <t>ZANATTA
Valentin</t>
  </si>
  <si>
    <t>ZANIER</t>
  </si>
  <si>
    <t>ZANIER
Enzo</t>
  </si>
  <si>
    <t>ZENASNI</t>
  </si>
  <si>
    <t>Dorian</t>
  </si>
  <si>
    <t>ZENASNI
Dorian</t>
  </si>
  <si>
    <t>Classe_6°</t>
  </si>
  <si>
    <t>EFF</t>
  </si>
  <si>
    <t>Option</t>
  </si>
  <si>
    <t>Dumas</t>
  </si>
  <si>
    <t>Mardi</t>
  </si>
  <si>
    <t>Stauts</t>
  </si>
  <si>
    <t>Latin</t>
  </si>
  <si>
    <t>Groupes Maths</t>
  </si>
  <si>
    <t>Groupes Anglais</t>
  </si>
  <si>
    <t>M2</t>
  </si>
  <si>
    <t>T</t>
  </si>
  <si>
    <t>BDABESCAT
Tom</t>
  </si>
  <si>
    <t>Moulin</t>
  </si>
  <si>
    <t>Etudes irrégulières</t>
  </si>
  <si>
    <t>Viel</t>
  </si>
  <si>
    <t>M3</t>
  </si>
  <si>
    <t>AHMAD MOHAMAD
Ahmida</t>
  </si>
  <si>
    <t>Zola</t>
  </si>
  <si>
    <t>Classe_5°</t>
  </si>
  <si>
    <t>Curie</t>
  </si>
  <si>
    <t>LAT</t>
  </si>
  <si>
    <t>NOEMIE
Maïka</t>
  </si>
  <si>
    <t>Malala</t>
  </si>
  <si>
    <t>Mauriac</t>
  </si>
  <si>
    <t>EX</t>
  </si>
  <si>
    <t>Villani</t>
  </si>
  <si>
    <t>Classe_4°</t>
  </si>
  <si>
    <t>Faulkner</t>
  </si>
  <si>
    <t>Hemingway</t>
  </si>
  <si>
    <t>AHMAD MOHAMAD
Ahmad Farid</t>
  </si>
  <si>
    <r>
      <rPr>
        <sz val="11"/>
        <color theme="1"/>
        <rFont val="Arial"/>
        <family val="2"/>
      </rPr>
      <t>NDINGA OSSIBADJOUO</t>
    </r>
    <r>
      <rPr>
        <sz val="11"/>
        <color theme="1"/>
        <rFont val="Arial"/>
        <family val="2"/>
      </rPr>
      <t xml:space="preserve">
Philippe</t>
    </r>
  </si>
  <si>
    <t>Menchu</t>
  </si>
  <si>
    <t>Steinbeck</t>
  </si>
  <si>
    <t>GURDIA
Léo</t>
  </si>
  <si>
    <t>Classe_3°</t>
  </si>
  <si>
    <t>Gandhi</t>
  </si>
  <si>
    <t>Luther king</t>
  </si>
  <si>
    <t>Mandela</t>
  </si>
  <si>
    <t>AHMAD MOHAMAD
Bouthayna Farid</t>
  </si>
  <si>
    <t>Statuts</t>
  </si>
  <si>
    <t>Groupes</t>
  </si>
  <si>
    <t>Jours</t>
  </si>
  <si>
    <t>Heures</t>
  </si>
  <si>
    <t>Options</t>
  </si>
  <si>
    <t>Gr1 Maths</t>
  </si>
  <si>
    <t>M1</t>
  </si>
  <si>
    <t>C</t>
  </si>
  <si>
    <t>Gr2 Maths</t>
  </si>
  <si>
    <t>Lundi</t>
  </si>
  <si>
    <t>R</t>
  </si>
  <si>
    <t>Gr1 Anglais</t>
  </si>
  <si>
    <t>NL</t>
  </si>
  <si>
    <t>DP</t>
  </si>
  <si>
    <t>Gr2 Anglais</t>
  </si>
  <si>
    <t>Mercredi</t>
  </si>
  <si>
    <t>M4</t>
  </si>
  <si>
    <t>NA</t>
  </si>
  <si>
    <t>Jeudi</t>
  </si>
  <si>
    <t>S1</t>
  </si>
  <si>
    <t>Vendredi</t>
  </si>
  <si>
    <t>S2</t>
  </si>
  <si>
    <t>S3</t>
  </si>
  <si>
    <t>Nombre de Colonne1</t>
  </si>
  <si>
    <t>Étiquettes de lignes</t>
  </si>
  <si>
    <t>Total général</t>
  </si>
  <si>
    <t>Nom_Prénom</t>
  </si>
  <si>
    <t>STATUTS</t>
  </si>
  <si>
    <t>LATIN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</si>
</sst>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d/m/yy"/>
    <numFmt numFmtId="165" formatCode="[$-40C]General"/>
    <numFmt numFmtId="166" formatCode="#,##0.00&quot; &quot;[$€-40C];[Red]&quot;-&quot;#,##0.00&quot; &quot;[$€-40C]"/>
  </numFmts>
  <fonts count="32" x14ac:knownFonts="1">
    <font>
      <sz val="11"/>
      <color theme="1"/>
      <name val="Arial"/>
      <family val="2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9C0006"/>
      <name val="Calibri"/>
      <family val="2"/>
    </font>
    <font>
      <b/>
      <sz val="11"/>
      <color rgb="FFFA7D00"/>
      <name val="Calibri"/>
      <family val="2"/>
    </font>
    <font>
      <b/>
      <sz val="11"/>
      <color rgb="FFFFFFFF"/>
      <name val="Calibri"/>
      <family val="2"/>
    </font>
    <font>
      <i/>
      <sz val="11"/>
      <color rgb="FF7F7F7F"/>
      <name val="Calibri"/>
      <family val="2"/>
    </font>
    <font>
      <sz val="11"/>
      <color rgb="FF006100"/>
      <name val="Calibri"/>
      <family val="2"/>
    </font>
    <font>
      <b/>
      <sz val="15"/>
      <color rgb="FF44546A"/>
      <name val="Calibri"/>
      <family val="2"/>
    </font>
    <font>
      <b/>
      <sz val="13"/>
      <color rgb="FF44546A"/>
      <name val="Calibri"/>
      <family val="2"/>
    </font>
    <font>
      <b/>
      <sz val="11"/>
      <color rgb="FF44546A"/>
      <name val="Calibri"/>
      <family val="2"/>
    </font>
    <font>
      <sz val="11"/>
      <color rgb="FF3F3F76"/>
      <name val="Calibri"/>
      <family val="2"/>
    </font>
    <font>
      <sz val="11"/>
      <color rgb="FFFA7D00"/>
      <name val="Calibri"/>
      <family val="2"/>
    </font>
    <font>
      <sz val="11"/>
      <color rgb="FF9C5700"/>
      <name val="Calibri"/>
      <family val="2"/>
    </font>
    <font>
      <b/>
      <sz val="11"/>
      <color rgb="FF3F3F3F"/>
      <name val="Calibri"/>
      <family val="2"/>
    </font>
    <font>
      <sz val="18"/>
      <color rgb="FF44546A"/>
      <name val="Calibri Light"/>
      <family val="2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i/>
      <sz val="16"/>
      <color theme="1"/>
      <name val="Arial"/>
      <family val="2"/>
    </font>
    <font>
      <b/>
      <i/>
      <u/>
      <sz val="11"/>
      <color theme="1"/>
      <name val="Arial"/>
      <family val="2"/>
    </font>
    <font>
      <b/>
      <sz val="14"/>
      <color rgb="FFFF0000"/>
      <name val="Calibri"/>
      <family val="2"/>
    </font>
    <font>
      <b/>
      <sz val="10"/>
      <color rgb="FF000000"/>
      <name val="Calibri"/>
      <family val="2"/>
    </font>
    <font>
      <sz val="16"/>
      <color rgb="FF000000"/>
      <name val="Calibri"/>
      <family val="2"/>
    </font>
    <font>
      <b/>
      <sz val="12"/>
      <color rgb="FF2F5597"/>
      <name val="Calibri"/>
      <family val="2"/>
    </font>
    <font>
      <b/>
      <sz val="9"/>
      <color rgb="FF000000"/>
      <name val="Calibri"/>
      <family val="2"/>
    </font>
    <font>
      <sz val="10.5"/>
      <color rgb="FF000000"/>
      <name val="Calibri"/>
      <family val="2"/>
    </font>
    <font>
      <b/>
      <sz val="16"/>
      <color rgb="FFFF0000"/>
      <name val="Calibri"/>
      <family val="2"/>
    </font>
    <font>
      <b/>
      <sz val="10"/>
      <color rgb="FFFF0000"/>
      <name val="Calibri"/>
      <family val="2"/>
    </font>
    <font>
      <sz val="10"/>
      <color rgb="FF000000"/>
      <name val="Calibri"/>
      <family val="2"/>
    </font>
    <font>
      <sz val="14"/>
      <color rgb="FF000000"/>
      <name val="Calibri"/>
      <family val="2"/>
    </font>
    <font>
      <b/>
      <sz val="12"/>
      <color rgb="FFFF0000"/>
      <name val="Calibri"/>
      <family val="2"/>
    </font>
    <font>
      <b/>
      <sz val="13"/>
      <color rgb="FFFF0000"/>
      <name val="Calibri"/>
      <family val="2"/>
    </font>
  </fonts>
  <fills count="36">
    <fill>
      <patternFill patternType="none"/>
    </fill>
    <fill>
      <patternFill patternType="gray125"/>
    </fill>
    <fill>
      <patternFill patternType="solid">
        <fgColor rgb="FFDAE3F3"/>
        <bgColor rgb="FFDAE3F3"/>
      </patternFill>
    </fill>
    <fill>
      <patternFill patternType="solid">
        <fgColor rgb="FFFBE5D6"/>
        <bgColor rgb="FFFBE5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EEBF7"/>
        <bgColor rgb="FFDEEBF7"/>
      </patternFill>
    </fill>
    <fill>
      <patternFill patternType="solid">
        <fgColor rgb="FFE2F0D9"/>
        <bgColor rgb="FFE2F0D9"/>
      </patternFill>
    </fill>
    <fill>
      <patternFill patternType="solid">
        <fgColor rgb="FFB4C7E7"/>
        <bgColor rgb="FFB4C7E7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DD7EE"/>
        <bgColor rgb="FFBDD7EE"/>
      </patternFill>
    </fill>
    <fill>
      <patternFill patternType="solid">
        <fgColor rgb="FFC5E0B4"/>
        <bgColor rgb="FFC5E0B4"/>
      </patternFill>
    </fill>
    <fill>
      <patternFill patternType="solid">
        <fgColor rgb="FF8FAADC"/>
        <bgColor rgb="FF8FAADC"/>
      </patternFill>
    </fill>
    <fill>
      <patternFill patternType="solid">
        <fgColor rgb="FFF4B183"/>
        <bgColor rgb="FFF4B183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9DC3E6"/>
        <bgColor rgb="FF9DC3E6"/>
      </patternFill>
    </fill>
    <fill>
      <patternFill patternType="solid">
        <fgColor rgb="FFA9D18E"/>
        <bgColor rgb="FFA9D18E"/>
      </patternFill>
    </fill>
    <fill>
      <patternFill patternType="solid">
        <fgColor rgb="FF4472C4"/>
        <bgColor rgb="FF4472C4"/>
      </patternFill>
    </fill>
    <fill>
      <patternFill patternType="solid">
        <fgColor rgb="FFED7D31"/>
        <bgColor rgb="FFED7D31"/>
      </patternFill>
    </fill>
    <fill>
      <patternFill patternType="solid">
        <fgColor rgb="FFA5A5A5"/>
        <bgColor rgb="FFA5A5A5"/>
      </patternFill>
    </fill>
    <fill>
      <patternFill patternType="solid">
        <fgColor rgb="FFFFC000"/>
        <bgColor rgb="FFFFC000"/>
      </patternFill>
    </fill>
    <fill>
      <patternFill patternType="solid">
        <fgColor rgb="FF5B9BD5"/>
        <bgColor rgb="FF5B9BD5"/>
      </patternFill>
    </fill>
    <fill>
      <patternFill patternType="solid">
        <fgColor rgb="FF70AD47"/>
        <bgColor rgb="FF70AD47"/>
      </patternFill>
    </fill>
    <fill>
      <patternFill patternType="solid">
        <fgColor rgb="FFFFC7CE"/>
        <bgColor rgb="FFFFC7CE"/>
      </patternFill>
    </fill>
    <fill>
      <patternFill patternType="solid">
        <fgColor rgb="FFF2F2F2"/>
        <bgColor rgb="FFF2F2F2"/>
      </patternFill>
    </fill>
    <fill>
      <patternFill patternType="solid">
        <fgColor rgb="FFC6EFCE"/>
        <bgColor rgb="FFC6EFCE"/>
      </patternFill>
    </fill>
    <fill>
      <patternFill patternType="solid">
        <fgColor rgb="FFFFCC99"/>
        <bgColor rgb="FFFFCC99"/>
      </patternFill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9D9D9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rgb="FF4472C4"/>
      </bottom>
      <diagonal/>
    </border>
    <border>
      <left/>
      <right/>
      <top/>
      <bottom style="thin">
        <color rgb="FFA1B8E1"/>
      </bottom>
      <diagonal/>
    </border>
    <border>
      <left/>
      <right/>
      <top/>
      <bottom style="thin">
        <color rgb="FF8FAADC"/>
      </bottom>
      <diagonal/>
    </border>
    <border>
      <left/>
      <right/>
      <top style="thin">
        <color rgb="FF4472C4"/>
      </top>
      <bottom style="double">
        <color rgb="FF4472C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47">
    <xf numFmtId="0" fontId="0" fillId="0" borderId="0"/>
    <xf numFmtId="165" fontId="1" fillId="2" borderId="0"/>
    <xf numFmtId="165" fontId="1" fillId="3" borderId="0"/>
    <xf numFmtId="165" fontId="1" fillId="4" borderId="0"/>
    <xf numFmtId="165" fontId="1" fillId="5" borderId="0"/>
    <xf numFmtId="165" fontId="1" fillId="6" borderId="0"/>
    <xf numFmtId="165" fontId="1" fillId="7" borderId="0"/>
    <xf numFmtId="165" fontId="1" fillId="8" borderId="0"/>
    <xf numFmtId="165" fontId="1" fillId="9" borderId="0"/>
    <xf numFmtId="165" fontId="1" fillId="10" borderId="0"/>
    <xf numFmtId="165" fontId="1" fillId="11" borderId="0"/>
    <xf numFmtId="165" fontId="1" fillId="12" borderId="0"/>
    <xf numFmtId="165" fontId="1" fillId="13" borderId="0"/>
    <xf numFmtId="165" fontId="1" fillId="14" borderId="0"/>
    <xf numFmtId="165" fontId="1" fillId="15" borderId="0"/>
    <xf numFmtId="165" fontId="1" fillId="16" borderId="0"/>
    <xf numFmtId="165" fontId="1" fillId="17" borderId="0"/>
    <xf numFmtId="165" fontId="1" fillId="18" borderId="0"/>
    <xf numFmtId="165" fontId="1" fillId="19" borderId="0"/>
    <xf numFmtId="165" fontId="2" fillId="20" borderId="0"/>
    <xf numFmtId="165" fontId="2" fillId="21" borderId="0"/>
    <xf numFmtId="165" fontId="2" fillId="22" borderId="0"/>
    <xf numFmtId="165" fontId="2" fillId="23" borderId="0"/>
    <xf numFmtId="165" fontId="2" fillId="24" borderId="0"/>
    <xf numFmtId="165" fontId="2" fillId="25" borderId="0"/>
    <xf numFmtId="165" fontId="3" fillId="26" borderId="0"/>
    <xf numFmtId="165" fontId="4" fillId="27" borderId="1"/>
    <xf numFmtId="165" fontId="5" fillId="22" borderId="4"/>
    <xf numFmtId="165" fontId="6" fillId="0" borderId="0"/>
    <xf numFmtId="165" fontId="7" fillId="28" borderId="0"/>
    <xf numFmtId="165" fontId="8" fillId="0" borderId="6"/>
    <xf numFmtId="165" fontId="9" fillId="0" borderId="7"/>
    <xf numFmtId="165" fontId="10" fillId="0" borderId="8"/>
    <xf numFmtId="165" fontId="10" fillId="0" borderId="0"/>
    <xf numFmtId="165" fontId="11" fillId="29" borderId="1"/>
    <xf numFmtId="165" fontId="12" fillId="0" borderId="3"/>
    <xf numFmtId="165" fontId="13" fillId="30" borderId="0"/>
    <xf numFmtId="165" fontId="1" fillId="0" borderId="0"/>
    <xf numFmtId="165" fontId="1" fillId="31" borderId="5"/>
    <xf numFmtId="165" fontId="14" fillId="27" borderId="2"/>
    <xf numFmtId="165" fontId="15" fillId="0" borderId="0"/>
    <xf numFmtId="165" fontId="16" fillId="0" borderId="9"/>
    <xf numFmtId="165" fontId="17" fillId="0" borderId="0"/>
    <xf numFmtId="0" fontId="18" fillId="0" borderId="0">
      <alignment horizontal="center"/>
    </xf>
    <xf numFmtId="0" fontId="18" fillId="0" borderId="0">
      <alignment horizontal="center" textRotation="90"/>
    </xf>
    <xf numFmtId="0" fontId="19" fillId="0" borderId="0"/>
    <xf numFmtId="166" fontId="19" fillId="0" borderId="0"/>
  </cellStyleXfs>
  <cellXfs count="50">
    <xf numFmtId="0" fontId="0" fillId="0" borderId="0" xfId="0"/>
    <xf numFmtId="165" fontId="1" fillId="32" borderId="0" xfId="37" applyFill="1"/>
    <xf numFmtId="165" fontId="1" fillId="32" borderId="0" xfId="37" applyFill="1" applyAlignment="1">
      <alignment wrapText="1"/>
    </xf>
    <xf numFmtId="165" fontId="1" fillId="0" borderId="0" xfId="37"/>
    <xf numFmtId="164" fontId="1" fillId="0" borderId="0" xfId="37" applyNumberFormat="1"/>
    <xf numFmtId="165" fontId="1" fillId="0" borderId="0" xfId="37" applyAlignment="1">
      <alignment wrapText="1"/>
    </xf>
    <xf numFmtId="165" fontId="20" fillId="9" borderId="10" xfId="37" applyFont="1" applyFill="1" applyBorder="1" applyAlignment="1">
      <alignment vertical="center" wrapText="1"/>
    </xf>
    <xf numFmtId="165" fontId="22" fillId="0" borderId="10" xfId="37" applyFont="1" applyBorder="1"/>
    <xf numFmtId="165" fontId="22" fillId="0" borderId="0" xfId="37" applyFont="1"/>
    <xf numFmtId="165" fontId="20" fillId="9" borderId="13" xfId="37" applyFont="1" applyFill="1" applyBorder="1" applyAlignment="1">
      <alignment vertical="center" wrapText="1"/>
    </xf>
    <xf numFmtId="165" fontId="22" fillId="0" borderId="14" xfId="37" applyFont="1" applyBorder="1"/>
    <xf numFmtId="165" fontId="23" fillId="33" borderId="15" xfId="37" applyFont="1" applyFill="1" applyBorder="1" applyAlignment="1">
      <alignment vertical="center" wrapText="1"/>
    </xf>
    <xf numFmtId="165" fontId="23" fillId="33" borderId="18" xfId="37" applyFont="1" applyFill="1" applyBorder="1" applyAlignment="1">
      <alignment wrapText="1"/>
    </xf>
    <xf numFmtId="165" fontId="25" fillId="0" borderId="11" xfId="37" applyFont="1" applyBorder="1" applyAlignment="1">
      <alignment wrapText="1"/>
    </xf>
    <xf numFmtId="165" fontId="24" fillId="0" borderId="11" xfId="37" applyFont="1" applyBorder="1" applyAlignment="1">
      <alignment horizontal="center" vertical="center"/>
    </xf>
    <xf numFmtId="165" fontId="1" fillId="0" borderId="11" xfId="37" applyBorder="1" applyAlignment="1">
      <alignment horizontal="center" vertical="center"/>
    </xf>
    <xf numFmtId="165" fontId="1" fillId="0" borderId="12" xfId="37" applyBorder="1" applyAlignment="1">
      <alignment horizontal="center" vertical="center"/>
    </xf>
    <xf numFmtId="165" fontId="20" fillId="34" borderId="0" xfId="37" applyFont="1" applyFill="1" applyBorder="1" applyAlignment="1">
      <alignment horizontal="left" wrapText="1"/>
    </xf>
    <xf numFmtId="165" fontId="26" fillId="0" borderId="0" xfId="37" applyFont="1"/>
    <xf numFmtId="165" fontId="27" fillId="0" borderId="0" xfId="37" applyFont="1"/>
    <xf numFmtId="165" fontId="20" fillId="0" borderId="0" xfId="37" applyFont="1"/>
    <xf numFmtId="165" fontId="20" fillId="0" borderId="0" xfId="37" applyFont="1" applyAlignment="1"/>
    <xf numFmtId="165" fontId="1" fillId="34" borderId="0" xfId="37" applyFill="1" applyBorder="1" applyAlignment="1">
      <alignment wrapText="1"/>
    </xf>
    <xf numFmtId="165" fontId="28" fillId="0" borderId="0" xfId="37" applyFont="1"/>
    <xf numFmtId="165" fontId="29" fillId="0" borderId="10" xfId="37" applyFont="1" applyBorder="1"/>
    <xf numFmtId="165" fontId="29" fillId="0" borderId="0" xfId="37" applyFont="1"/>
    <xf numFmtId="165" fontId="29" fillId="0" borderId="14" xfId="37" applyFont="1" applyBorder="1"/>
    <xf numFmtId="165" fontId="1" fillId="0" borderId="10" xfId="37" applyBorder="1" applyAlignment="1">
      <alignment horizontal="center" vertical="center"/>
    </xf>
    <xf numFmtId="165" fontId="1" fillId="0" borderId="19" xfId="37" applyBorder="1" applyAlignment="1">
      <alignment horizontal="center" vertical="center"/>
    </xf>
    <xf numFmtId="165" fontId="30" fillId="0" borderId="0" xfId="37" applyFont="1"/>
    <xf numFmtId="165" fontId="30" fillId="0" borderId="0" xfId="37" applyFont="1" applyAlignment="1"/>
    <xf numFmtId="165" fontId="1" fillId="0" borderId="11" xfId="37" applyBorder="1" applyAlignment="1">
      <alignment wrapText="1"/>
    </xf>
    <xf numFmtId="165" fontId="31" fillId="34" borderId="0" xfId="37" applyFont="1" applyFill="1" applyBorder="1" applyAlignment="1">
      <alignment horizontal="left" wrapText="1"/>
    </xf>
    <xf numFmtId="165" fontId="31" fillId="0" borderId="0" xfId="37" applyFont="1"/>
    <xf numFmtId="165" fontId="31" fillId="0" borderId="0" xfId="37" applyFont="1" applyAlignment="1"/>
    <xf numFmtId="165" fontId="30" fillId="34" borderId="0" xfId="37" applyFont="1" applyFill="1" applyBorder="1" applyAlignment="1">
      <alignment horizontal="left" wrapText="1"/>
    </xf>
    <xf numFmtId="165" fontId="31" fillId="9" borderId="10" xfId="37" applyFont="1" applyFill="1" applyBorder="1" applyAlignment="1">
      <alignment vertical="center" wrapText="1"/>
    </xf>
    <xf numFmtId="165" fontId="31" fillId="9" borderId="13" xfId="37" applyFont="1" applyFill="1" applyBorder="1" applyAlignment="1">
      <alignment vertical="center" wrapText="1"/>
    </xf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165" fontId="20" fillId="9" borderId="10" xfId="37" applyFont="1" applyFill="1" applyBorder="1" applyAlignment="1">
      <alignment horizontal="center" vertical="center" wrapText="1"/>
    </xf>
    <xf numFmtId="165" fontId="21" fillId="0" borderId="11" xfId="37" applyFont="1" applyFill="1" applyBorder="1" applyAlignment="1">
      <alignment horizontal="center" vertical="center" textRotation="90" wrapText="1"/>
    </xf>
    <xf numFmtId="0" fontId="0" fillId="0" borderId="11" xfId="0" applyFill="1" applyBorder="1"/>
    <xf numFmtId="165" fontId="20" fillId="9" borderId="13" xfId="37" applyFont="1" applyFill="1" applyBorder="1" applyAlignment="1">
      <alignment horizontal="center" vertical="center" wrapText="1"/>
    </xf>
    <xf numFmtId="165" fontId="24" fillId="0" borderId="16" xfId="37" applyFont="1" applyFill="1" applyBorder="1" applyAlignment="1">
      <alignment horizontal="center" vertical="center" textRotation="90" wrapText="1"/>
    </xf>
    <xf numFmtId="165" fontId="24" fillId="0" borderId="17" xfId="37" applyFont="1" applyFill="1" applyBorder="1" applyAlignment="1">
      <alignment horizontal="center" vertical="center" textRotation="90" wrapText="1"/>
    </xf>
    <xf numFmtId="165" fontId="21" fillId="0" borderId="13" xfId="37" applyFont="1" applyFill="1" applyBorder="1" applyAlignment="1">
      <alignment horizontal="center" textRotation="90"/>
    </xf>
    <xf numFmtId="0" fontId="0" fillId="0" borderId="12" xfId="0" applyFill="1" applyBorder="1"/>
    <xf numFmtId="165" fontId="1" fillId="35" borderId="0" xfId="37" applyFill="1"/>
  </cellXfs>
  <cellStyles count="47">
    <cellStyle name="Excel Built-in 20% - Accent1" xfId="1" xr:uid="{00000000-0005-0000-0000-000000000000}"/>
    <cellStyle name="Excel Built-in 20% - Accent2" xfId="2" xr:uid="{00000000-0005-0000-0000-000001000000}"/>
    <cellStyle name="Excel Built-in 20% - Accent3" xfId="3" xr:uid="{00000000-0005-0000-0000-000002000000}"/>
    <cellStyle name="Excel Built-in 20% - Accent4" xfId="4" xr:uid="{00000000-0005-0000-0000-000003000000}"/>
    <cellStyle name="Excel Built-in 20% - Accent5" xfId="5" xr:uid="{00000000-0005-0000-0000-000004000000}"/>
    <cellStyle name="Excel Built-in 20% - Accent6" xfId="6" xr:uid="{00000000-0005-0000-0000-000005000000}"/>
    <cellStyle name="Excel Built-in 40% - Accent1" xfId="7" xr:uid="{00000000-0005-0000-0000-000006000000}"/>
    <cellStyle name="Excel Built-in 40% - Accent2" xfId="8" xr:uid="{00000000-0005-0000-0000-000007000000}"/>
    <cellStyle name="Excel Built-in 40% - Accent3" xfId="9" xr:uid="{00000000-0005-0000-0000-000008000000}"/>
    <cellStyle name="Excel Built-in 40% - Accent4" xfId="10" xr:uid="{00000000-0005-0000-0000-000009000000}"/>
    <cellStyle name="Excel Built-in 40% - Accent5" xfId="11" xr:uid="{00000000-0005-0000-0000-00000A000000}"/>
    <cellStyle name="Excel Built-in 40% - Accent6" xfId="12" xr:uid="{00000000-0005-0000-0000-00000B000000}"/>
    <cellStyle name="Excel Built-in 60% - Accent1" xfId="13" xr:uid="{00000000-0005-0000-0000-00000C000000}"/>
    <cellStyle name="Excel Built-in 60% - Accent2" xfId="14" xr:uid="{00000000-0005-0000-0000-00000D000000}"/>
    <cellStyle name="Excel Built-in 60% - Accent3" xfId="15" xr:uid="{00000000-0005-0000-0000-00000E000000}"/>
    <cellStyle name="Excel Built-in 60% - Accent4" xfId="16" xr:uid="{00000000-0005-0000-0000-00000F000000}"/>
    <cellStyle name="Excel Built-in 60% - Accent5" xfId="17" xr:uid="{00000000-0005-0000-0000-000010000000}"/>
    <cellStyle name="Excel Built-in 60% - Accent6" xfId="18" xr:uid="{00000000-0005-0000-0000-000011000000}"/>
    <cellStyle name="Excel Built-in Accent1" xfId="19" xr:uid="{00000000-0005-0000-0000-000012000000}"/>
    <cellStyle name="Excel Built-in Accent2" xfId="20" xr:uid="{00000000-0005-0000-0000-000013000000}"/>
    <cellStyle name="Excel Built-in Accent3" xfId="21" xr:uid="{00000000-0005-0000-0000-000014000000}"/>
    <cellStyle name="Excel Built-in Accent4" xfId="22" xr:uid="{00000000-0005-0000-0000-000015000000}"/>
    <cellStyle name="Excel Built-in Accent5" xfId="23" xr:uid="{00000000-0005-0000-0000-000016000000}"/>
    <cellStyle name="Excel Built-in Accent6" xfId="24" xr:uid="{00000000-0005-0000-0000-000017000000}"/>
    <cellStyle name="Excel Built-in Bad" xfId="25" xr:uid="{00000000-0005-0000-0000-000018000000}"/>
    <cellStyle name="Excel Built-in Calculation" xfId="26" xr:uid="{00000000-0005-0000-0000-000019000000}"/>
    <cellStyle name="Excel Built-in Check Cell" xfId="27" xr:uid="{00000000-0005-0000-0000-00001A000000}"/>
    <cellStyle name="Excel Built-in Explanatory Text" xfId="28" xr:uid="{00000000-0005-0000-0000-00001B000000}"/>
    <cellStyle name="Excel Built-in Good" xfId="29" xr:uid="{00000000-0005-0000-0000-00001C000000}"/>
    <cellStyle name="Excel Built-in Heading 1" xfId="30" xr:uid="{00000000-0005-0000-0000-00001D000000}"/>
    <cellStyle name="Excel Built-in Heading 2" xfId="31" xr:uid="{00000000-0005-0000-0000-00001E000000}"/>
    <cellStyle name="Excel Built-in Heading 3" xfId="32" xr:uid="{00000000-0005-0000-0000-00001F000000}"/>
    <cellStyle name="Excel Built-in Heading 4" xfId="33" xr:uid="{00000000-0005-0000-0000-000020000000}"/>
    <cellStyle name="Excel Built-in Input" xfId="34" xr:uid="{00000000-0005-0000-0000-000021000000}"/>
    <cellStyle name="Excel Built-in Linked Cell" xfId="35" xr:uid="{00000000-0005-0000-0000-000022000000}"/>
    <cellStyle name="Excel Built-in Neutral" xfId="36" xr:uid="{00000000-0005-0000-0000-000023000000}"/>
    <cellStyle name="Excel Built-in Normal" xfId="37" xr:uid="{00000000-0005-0000-0000-000024000000}"/>
    <cellStyle name="Excel Built-in Note" xfId="38" xr:uid="{00000000-0005-0000-0000-000025000000}"/>
    <cellStyle name="Excel Built-in Output" xfId="39" xr:uid="{00000000-0005-0000-0000-000026000000}"/>
    <cellStyle name="Excel Built-in Title" xfId="40" xr:uid="{00000000-0005-0000-0000-000027000000}"/>
    <cellStyle name="Excel Built-in Total" xfId="41" xr:uid="{00000000-0005-0000-0000-000028000000}"/>
    <cellStyle name="Excel Built-in Warning Text" xfId="42" xr:uid="{00000000-0005-0000-0000-000029000000}"/>
    <cellStyle name="Heading" xfId="43" xr:uid="{00000000-0005-0000-0000-00002A000000}"/>
    <cellStyle name="Heading1" xfId="44" xr:uid="{00000000-0005-0000-0000-00002B000000}"/>
    <cellStyle name="Normal" xfId="0" builtinId="0" customBuiltin="1"/>
    <cellStyle name="Result" xfId="45" xr:uid="{00000000-0005-0000-0000-00002D000000}"/>
    <cellStyle name="Result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ien" refreshedDate="43347.774667245372" createdVersion="6" refreshedVersion="6" minRefreshableVersion="3" recordCount="383" xr:uid="{FAB426C3-6D09-4743-A605-7645FC07212B}">
  <cacheSource type="worksheet">
    <worksheetSource name="Excel_BuiltIn__FilterDatabase__1"/>
  </cacheSource>
  <cacheFields count="6">
    <cacheField name="NOM" numFmtId="165">
      <sharedItems/>
    </cacheField>
    <cacheField name="PRENOM" numFmtId="165">
      <sharedItems/>
    </cacheField>
    <cacheField name="NE(E) LE" numFmtId="0">
      <sharedItems containsNonDate="0" containsDate="1" containsString="0" containsBlank="1" minDate="2002-09-12T00:00:00" maxDate="2008-02-21T00:00:00"/>
    </cacheField>
    <cacheField name="SEXE" numFmtId="165">
      <sharedItems containsBlank="1" count="3">
        <s v="M"/>
        <s v="F"/>
        <m u="1"/>
      </sharedItems>
    </cacheField>
    <cacheField name="DIV." numFmtId="165">
      <sharedItems count="16">
        <s v="4 MEN"/>
        <s v="3 MAND"/>
        <s v="4 HEMIN"/>
        <s v="6 VEIL"/>
        <s v="6 ZOLA"/>
        <s v="5 MALA"/>
        <s v="5 VILLA"/>
        <s v="3 GAND"/>
        <s v="6 MOULIN"/>
        <s v="6 DUM"/>
        <s v="5 MAUR"/>
        <s v="4 STEIN"/>
        <s v="5 CURIE"/>
        <s v="4 FAUL"/>
        <s v="3 LUTHER"/>
        <s v="6 DUMAS" u="1"/>
      </sharedItems>
    </cacheField>
    <cacheField name="Colonne1" numFmtId="165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83">
  <r>
    <s v="ACHARD"/>
    <s v="Audrick"/>
    <d v="2005-09-09T00:00:00"/>
    <x v="0"/>
    <x v="0"/>
    <s v="ACHARD_x000a_Audrick"/>
  </r>
  <r>
    <s v="ACTIF"/>
    <s v="Margaux"/>
    <d v="2004-07-13T00:00:00"/>
    <x v="1"/>
    <x v="1"/>
    <s v="ACTIF_x000a_Margaux"/>
  </r>
  <r>
    <s v="AHMAD MOHAMAD ALI"/>
    <s v="Ahmad Farid"/>
    <d v="2005-01-01T00:00:00"/>
    <x v="0"/>
    <x v="2"/>
    <s v="AHMAD MOHAMAD ALI_x000a_Ahmad Farid"/>
  </r>
  <r>
    <s v="AHMAD MOHAMAD ALI"/>
    <s v="Ahmida"/>
    <d v="2006-01-01T00:00:00"/>
    <x v="1"/>
    <x v="3"/>
    <s v="AHMAD MOHAMAD ALI_x000a_Ahmida"/>
  </r>
  <r>
    <s v="AHMAD MOHAMAD ALI"/>
    <s v="Bouthayna Farid"/>
    <d v="2003-01-01T00:00:00"/>
    <x v="1"/>
    <x v="1"/>
    <s v="AHMAD MOHAMAD ALI_x000a_Bouthayna Farid"/>
  </r>
  <r>
    <s v="ALBERT"/>
    <s v="Méline"/>
    <d v="2007-10-01T00:00:00"/>
    <x v="1"/>
    <x v="4"/>
    <s v="ALBERT_x000a_Méline"/>
  </r>
  <r>
    <s v="ALIX"/>
    <s v="Justin"/>
    <d v="2006-10-28T00:00:00"/>
    <x v="0"/>
    <x v="5"/>
    <s v="ALIX_x000a_Justin"/>
  </r>
  <r>
    <s v="ALMEIDA NETO"/>
    <s v="Rodrigo"/>
    <d v="2006-09-19T00:00:00"/>
    <x v="0"/>
    <x v="6"/>
    <s v="ALMEIDA NETO_x000a_Rodrigo"/>
  </r>
  <r>
    <s v="ALVES MAGALHAES"/>
    <s v="Antonio"/>
    <d v="2004-08-09T00:00:00"/>
    <x v="0"/>
    <x v="7"/>
    <s v="ALVES MAGALHAES_x000a_Antonio"/>
  </r>
  <r>
    <s v="AMIOT"/>
    <s v="Killian"/>
    <d v="2007-06-19T00:00:00"/>
    <x v="0"/>
    <x v="3"/>
    <s v="AMIOT_x000a_Killian"/>
  </r>
  <r>
    <s v="ANGELO"/>
    <s v="Camille"/>
    <d v="2007-06-03T00:00:00"/>
    <x v="1"/>
    <x v="8"/>
    <s v="ANGELO_x000a_Camille"/>
  </r>
  <r>
    <s v="ARMAND"/>
    <s v="Léa"/>
    <d v="2006-11-22T00:00:00"/>
    <x v="1"/>
    <x v="9"/>
    <s v="ARMAND_x000a_Léa"/>
  </r>
  <r>
    <s v="ARNAUD"/>
    <s v="Matthieu"/>
    <d v="2006-05-10T00:00:00"/>
    <x v="0"/>
    <x v="10"/>
    <s v="ARNAUD_x000a_Matthieu"/>
  </r>
  <r>
    <s v="ARRAT"/>
    <s v="Olivier"/>
    <d v="2005-12-29T00:00:00"/>
    <x v="0"/>
    <x v="0"/>
    <s v="ARRAT_x000a_Olivier"/>
  </r>
  <r>
    <s v="ARTAILLOU"/>
    <s v="Yaël"/>
    <d v="2004-05-02T00:00:00"/>
    <x v="0"/>
    <x v="7"/>
    <s v="ARTAILLOU_x000a_Yaël"/>
  </r>
  <r>
    <s v="ASSUNCAO GOMES"/>
    <s v="Raphaël"/>
    <d v="2005-03-06T00:00:00"/>
    <x v="0"/>
    <x v="2"/>
    <s v="ASSUNCAO GOMES_x000a_Raphaël"/>
  </r>
  <r>
    <s v="AVEZAC"/>
    <s v="Estelle"/>
    <d v="2006-04-13T00:00:00"/>
    <x v="1"/>
    <x v="6"/>
    <s v="AVEZAC_x000a_Estelle"/>
  </r>
  <r>
    <s v="AVIGNON"/>
    <s v="Elliot"/>
    <d v="2007-12-22T00:00:00"/>
    <x v="0"/>
    <x v="8"/>
    <s v="AVIGNON_x000a_Elliot"/>
  </r>
  <r>
    <s v="AZAMBRE"/>
    <s v="Roxane"/>
    <d v="2005-07-05T00:00:00"/>
    <x v="1"/>
    <x v="1"/>
    <s v="AZAMBRE_x000a_Roxane"/>
  </r>
  <r>
    <s v="BAILLET--PALLAS"/>
    <s v="Lou-Anne"/>
    <d v="2006-05-09T00:00:00"/>
    <x v="1"/>
    <x v="6"/>
    <s v="BAILLET--PALLAS_x000a_Lou-Anne"/>
  </r>
  <r>
    <s v="BAREYT"/>
    <s v="Jules"/>
    <d v="2007-06-06T00:00:00"/>
    <x v="0"/>
    <x v="8"/>
    <s v="BAREYT_x000a_Jules"/>
  </r>
  <r>
    <s v="BARRE DELESTRET"/>
    <s v="Elisa"/>
    <d v="2007-10-10T00:00:00"/>
    <x v="1"/>
    <x v="4"/>
    <s v="BARRE DELESTRET_x000a_Elisa"/>
  </r>
  <r>
    <s v="BARRERE"/>
    <s v="Owen"/>
    <d v="2004-05-27T00:00:00"/>
    <x v="0"/>
    <x v="11"/>
    <s v="BARRERE_x000a_Owen"/>
  </r>
  <r>
    <s v="BARRERE"/>
    <s v="Théo"/>
    <d v="2004-05-27T00:00:00"/>
    <x v="0"/>
    <x v="11"/>
    <s v="BARRERE_x000a_Théo"/>
  </r>
  <r>
    <s v="BARRERE DARQUIER"/>
    <s v="Margaux"/>
    <d v="2006-01-12T00:00:00"/>
    <x v="1"/>
    <x v="12"/>
    <s v="BARRERE DARQUIER_x000a_Margaux"/>
  </r>
  <r>
    <s v="BARROT"/>
    <s v="Killian"/>
    <d v="2005-02-01T00:00:00"/>
    <x v="0"/>
    <x v="0"/>
    <s v="BARROT_x000a_Killian"/>
  </r>
  <r>
    <s v="BATISTA GALHANO"/>
    <s v="Simão"/>
    <d v="2005-09-16T00:00:00"/>
    <x v="0"/>
    <x v="13"/>
    <s v="BATISTA GALHANO_x000a_Simão"/>
  </r>
  <r>
    <s v="BAUER"/>
    <s v="Laurent-Gabriel"/>
    <d v="2004-02-25T00:00:00"/>
    <x v="0"/>
    <x v="14"/>
    <s v="BAUER_x000a_Laurent-Gabriel"/>
  </r>
  <r>
    <s v="BAUER MONTERON"/>
    <s v="Bénédicte"/>
    <d v="2005-08-10T00:00:00"/>
    <x v="1"/>
    <x v="13"/>
    <s v="BAUER MONTERON_x000a_Bénédicte"/>
  </r>
  <r>
    <s v="BAYÉ"/>
    <s v="Simon"/>
    <d v="2007-01-26T00:00:00"/>
    <x v="0"/>
    <x v="4"/>
    <s v="BAYÉ_x000a_Simon"/>
  </r>
  <r>
    <s v="BECQUET"/>
    <s v="Alizée"/>
    <d v="2004-07-23T00:00:00"/>
    <x v="1"/>
    <x v="11"/>
    <s v="BECQUET_x000a_Alizée"/>
  </r>
  <r>
    <s v="BENOIT"/>
    <s v="Katarina"/>
    <m/>
    <x v="1"/>
    <x v="13"/>
    <s v="BENOIT_x000a_Katarina"/>
  </r>
  <r>
    <s v="BENTO"/>
    <s v="Eléna"/>
    <d v="2004-09-27T00:00:00"/>
    <x v="1"/>
    <x v="14"/>
    <s v="BENTO_x000a_Eléna"/>
  </r>
  <r>
    <s v="BENTO"/>
    <s v="Paolina"/>
    <d v="2007-11-14T00:00:00"/>
    <x v="1"/>
    <x v="9"/>
    <s v="BENTO_x000a_Paolina"/>
  </r>
  <r>
    <s v="BERNARD"/>
    <s v="Chéryline"/>
    <d v="2004-06-04T00:00:00"/>
    <x v="1"/>
    <x v="1"/>
    <s v="BERNARD_x000a_Chéryline"/>
  </r>
  <r>
    <s v="BERNARD"/>
    <s v="Chymène"/>
    <d v="2006-06-03T00:00:00"/>
    <x v="1"/>
    <x v="10"/>
    <s v="BERNARD_x000a_Chymène"/>
  </r>
  <r>
    <s v="BERNIER"/>
    <s v="Lorenzo"/>
    <d v="2004-01-22T00:00:00"/>
    <x v="0"/>
    <x v="0"/>
    <s v="BERNIER_x000a_Lorenzo"/>
  </r>
  <r>
    <s v="BEYRIES"/>
    <s v="Elsa"/>
    <d v="2005-12-30T00:00:00"/>
    <x v="1"/>
    <x v="5"/>
    <s v="BEYRIES_x000a_Elsa"/>
  </r>
  <r>
    <s v="BEYRIES"/>
    <s v="Grégory"/>
    <d v="2007-02-19T00:00:00"/>
    <x v="0"/>
    <x v="9"/>
    <s v="BEYRIES_x000a_Grégory"/>
  </r>
  <r>
    <s v="BIENSAN"/>
    <s v="Romane"/>
    <d v="2005-01-25T00:00:00"/>
    <x v="1"/>
    <x v="13"/>
    <s v="BIENSAN_x000a_Romane"/>
  </r>
  <r>
    <s v="BIGOT"/>
    <s v="Flavy"/>
    <d v="2004-12-13T00:00:00"/>
    <x v="1"/>
    <x v="0"/>
    <s v="BIGOT_x000a_Flavy"/>
  </r>
  <r>
    <s v="BINDER"/>
    <s v="Chloé"/>
    <d v="2003-12-31T00:00:00"/>
    <x v="1"/>
    <x v="1"/>
    <s v="BINDER_x000a_Chloé"/>
  </r>
  <r>
    <s v="BINDER"/>
    <s v="Lou-Ann"/>
    <d v="2005-10-12T00:00:00"/>
    <x v="1"/>
    <x v="2"/>
    <s v="BINDER_x000a_Lou-Ann"/>
  </r>
  <r>
    <s v="BIVAUD"/>
    <s v="Matheo"/>
    <d v="2006-05-02T00:00:00"/>
    <x v="0"/>
    <x v="12"/>
    <s v="BIVAUD_x000a_Matheo"/>
  </r>
  <r>
    <s v="BLAISE"/>
    <s v="Aurelien"/>
    <d v="2006-06-06T00:00:00"/>
    <x v="0"/>
    <x v="5"/>
    <s v="BLAISE_x000a_Aurelien"/>
  </r>
  <r>
    <s v="BLONDEAU"/>
    <s v="Charlotte"/>
    <d v="2005-08-11T00:00:00"/>
    <x v="1"/>
    <x v="0"/>
    <s v="BLONDEAU_x000a_Charlotte"/>
  </r>
  <r>
    <s v="BLONDEAU"/>
    <s v="Jules"/>
    <d v="2006-10-30T00:00:00"/>
    <x v="0"/>
    <x v="12"/>
    <s v="BLONDEAU_x000a_Jules"/>
  </r>
  <r>
    <s v="BOER"/>
    <s v="Maxime"/>
    <d v="2006-10-26T00:00:00"/>
    <x v="0"/>
    <x v="12"/>
    <s v="BOER_x000a_Maxime"/>
  </r>
  <r>
    <s v="BOMBEZIN"/>
    <s v="Moéa"/>
    <d v="2006-04-14T00:00:00"/>
    <x v="1"/>
    <x v="12"/>
    <s v="BOMBEZIN_x000a_Moéa"/>
  </r>
  <r>
    <s v="BONIFACINO"/>
    <s v="Auriane"/>
    <d v="2006-10-22T00:00:00"/>
    <x v="1"/>
    <x v="6"/>
    <s v="BONIFACINO_x000a_Auriane"/>
  </r>
  <r>
    <s v="BONJOUR"/>
    <s v="Kyliana"/>
    <d v="2002-09-12T00:00:00"/>
    <x v="1"/>
    <x v="7"/>
    <s v="BONJOUR_x000a_Kyliana"/>
  </r>
  <r>
    <s v="BOONE"/>
    <s v="Tom"/>
    <d v="2007-10-12T00:00:00"/>
    <x v="0"/>
    <x v="8"/>
    <s v="BOONE_x000a_Tom"/>
  </r>
  <r>
    <s v="BORDEREAU"/>
    <s v="Mike"/>
    <m/>
    <x v="0"/>
    <x v="9"/>
    <s v="BORDEREAU_x000a_Mike"/>
  </r>
  <r>
    <s v="BOUET"/>
    <s v="Candice"/>
    <d v="2004-06-18T00:00:00"/>
    <x v="1"/>
    <x v="1"/>
    <s v="BOUET_x000a_Candice"/>
  </r>
  <r>
    <s v="BOUGUE"/>
    <s v="Paul"/>
    <d v="2005-04-18T00:00:00"/>
    <x v="0"/>
    <x v="2"/>
    <s v="BOUGUE_x000a_Paul"/>
  </r>
  <r>
    <s v="BOUREBGA"/>
    <s v="Sandra"/>
    <d v="2005-07-22T00:00:00"/>
    <x v="1"/>
    <x v="2"/>
    <s v="BOUREBGA_x000a_Sandra"/>
  </r>
  <r>
    <s v="BOURROUSSE"/>
    <s v="Clément"/>
    <d v="2005-05-27T00:00:00"/>
    <x v="0"/>
    <x v="11"/>
    <s v="BOURROUSSE_x000a_Clément"/>
  </r>
  <r>
    <s v="BOUSQUET"/>
    <s v="Maëlya"/>
    <d v="2007-08-23T00:00:00"/>
    <x v="1"/>
    <x v="8"/>
    <s v="BOUSQUET_x000a_Maëlya"/>
  </r>
  <r>
    <s v="BOUTELOUP"/>
    <s v="Sonia"/>
    <d v="2004-07-01T00:00:00"/>
    <x v="1"/>
    <x v="7"/>
    <s v="BOUTELOUP_x000a_Sonia"/>
  </r>
  <r>
    <s v="BOYER"/>
    <s v="Martin"/>
    <d v="2007-01-18T00:00:00"/>
    <x v="0"/>
    <x v="4"/>
    <s v="BOYER_x000a_Martin"/>
  </r>
  <r>
    <s v="BRETHES"/>
    <s v="Maëva"/>
    <d v="2004-09-23T00:00:00"/>
    <x v="1"/>
    <x v="7"/>
    <s v="BRETHES_x000a_Maëva"/>
  </r>
  <r>
    <s v="BRIEC"/>
    <s v="Elliot"/>
    <d v="2007-11-10T00:00:00"/>
    <x v="0"/>
    <x v="3"/>
    <s v="BRIEC_x000a_Elliot"/>
  </r>
  <r>
    <s v="BRIEC"/>
    <s v="Titouan"/>
    <d v="2005-08-14T00:00:00"/>
    <x v="0"/>
    <x v="11"/>
    <s v="BRIEC_x000a_Titouan"/>
  </r>
  <r>
    <s v="BRIS"/>
    <s v="Célia"/>
    <d v="2004-05-27T00:00:00"/>
    <x v="1"/>
    <x v="14"/>
    <s v="BRIS_x000a_Célia"/>
  </r>
  <r>
    <s v="BRUERE"/>
    <s v="Camille"/>
    <d v="2005-11-06T00:00:00"/>
    <x v="1"/>
    <x v="0"/>
    <s v="BRUERE_x000a_Camille"/>
  </r>
  <r>
    <s v="BUISSON"/>
    <s v="Maxime"/>
    <d v="2006-06-14T00:00:00"/>
    <x v="0"/>
    <x v="5"/>
    <s v="BUISSON_x000a_Maxime"/>
  </r>
  <r>
    <s v="BUTEL"/>
    <s v="Margaux"/>
    <d v="2006-05-29T00:00:00"/>
    <x v="1"/>
    <x v="6"/>
    <s v="BUTEL_x000a_Margaux"/>
  </r>
  <r>
    <s v="CABROL"/>
    <s v="Lucas"/>
    <d v="2004-10-22T00:00:00"/>
    <x v="0"/>
    <x v="14"/>
    <s v="CABROL_x000a_Lucas"/>
  </r>
  <r>
    <s v="CADILLON"/>
    <s v="Lucas"/>
    <d v="2007-05-15T00:00:00"/>
    <x v="0"/>
    <x v="3"/>
    <s v="CADILLON_x000a_Lucas"/>
  </r>
  <r>
    <s v="CALEJO FARIA"/>
    <s v="Regina"/>
    <d v="2004-03-12T00:00:00"/>
    <x v="1"/>
    <x v="14"/>
    <s v="CALEJO FARIA_x000a_Regina"/>
  </r>
  <r>
    <s v="CALLERI"/>
    <s v="Enzo"/>
    <d v="2005-12-03T00:00:00"/>
    <x v="0"/>
    <x v="2"/>
    <s v="CALLERI_x000a_Enzo"/>
  </r>
  <r>
    <s v="CALLERI"/>
    <s v="Kyllian"/>
    <d v="2007-10-16T00:00:00"/>
    <x v="0"/>
    <x v="9"/>
    <s v="CALLERI_x000a_Kyllian"/>
  </r>
  <r>
    <s v="CALMELLY"/>
    <s v="Mathéo"/>
    <d v="2006-05-07T00:00:00"/>
    <x v="0"/>
    <x v="10"/>
    <s v="CALMELLY_x000a_Mathéo"/>
  </r>
  <r>
    <s v="CANTINOLLE"/>
    <s v="Orance"/>
    <d v="2005-12-23T00:00:00"/>
    <x v="1"/>
    <x v="13"/>
    <s v="CANTINOLLE_x000a_Orance"/>
  </r>
  <r>
    <s v="CANU"/>
    <s v="Nathan"/>
    <d v="2007-03-04T00:00:00"/>
    <x v="0"/>
    <x v="8"/>
    <s v="CANU_x000a_Nathan"/>
  </r>
  <r>
    <s v="CARDOUAT"/>
    <s v="Alexi"/>
    <d v="2004-10-28T00:00:00"/>
    <x v="0"/>
    <x v="7"/>
    <s v="CARDOUAT_x000a_Alexi"/>
  </r>
  <r>
    <s v="CARINATO"/>
    <s v="Célia"/>
    <d v="2005-01-29T00:00:00"/>
    <x v="1"/>
    <x v="13"/>
    <s v="CARINATO_x000a_Célia"/>
  </r>
  <r>
    <s v="CARRE"/>
    <s v="Célia"/>
    <d v="2007-05-16T00:00:00"/>
    <x v="1"/>
    <x v="3"/>
    <s v="CARRE_x000a_Célia"/>
  </r>
  <r>
    <s v="CASARIN"/>
    <s v="Axel"/>
    <d v="2005-03-28T00:00:00"/>
    <x v="0"/>
    <x v="0"/>
    <s v="CASARIN_x000a_Axel"/>
  </r>
  <r>
    <s v="CASASSUS"/>
    <s v="Adèle"/>
    <d v="2007-04-17T00:00:00"/>
    <x v="1"/>
    <x v="9"/>
    <s v="CASASSUS_x000a_Adèle"/>
  </r>
  <r>
    <s v="CASASSUS"/>
    <s v="Grégoire"/>
    <d v="2004-12-03T00:00:00"/>
    <x v="0"/>
    <x v="14"/>
    <s v="CASASSUS_x000a_Grégoire"/>
  </r>
  <r>
    <s v="CASTAING"/>
    <s v="Alban"/>
    <d v="2007-09-27T00:00:00"/>
    <x v="0"/>
    <x v="9"/>
    <s v="CASTAING_x000a_Alban"/>
  </r>
  <r>
    <s v="CASTAING"/>
    <s v="Pierre"/>
    <d v="2004-02-06T00:00:00"/>
    <x v="0"/>
    <x v="14"/>
    <s v="CASTAING_x000a_Pierre"/>
  </r>
  <r>
    <s v="CHABIN"/>
    <s v="Hannah"/>
    <d v="2007-11-19T00:00:00"/>
    <x v="1"/>
    <x v="4"/>
    <s v="CHABIN_x000a_Hannah"/>
  </r>
  <r>
    <s v="CHABIN"/>
    <s v="Lilah"/>
    <d v="2005-01-12T00:00:00"/>
    <x v="1"/>
    <x v="0"/>
    <s v="CHABIN_x000a_Lilah"/>
  </r>
  <r>
    <s v="CHAKOFF"/>
    <s v="Olyana"/>
    <d v="2005-04-03T00:00:00"/>
    <x v="1"/>
    <x v="13"/>
    <s v="CHAKOFF_x000a_Olyana"/>
  </r>
  <r>
    <s v="CHARBONNIER"/>
    <s v="Anouck"/>
    <d v="2006-05-23T00:00:00"/>
    <x v="1"/>
    <x v="5"/>
    <s v="CHARBONNIER_x000a_Anouck"/>
  </r>
  <r>
    <s v="CHARBONNIER"/>
    <s v="Chiara"/>
    <d v="2006-05-23T00:00:00"/>
    <x v="1"/>
    <x v="10"/>
    <s v="CHARBONNIER_x000a_Chiara"/>
  </r>
  <r>
    <s v="CHIGNARD"/>
    <s v="Nora"/>
    <d v="2005-11-26T00:00:00"/>
    <x v="1"/>
    <x v="13"/>
    <s v="CHIGNARD_x000a_Nora"/>
  </r>
  <r>
    <s v="CLAIRANT"/>
    <s v="Sarah"/>
    <d v="2006-04-20T00:00:00"/>
    <x v="1"/>
    <x v="5"/>
    <s v="CLAIRANT_x000a_Sarah"/>
  </r>
  <r>
    <s v="COLOGNI"/>
    <s v="Gianni"/>
    <d v="2006-11-23T00:00:00"/>
    <x v="0"/>
    <x v="5"/>
    <s v="COLOGNI_x000a_Gianni"/>
  </r>
  <r>
    <s v="CONRAD"/>
    <s v="Thomas"/>
    <d v="2005-03-03T00:00:00"/>
    <x v="0"/>
    <x v="2"/>
    <s v="CONRAD_x000a_Thomas"/>
  </r>
  <r>
    <s v="CONSTANTIN"/>
    <s v="Peïo"/>
    <d v="2006-09-04T00:00:00"/>
    <x v="0"/>
    <x v="10"/>
    <s v="CONSTANTIN_x000a_Peïo"/>
  </r>
  <r>
    <s v="CORDIER"/>
    <s v="Maylis"/>
    <d v="2007-08-30T00:00:00"/>
    <x v="1"/>
    <x v="4"/>
    <s v="CORDIER_x000a_Maylis"/>
  </r>
  <r>
    <s v="CORREIA"/>
    <s v="Chiara"/>
    <d v="2006-08-14T00:00:00"/>
    <x v="1"/>
    <x v="12"/>
    <s v="CORREIA_x000a_Chiara"/>
  </r>
  <r>
    <s v="CORREIA"/>
    <s v="Matteo"/>
    <d v="2006-08-14T00:00:00"/>
    <x v="0"/>
    <x v="12"/>
    <s v="CORREIA_x000a_Matteo"/>
  </r>
  <r>
    <s v="COURTILLAS"/>
    <s v="Jade"/>
    <d v="2007-07-03T00:00:00"/>
    <x v="1"/>
    <x v="3"/>
    <s v="COURTILLAS_x000a_Jade"/>
  </r>
  <r>
    <s v="COUSIN"/>
    <s v="Cyrian"/>
    <d v="2005-05-27T00:00:00"/>
    <x v="0"/>
    <x v="0"/>
    <s v="COUSIN_x000a_Cyrian"/>
  </r>
  <r>
    <s v="CRESPO"/>
    <s v="Jules"/>
    <d v="2006-09-20T00:00:00"/>
    <x v="0"/>
    <x v="6"/>
    <s v="CRESPO_x000a_Jules"/>
  </r>
  <r>
    <s v="CRISCUOLO"/>
    <s v="Louis"/>
    <d v="2005-11-01T00:00:00"/>
    <x v="0"/>
    <x v="11"/>
    <s v="CRISCUOLO_x000a_Louis"/>
  </r>
  <r>
    <s v="CROUE"/>
    <s v="Malcolm"/>
    <d v="2006-09-30T00:00:00"/>
    <x v="0"/>
    <x v="5"/>
    <s v="CROUE_x000a_Malcolm"/>
  </r>
  <r>
    <s v="CUTXAN"/>
    <s v="Ludivine"/>
    <d v="2004-12-01T00:00:00"/>
    <x v="1"/>
    <x v="7"/>
    <s v="CUTXAN_x000a_Ludivine"/>
  </r>
  <r>
    <s v="CYRUS"/>
    <s v="Adrien"/>
    <d v="2007-09-04T00:00:00"/>
    <x v="0"/>
    <x v="3"/>
    <s v="CYRUS_x000a_Adrien"/>
  </r>
  <r>
    <s v="DABESCAT"/>
    <s v="Tom"/>
    <m/>
    <x v="0"/>
    <x v="8"/>
    <s v="DABESCAT_x000a_Ton"/>
  </r>
  <r>
    <s v="DAMIEN"/>
    <s v="Marie"/>
    <d v="2007-07-26T00:00:00"/>
    <x v="1"/>
    <x v="3"/>
    <s v="DAMIEN_x000a_Marie"/>
  </r>
  <r>
    <s v="DARENGOSSE"/>
    <s v="Audran"/>
    <d v="2004-03-19T00:00:00"/>
    <x v="0"/>
    <x v="14"/>
    <s v="DARENGOSSE_x000a_Audran"/>
  </r>
  <r>
    <s v="DARENGOSSE"/>
    <s v="Clara"/>
    <d v="2007-02-07T00:00:00"/>
    <x v="1"/>
    <x v="8"/>
    <s v="DARENGOSSE_x000a_Clara"/>
  </r>
  <r>
    <s v="DARENGOSSE"/>
    <s v="Marion"/>
    <d v="2007-02-07T00:00:00"/>
    <x v="1"/>
    <x v="8"/>
    <s v="DARENGOSSE_x000a_Marion"/>
  </r>
  <r>
    <s v="DARPHEUIL"/>
    <s v="Lila"/>
    <d v="2005-04-29T00:00:00"/>
    <x v="1"/>
    <x v="2"/>
    <s v="DARPHEUIL_x000a_Lila"/>
  </r>
  <r>
    <s v="DARROUY"/>
    <s v="Louna"/>
    <d v="2005-07-24T00:00:00"/>
    <x v="1"/>
    <x v="11"/>
    <s v="DARROUY_x000a_Louna"/>
  </r>
  <r>
    <s v="DARROUY"/>
    <s v="Mathis"/>
    <d v="2005-07-24T00:00:00"/>
    <x v="0"/>
    <x v="0"/>
    <s v="DARROUY_x000a_Mathis"/>
  </r>
  <r>
    <s v="DAVIDOU"/>
    <s v="Ethan"/>
    <d v="2004-12-01T00:00:00"/>
    <x v="0"/>
    <x v="1"/>
    <s v="DAVIDOU_x000a_Ethan"/>
  </r>
  <r>
    <s v="DAVIDOU"/>
    <s v="Tom"/>
    <d v="2004-12-01T00:00:00"/>
    <x v="0"/>
    <x v="1"/>
    <s v="DAVIDOU_x000a_Tom"/>
  </r>
  <r>
    <s v="DE BRITO"/>
    <s v="Océane"/>
    <d v="2005-06-12T00:00:00"/>
    <x v="1"/>
    <x v="2"/>
    <s v="DE BRITO_x000a_Océane"/>
  </r>
  <r>
    <s v="DECHAUMET"/>
    <s v="Lilian"/>
    <d v="2006-03-05T00:00:00"/>
    <x v="0"/>
    <x v="12"/>
    <s v="DECHAUMET_x000a_Lilian"/>
  </r>
  <r>
    <s v="DEGANS"/>
    <s v="Lisy"/>
    <d v="2004-09-13T00:00:00"/>
    <x v="1"/>
    <x v="14"/>
    <s v="DEGANS_x000a_Lisy"/>
  </r>
  <r>
    <s v="DEHEZ"/>
    <s v="Bastien"/>
    <d v="2003-07-11T00:00:00"/>
    <x v="0"/>
    <x v="1"/>
    <s v="DEHEZ_x000a_Bastien"/>
  </r>
  <r>
    <s v="DÉHU"/>
    <s v="Alexis"/>
    <d v="2004-12-21T00:00:00"/>
    <x v="0"/>
    <x v="7"/>
    <s v="DÉHU_x000a_Alexis"/>
  </r>
  <r>
    <s v="DELOI--MAYS"/>
    <s v="Romane"/>
    <d v="2006-01-26T00:00:00"/>
    <x v="1"/>
    <x v="6"/>
    <s v="DELOI--MAYS_x000a_Romane"/>
  </r>
  <r>
    <s v="DELOS"/>
    <s v="Romane"/>
    <d v="2007-02-03T00:00:00"/>
    <x v="1"/>
    <x v="9"/>
    <s v="DELOS_x000a_Romane"/>
  </r>
  <r>
    <s v="DERUE"/>
    <s v="Rafael"/>
    <d v="2007-03-13T00:00:00"/>
    <x v="0"/>
    <x v="8"/>
    <s v="DERUE_x000a_Rafael"/>
  </r>
  <r>
    <s v="DESILLE"/>
    <s v="Victoria"/>
    <d v="2005-06-17T00:00:00"/>
    <x v="1"/>
    <x v="11"/>
    <s v="DESILLE_x000a_Victoria"/>
  </r>
  <r>
    <s v="DESMIS"/>
    <s v="Julie"/>
    <d v="2003-01-06T00:00:00"/>
    <x v="1"/>
    <x v="14"/>
    <s v="DESMIS_x000a_Julie"/>
  </r>
  <r>
    <s v="DESMIS"/>
    <s v="Thomas"/>
    <d v="2005-06-04T00:00:00"/>
    <x v="0"/>
    <x v="13"/>
    <s v="DESMIS_x000a_Thomas"/>
  </r>
  <r>
    <s v="DESPEAUX"/>
    <s v="Lylou"/>
    <d v="2007-08-21T00:00:00"/>
    <x v="1"/>
    <x v="4"/>
    <s v="DESPEAUX_x000a_Lylou"/>
  </r>
  <r>
    <s v="DESTRIBATS"/>
    <s v="Noémie"/>
    <d v="2005-01-18T00:00:00"/>
    <x v="1"/>
    <x v="7"/>
    <s v="DESTRIBATS_x000a_Noémie"/>
  </r>
  <r>
    <s v="DEYCARD"/>
    <s v="Candice"/>
    <d v="2005-08-30T00:00:00"/>
    <x v="1"/>
    <x v="2"/>
    <s v="DEYCARD_x000a_Candice"/>
  </r>
  <r>
    <s v="DEYMAN"/>
    <s v="Léna"/>
    <d v="2005-08-23T00:00:00"/>
    <x v="1"/>
    <x v="13"/>
    <s v="DEYMAN_x000a_Léna"/>
  </r>
  <r>
    <s v="DEYMAN"/>
    <s v="Noémie"/>
    <d v="2005-08-23T00:00:00"/>
    <x v="1"/>
    <x v="13"/>
    <s v="DEYMAN_x000a_Noémie"/>
  </r>
  <r>
    <s v="DIBLASI"/>
    <s v="Peïo"/>
    <d v="2005-06-13T00:00:00"/>
    <x v="0"/>
    <x v="11"/>
    <s v="DIBLASI_x000a_Peïo"/>
  </r>
  <r>
    <s v="DONNELLY"/>
    <s v="Jimmy"/>
    <d v="2007-04-07T00:00:00"/>
    <x v="0"/>
    <x v="9"/>
    <s v="DONNELLY_x000a_Jimmy"/>
  </r>
  <r>
    <s v="DOS SANTOS"/>
    <s v="Dylan"/>
    <d v="2004-08-28T00:00:00"/>
    <x v="0"/>
    <x v="14"/>
    <s v="DOS SANTOS_x000a_Dylan"/>
  </r>
  <r>
    <s v="DOUTHE"/>
    <s v="Léa"/>
    <d v="2007-10-15T00:00:00"/>
    <x v="1"/>
    <x v="4"/>
    <s v="DOUTHE_x000a_Léa"/>
  </r>
  <r>
    <s v="DUBOIS"/>
    <s v="Dylan"/>
    <d v="2006-06-04T00:00:00"/>
    <x v="0"/>
    <x v="5"/>
    <s v="DUBOIS_x000a_Dylan"/>
  </r>
  <r>
    <s v="DUBOIS"/>
    <s v="Quentin"/>
    <d v="2005-01-06T00:00:00"/>
    <x v="0"/>
    <x v="0"/>
    <s v="DUBOIS_x000a_Quentin"/>
  </r>
  <r>
    <s v="DUBOSCQ"/>
    <s v="Samuel"/>
    <d v="2007-07-29T00:00:00"/>
    <x v="0"/>
    <x v="3"/>
    <s v="DUBOSCQ_x000a_Samuel"/>
  </r>
  <r>
    <s v="DUCAM"/>
    <s v="Matthis"/>
    <d v="2007-04-08T00:00:00"/>
    <x v="0"/>
    <x v="9"/>
    <s v="DUCAM_x000a_Matthis"/>
  </r>
  <r>
    <s v="DUCOS"/>
    <s v="Axel"/>
    <d v="2005-07-29T00:00:00"/>
    <x v="0"/>
    <x v="13"/>
    <s v="DUCOS_x000a_Axel"/>
  </r>
  <r>
    <s v="DUCROC"/>
    <s v="Noa"/>
    <d v="2006-01-24T00:00:00"/>
    <x v="0"/>
    <x v="10"/>
    <s v="DUCROC_x000a_Noa"/>
  </r>
  <r>
    <s v="DUCROC"/>
    <s v="Thomas"/>
    <d v="2004-09-25T00:00:00"/>
    <x v="0"/>
    <x v="1"/>
    <s v="DUCROC_x000a_Thomas"/>
  </r>
  <r>
    <s v="DUFOSSE"/>
    <s v="Célia"/>
    <d v="2006-09-18T00:00:00"/>
    <x v="1"/>
    <x v="6"/>
    <s v="DUFOSSE_x000a_Célia"/>
  </r>
  <r>
    <s v="DUGAY"/>
    <s v="Vincent"/>
    <d v="2004-08-07T00:00:00"/>
    <x v="0"/>
    <x v="1"/>
    <s v="DUGAY_x000a_Vincent"/>
  </r>
  <r>
    <s v="DULIN"/>
    <s v="Tiphaine"/>
    <d v="2004-12-10T00:00:00"/>
    <x v="1"/>
    <x v="1"/>
    <s v="DULIN_x000a_Tiphaine"/>
  </r>
  <r>
    <s v="DUMARTIN"/>
    <s v="Charlotte"/>
    <d v="2004-11-08T00:00:00"/>
    <x v="1"/>
    <x v="13"/>
    <s v="DUMARTIN_x000a_Charlotte"/>
  </r>
  <r>
    <s v="DUMON"/>
    <s v="Ines"/>
    <d v="2005-06-25T00:00:00"/>
    <x v="1"/>
    <x v="11"/>
    <s v="DUMON_x000a_Ines"/>
  </r>
  <r>
    <s v="DUNOUAU"/>
    <s v="Elénie"/>
    <d v="2005-05-02T00:00:00"/>
    <x v="1"/>
    <x v="0"/>
    <s v="DUNOUAU_x000a_Elénie"/>
  </r>
  <r>
    <s v="DUPEYRON"/>
    <s v="Lauréna"/>
    <d v="2006-10-04T00:00:00"/>
    <x v="1"/>
    <x v="5"/>
    <s v="DUPEYRON_x000a_Lauréna"/>
  </r>
  <r>
    <s v="DUPIN"/>
    <s v="Maxime"/>
    <d v="2005-08-09T00:00:00"/>
    <x v="0"/>
    <x v="0"/>
    <s v="DUPIN_x000a_Maxime"/>
  </r>
  <r>
    <s v="DUPIN"/>
    <s v="Valentin"/>
    <d v="2007-10-05T00:00:00"/>
    <x v="0"/>
    <x v="6"/>
    <s v="DUPIN_x000a_Valentin"/>
  </r>
  <r>
    <s v="DUPLANTIER"/>
    <s v="Benjamin"/>
    <d v="2007-02-09T00:00:00"/>
    <x v="0"/>
    <x v="9"/>
    <s v="DUPLANTIER_x000a_Benjamin"/>
  </r>
  <r>
    <s v="DUPONT"/>
    <s v="Erika"/>
    <d v="2006-08-26T00:00:00"/>
    <x v="1"/>
    <x v="10"/>
    <s v="DUPONT_x000a_Erika"/>
  </r>
  <r>
    <s v="DURAND"/>
    <s v="Eva"/>
    <d v="2006-10-26T00:00:00"/>
    <x v="1"/>
    <x v="12"/>
    <s v="DURAND_x000a_Eva"/>
  </r>
  <r>
    <s v="DURAND"/>
    <s v="Margot"/>
    <d v="2006-10-26T00:00:00"/>
    <x v="1"/>
    <x v="10"/>
    <s v="DURAND_x000a_Margot"/>
  </r>
  <r>
    <s v="DUSSANS"/>
    <s v="Malcom"/>
    <d v="2004-09-09T00:00:00"/>
    <x v="0"/>
    <x v="7"/>
    <s v="DUSSANS_x000a_Malcom"/>
  </r>
  <r>
    <s v="DUVIAU"/>
    <s v="Enzo"/>
    <d v="2006-08-06T00:00:00"/>
    <x v="0"/>
    <x v="8"/>
    <s v="DUVIAU_x000a_Enzo"/>
  </r>
  <r>
    <s v="EL HOSSINI"/>
    <s v="Yacine"/>
    <d v="2006-07-28T00:00:00"/>
    <x v="0"/>
    <x v="10"/>
    <s v="EL HOSSINI_x000a_Yacine"/>
  </r>
  <r>
    <s v="EL HOSSINI"/>
    <s v="Ziad"/>
    <d v="2004-08-05T00:00:00"/>
    <x v="0"/>
    <x v="1"/>
    <s v="EL HOSSINI_x000a_Ziad"/>
  </r>
  <r>
    <s v="FABRE"/>
    <s v="Emilie"/>
    <d v="2007-03-03T00:00:00"/>
    <x v="1"/>
    <x v="8"/>
    <s v="FABRE_x000a_Emilie"/>
  </r>
  <r>
    <s v="FAVARD"/>
    <s v="Matteo"/>
    <d v="2005-08-08T00:00:00"/>
    <x v="0"/>
    <x v="11"/>
    <s v="FAVARD_x000a_Matteo"/>
  </r>
  <r>
    <s v="FAYAT"/>
    <s v="Rayan"/>
    <d v="2005-10-14T00:00:00"/>
    <x v="0"/>
    <x v="13"/>
    <s v="FAYAT_x000a_Rayan"/>
  </r>
  <r>
    <s v="FEMCZUK"/>
    <s v="Clara"/>
    <d v="2005-04-20T00:00:00"/>
    <x v="1"/>
    <x v="11"/>
    <s v="FEMCZUK_x000a_Clara"/>
  </r>
  <r>
    <s v="FERRIER"/>
    <s v="Matteo"/>
    <d v="2006-05-05T00:00:00"/>
    <x v="0"/>
    <x v="5"/>
    <s v="FERRIER_x000a_Matteo"/>
  </r>
  <r>
    <s v="FLORES"/>
    <s v="Célia"/>
    <d v="2005-05-08T00:00:00"/>
    <x v="1"/>
    <x v="13"/>
    <s v="FLORES_x000a_Célia"/>
  </r>
  <r>
    <s v="FLORES"/>
    <s v="Mélina"/>
    <d v="2005-05-08T00:00:00"/>
    <x v="1"/>
    <x v="13"/>
    <s v="FLORES_x000a_Mélina"/>
  </r>
  <r>
    <s v="GABET"/>
    <s v="Théo-Sylvain"/>
    <d v="2004-07-05T00:00:00"/>
    <x v="0"/>
    <x v="13"/>
    <s v="GABET_x000a_Théo-Sylvain"/>
  </r>
  <r>
    <s v="GAILLET"/>
    <s v="Nathan"/>
    <d v="2007-07-25T00:00:00"/>
    <x v="0"/>
    <x v="9"/>
    <s v="GAILLET_x000a_Nathan"/>
  </r>
  <r>
    <s v="GALLATO"/>
    <s v="Kyllian"/>
    <d v="2004-07-28T00:00:00"/>
    <x v="0"/>
    <x v="2"/>
    <s v="GALLATO_x000a_Kyllian"/>
  </r>
  <r>
    <s v="GALLATO"/>
    <s v="Mickaëlla"/>
    <d v="2006-04-25T00:00:00"/>
    <x v="1"/>
    <x v="12"/>
    <s v="GALLATO_x000a_Mickaëlla"/>
  </r>
  <r>
    <s v="GARBAGE"/>
    <s v="Gabin"/>
    <d v="2004-03-13T00:00:00"/>
    <x v="0"/>
    <x v="1"/>
    <s v="GARBAGE_x000a_Gabin"/>
  </r>
  <r>
    <s v="GARBAY"/>
    <s v="Nathan"/>
    <d v="2007-07-30T00:00:00"/>
    <x v="0"/>
    <x v="4"/>
    <s v="GARBAY_x000a_Nathan"/>
  </r>
  <r>
    <s v="GARRABOS FOURES"/>
    <s v="Alizee"/>
    <d v="2007-05-26T00:00:00"/>
    <x v="1"/>
    <x v="3"/>
    <s v="GARRABOS FOURES_x000a_Alizee"/>
  </r>
  <r>
    <s v="GATELIER"/>
    <s v="Clémence"/>
    <d v="2005-09-13T00:00:00"/>
    <x v="1"/>
    <x v="2"/>
    <s v="GATELIER_x000a_Clémence"/>
  </r>
  <r>
    <s v="GATELIER"/>
    <s v="Thomas"/>
    <d v="2004-02-08T00:00:00"/>
    <x v="0"/>
    <x v="7"/>
    <s v="GATELIER_x000a_Thomas"/>
  </r>
  <r>
    <s v="GAVERIAUX"/>
    <s v="Manon"/>
    <d v="2004-03-19T00:00:00"/>
    <x v="1"/>
    <x v="13"/>
    <s v="GAVERIAUX_x000a_Manon"/>
  </r>
  <r>
    <s v="GENNERIE"/>
    <s v="Romane"/>
    <d v="2007-12-05T00:00:00"/>
    <x v="1"/>
    <x v="3"/>
    <s v="GENNERIE_x000a_Romane"/>
  </r>
  <r>
    <s v="GIACALONE"/>
    <s v="Kevin"/>
    <d v="2004-03-12T00:00:00"/>
    <x v="0"/>
    <x v="7"/>
    <s v="GIACALONE_x000a_Kevin"/>
  </r>
  <r>
    <s v="GLENDINNING"/>
    <s v="Lena"/>
    <d v="2006-05-22T00:00:00"/>
    <x v="1"/>
    <x v="6"/>
    <s v="GLENDINNING_x000a_Lena"/>
  </r>
  <r>
    <s v="GLEYZE"/>
    <s v="Quentin"/>
    <d v="2005-07-20T00:00:00"/>
    <x v="0"/>
    <x v="2"/>
    <s v="GLEYZE_x000a_Quentin"/>
  </r>
  <r>
    <s v="GOMBERT"/>
    <s v="Clara"/>
    <d v="2007-06-10T00:00:00"/>
    <x v="1"/>
    <x v="9"/>
    <s v="GOMBERT_x000a_Clara"/>
  </r>
  <r>
    <s v="GOURGUES"/>
    <s v="Marie"/>
    <d v="2006-06-21T00:00:00"/>
    <x v="1"/>
    <x v="6"/>
    <s v="GOURGUES_x000a_Marie"/>
  </r>
  <r>
    <s v="GOURGUES"/>
    <s v="Marilou"/>
    <d v="2006-02-02T00:00:00"/>
    <x v="1"/>
    <x v="2"/>
    <s v="GOURGUES_x000a_Marilou"/>
  </r>
  <r>
    <s v="GROSSEMY"/>
    <s v="Léo"/>
    <d v="2007-01-01T00:00:00"/>
    <x v="0"/>
    <x v="3"/>
    <s v="GROSSEMY_x000a_Léo"/>
  </r>
  <r>
    <s v="GUARDIA"/>
    <s v="Léo"/>
    <d v="2005-02-19T00:00:00"/>
    <x v="0"/>
    <x v="11"/>
    <s v="GUARDIA_x000a_Léo"/>
  </r>
  <r>
    <s v="GUIBBERT"/>
    <s v="Maëlla"/>
    <d v="2005-06-25T00:00:00"/>
    <x v="1"/>
    <x v="2"/>
    <s v="GUIBBERT_x000a_Maëlla"/>
  </r>
  <r>
    <s v="GUILLE"/>
    <s v="Léa"/>
    <d v="2007-01-31T00:00:00"/>
    <x v="1"/>
    <x v="12"/>
    <s v="GUILLE_x000a_Léa"/>
  </r>
  <r>
    <s v="GULLI"/>
    <s v="Nina"/>
    <d v="2005-09-29T00:00:00"/>
    <x v="1"/>
    <x v="11"/>
    <s v="GULLI_x000a_Nina"/>
  </r>
  <r>
    <s v="GUTIERREZ"/>
    <s v="Diego"/>
    <d v="2007-10-14T00:00:00"/>
    <x v="0"/>
    <x v="8"/>
    <s v="GUTIERREZ_x000a_Diego"/>
  </r>
  <r>
    <s v="HACHETTE"/>
    <s v="Baptiste"/>
    <d v="2005-08-13T00:00:00"/>
    <x v="0"/>
    <x v="5"/>
    <s v="HACHETTE_x000a_Baptiste"/>
  </r>
  <r>
    <s v="HALIBERT"/>
    <s v="Justine"/>
    <d v="2005-08-09T00:00:00"/>
    <x v="1"/>
    <x v="13"/>
    <s v="HALIBERT_x000a_Justine"/>
  </r>
  <r>
    <s v="HAMIMOUNE"/>
    <s v="Yanis"/>
    <d v="2007-10-28T00:00:00"/>
    <x v="0"/>
    <x v="9"/>
    <s v="HAMIMOUNE_x000a_Yanis"/>
  </r>
  <r>
    <s v="HANSALI"/>
    <s v="Zakaria"/>
    <d v="2004-06-05T00:00:00"/>
    <x v="0"/>
    <x v="14"/>
    <s v="HANSALI_x000a_Zakaria"/>
  </r>
  <r>
    <s v="HANSALI BADI"/>
    <s v="Omayma"/>
    <d v="2007-09-02T00:00:00"/>
    <x v="1"/>
    <x v="3"/>
    <s v="HANSALI BADI_x000a_Omayma"/>
  </r>
  <r>
    <s v="HANSKENS"/>
    <s v="Noémie"/>
    <d v="2007-06-11T00:00:00"/>
    <x v="1"/>
    <x v="8"/>
    <s v="HANSKENS_x000a_Noémie"/>
  </r>
  <r>
    <s v="HARDELAY"/>
    <s v="Anaëlle"/>
    <d v="2007-07-16T00:00:00"/>
    <x v="1"/>
    <x v="4"/>
    <s v="HARDELAY_x000a_Anaëlle"/>
  </r>
  <r>
    <s v="HARTHE"/>
    <s v="Theo"/>
    <d v="2006-07-04T00:00:00"/>
    <x v="0"/>
    <x v="10"/>
    <s v="HARTHE_x000a_Theo"/>
  </r>
  <r>
    <s v="HAURAT"/>
    <s v="Hugo"/>
    <d v="2004-05-21T00:00:00"/>
    <x v="0"/>
    <x v="7"/>
    <s v="HAURAT_x000a_Hugo"/>
  </r>
  <r>
    <s v="HERRERO"/>
    <s v="Lili Rose"/>
    <d v="2004-11-11T00:00:00"/>
    <x v="1"/>
    <x v="2"/>
    <s v="HERRERO_x000a_Lili Rose"/>
  </r>
  <r>
    <s v="HEUZÉ"/>
    <s v="Kylian"/>
    <d v="2007-11-28T00:00:00"/>
    <x v="0"/>
    <x v="4"/>
    <s v="HEUZÉ_x000a_Kylian"/>
  </r>
  <r>
    <s v="HEUZÉ"/>
    <s v="Mélynda"/>
    <d v="2005-11-02T00:00:00"/>
    <x v="1"/>
    <x v="13"/>
    <s v="HEUZÉ_x000a_Mélynda"/>
  </r>
  <r>
    <s v="HOURDÉ"/>
    <s v="Maxence"/>
    <d v="2005-01-24T00:00:00"/>
    <x v="0"/>
    <x v="1"/>
    <s v="HOURDÉ_x000a_Maxence"/>
  </r>
  <r>
    <s v="HUGUEL"/>
    <s v="Lilou"/>
    <d v="2004-07-14T00:00:00"/>
    <x v="1"/>
    <x v="14"/>
    <s v="HUGUEL_x000a_Lilou"/>
  </r>
  <r>
    <s v="HUGUEL"/>
    <s v="Llona"/>
    <d v="2006-06-27T00:00:00"/>
    <x v="1"/>
    <x v="5"/>
    <s v="HUGUEL_x000a_Llona"/>
  </r>
  <r>
    <s v="INCANA"/>
    <s v="Maélie"/>
    <d v="2005-12-25T00:00:00"/>
    <x v="1"/>
    <x v="2"/>
    <s v="INCANA_x000a_Maélie"/>
  </r>
  <r>
    <s v="INDLHAJ"/>
    <s v="Célia"/>
    <d v="2005-08-07T00:00:00"/>
    <x v="1"/>
    <x v="11"/>
    <s v="INDLHAJ_x000a_Célia"/>
  </r>
  <r>
    <s v="ISSARTIER"/>
    <s v="Adrien"/>
    <d v="2004-02-17T00:00:00"/>
    <x v="0"/>
    <x v="7"/>
    <s v="ISSARTIER_x000a_Adrien"/>
  </r>
  <r>
    <s v="JEAN"/>
    <s v="Benjamin"/>
    <d v="2005-10-07T00:00:00"/>
    <x v="0"/>
    <x v="11"/>
    <s v="JEAN_x000a_Benjamin"/>
  </r>
  <r>
    <s v="JEANGUYOT"/>
    <s v="Toma"/>
    <d v="2007-10-25T00:00:00"/>
    <x v="0"/>
    <x v="4"/>
    <s v="JEANGUYOT_x000a_Toma"/>
  </r>
  <r>
    <s v="JIMENEZ"/>
    <s v="Enzo"/>
    <d v="2005-12-20T00:00:00"/>
    <x v="0"/>
    <x v="12"/>
    <s v="JIMENEZ_x000a_Enzo"/>
  </r>
  <r>
    <s v="JOIN"/>
    <s v="Manon"/>
    <d v="2005-04-25T00:00:00"/>
    <x v="1"/>
    <x v="11"/>
    <s v="JOIN_x000a_Manon"/>
  </r>
  <r>
    <s v="JONIN"/>
    <s v="Eva"/>
    <d v="2006-05-28T00:00:00"/>
    <x v="1"/>
    <x v="12"/>
    <s v="JONIN_x000a_Eva"/>
  </r>
  <r>
    <s v="JOSEPH-AUGUSTE"/>
    <s v="Lenny"/>
    <d v="2007-05-12T00:00:00"/>
    <x v="0"/>
    <x v="9"/>
    <s v="JOSEPH-AUGUSTE_x000a_Lenny"/>
  </r>
  <r>
    <s v="JOUFFRE"/>
    <s v="Margot"/>
    <d v="2004-10-20T00:00:00"/>
    <x v="1"/>
    <x v="1"/>
    <s v="JOUFFRE_x000a_Margot"/>
  </r>
  <r>
    <s v="KEOVILAY"/>
    <s v="Mayline"/>
    <d v="2004-07-11T00:00:00"/>
    <x v="1"/>
    <x v="7"/>
    <s v="KEOVILAY_x000a_Mayline"/>
  </r>
  <r>
    <s v="KOUIDRI - - LAMPERT"/>
    <s v="Enzo"/>
    <d v="2007-10-05T00:00:00"/>
    <x v="0"/>
    <x v="4"/>
    <s v="KOUIDRI - - LAMPERT_x000a_Enzo"/>
  </r>
  <r>
    <s v="LABADIE"/>
    <s v="Mathis"/>
    <d v="2008-02-20T00:00:00"/>
    <x v="0"/>
    <x v="9"/>
    <s v="LABADIE_x000a_Mathis"/>
  </r>
  <r>
    <s v="LABARCHÈDE"/>
    <s v="Cloé"/>
    <d v="2004-10-04T00:00:00"/>
    <x v="1"/>
    <x v="14"/>
    <s v="LABARCHÈDE_x000a_Cloé"/>
  </r>
  <r>
    <s v="LABARCHÈDE"/>
    <s v="Romain"/>
    <d v="2007-12-02T00:00:00"/>
    <x v="0"/>
    <x v="3"/>
    <s v="LABARCHÈDE_x000a_Romain"/>
  </r>
  <r>
    <s v="LABARDIN"/>
    <s v="Kevin"/>
    <d v="2002-12-17T00:00:00"/>
    <x v="0"/>
    <x v="7"/>
    <s v="LABARDIN_x000a_Kevin"/>
  </r>
  <r>
    <s v="LABARTHE"/>
    <s v="Camille"/>
    <d v="2005-11-07T00:00:00"/>
    <x v="1"/>
    <x v="11"/>
    <s v="LABARTHE_x000a_Camille"/>
  </r>
  <r>
    <s v="LABORDE"/>
    <s v="Mathys"/>
    <d v="2007-06-15T00:00:00"/>
    <x v="0"/>
    <x v="3"/>
    <s v="LABORDE_x000a_Mathys"/>
  </r>
  <r>
    <s v="LABORDE"/>
    <s v="Melyssa"/>
    <d v="2004-09-06T00:00:00"/>
    <x v="1"/>
    <x v="7"/>
    <s v="LABORDE_x000a_Melyssa"/>
  </r>
  <r>
    <s v="LABOUBEE"/>
    <s v="Aubin"/>
    <d v="2005-06-14T00:00:00"/>
    <x v="0"/>
    <x v="0"/>
    <s v="LABOUBEE_x000a_Aubin"/>
  </r>
  <r>
    <s v="LAC"/>
    <s v="Charlotte"/>
    <d v="2006-12-09T00:00:00"/>
    <x v="1"/>
    <x v="5"/>
    <s v="LAC_x000a_Charlotte"/>
  </r>
  <r>
    <s v="LACAVE"/>
    <s v="Victor"/>
    <d v="2006-12-14T00:00:00"/>
    <x v="0"/>
    <x v="10"/>
    <s v="LACAVE_x000a_Victor"/>
  </r>
  <r>
    <s v="LACAZE"/>
    <s v="Chloé"/>
    <d v="2004-03-12T00:00:00"/>
    <x v="1"/>
    <x v="1"/>
    <s v="LACAZE_x000a_Chloé"/>
  </r>
  <r>
    <s v="LACOMME"/>
    <s v="Capucine"/>
    <d v="2007-10-14T00:00:00"/>
    <x v="1"/>
    <x v="8"/>
    <s v="LACOMME_x000a_Capucine"/>
  </r>
  <r>
    <s v="LACOSTE"/>
    <s v="Mattéo"/>
    <d v="2005-11-06T00:00:00"/>
    <x v="0"/>
    <x v="0"/>
    <s v="LACOSTE_x000a_Mattéo"/>
  </r>
  <r>
    <s v="LAFFORGUE"/>
    <s v="Sacha"/>
    <d v="2005-03-03T00:00:00"/>
    <x v="0"/>
    <x v="11"/>
    <s v="LAFFORGUE_x000a_Sacha"/>
  </r>
  <r>
    <s v="LAMALLE"/>
    <s v="Laura"/>
    <d v="2006-07-11T00:00:00"/>
    <x v="1"/>
    <x v="12"/>
    <s v="LAMALLE_x000a_Laura"/>
  </r>
  <r>
    <s v="LAMARQUE"/>
    <s v="Evan"/>
    <d v="2007-04-13T00:00:00"/>
    <x v="0"/>
    <x v="8"/>
    <s v="LAMARQUE_x000a_Evan"/>
  </r>
  <r>
    <s v="LAMARQUE"/>
    <s v="Théo"/>
    <d v="2004-06-05T00:00:00"/>
    <x v="0"/>
    <x v="14"/>
    <s v="LAMARQUE_x000a_Théo"/>
  </r>
  <r>
    <s v="LAMARQUE"/>
    <s v="Yanis"/>
    <d v="2006-01-04T00:00:00"/>
    <x v="0"/>
    <x v="6"/>
    <s v="LAMARQUE_x000a_Yanis"/>
  </r>
  <r>
    <s v="LAMOTHE"/>
    <s v="Cassandra"/>
    <d v="2006-08-28T00:00:00"/>
    <x v="1"/>
    <x v="4"/>
    <s v="LAMOTHE_x000a_Cassandra"/>
  </r>
  <r>
    <s v="LAMOTHE"/>
    <s v="Gladys"/>
    <d v="2004-08-07T00:00:00"/>
    <x v="1"/>
    <x v="14"/>
    <s v="LAMOTHE_x000a_Gladys"/>
  </r>
  <r>
    <s v="LAMOTHE"/>
    <s v="Mila"/>
    <d v="2006-02-05T00:00:00"/>
    <x v="1"/>
    <x v="10"/>
    <s v="LAMOTHE_x000a_Mila"/>
  </r>
  <r>
    <s v="LAMOTHE"/>
    <s v="Simon"/>
    <d v="2007-09-03T00:00:00"/>
    <x v="0"/>
    <x v="4"/>
    <s v="LAMOTHE_x000a_Simon"/>
  </r>
  <r>
    <s v="LAMOULIE"/>
    <s v="Julia"/>
    <d v="2005-05-19T00:00:00"/>
    <x v="1"/>
    <x v="13"/>
    <s v="LAMOULIE_x000a_Julia"/>
  </r>
  <r>
    <s v="LAMOULIE-ACHILLI"/>
    <s v="Eleanore"/>
    <d v="2005-02-10T00:00:00"/>
    <x v="1"/>
    <x v="2"/>
    <s v="LAMOULIE-ACHILLI_x000a_Eleanore"/>
  </r>
  <r>
    <s v="LANAVE"/>
    <s v="Mathias"/>
    <d v="2006-09-03T00:00:00"/>
    <x v="0"/>
    <x v="10"/>
    <s v="LANAVE_x000a_Mathias"/>
  </r>
  <r>
    <s v="LANCELOT"/>
    <s v="Jade"/>
    <d v="2005-08-23T00:00:00"/>
    <x v="1"/>
    <x v="0"/>
    <s v="LANCELOT_x000a_Jade"/>
  </r>
  <r>
    <s v="LAOUE"/>
    <s v="Elouan"/>
    <d v="2005-09-27T00:00:00"/>
    <x v="0"/>
    <x v="11"/>
    <s v="LAOUE_x000a_Elouan"/>
  </r>
  <r>
    <s v="LAPEYRE BETIS"/>
    <s v="Ambre"/>
    <d v="2005-10-26T00:00:00"/>
    <x v="1"/>
    <x v="11"/>
    <s v="LAPEYRE BETIS_x000a_Ambre"/>
  </r>
  <r>
    <s v="LAPORTE"/>
    <s v="Marine"/>
    <d v="2004-05-07T00:00:00"/>
    <x v="1"/>
    <x v="1"/>
    <s v="LAPORTE_x000a_Marine"/>
  </r>
  <r>
    <s v="LAROUSSARIE"/>
    <s v="Lili-Pom'"/>
    <d v="2004-12-20T00:00:00"/>
    <x v="1"/>
    <x v="1"/>
    <s v="LAROUSSARIE_x000a_Lili-Pom'"/>
  </r>
  <r>
    <s v="LARRIEULE"/>
    <s v="Cédrick"/>
    <d v="2004-04-27T00:00:00"/>
    <x v="0"/>
    <x v="13"/>
    <s v="LARRIEULE_x000a_Cédrick"/>
  </r>
  <r>
    <s v="LASSERRE"/>
    <s v="Marine"/>
    <d v="2004-03-16T00:00:00"/>
    <x v="1"/>
    <x v="7"/>
    <s v="LASSERRE_x000a_Marine"/>
  </r>
  <r>
    <s v="LATASTE"/>
    <s v="Loris"/>
    <d v="2004-11-03T00:00:00"/>
    <x v="0"/>
    <x v="14"/>
    <s v="LATASTE_x000a_Loris"/>
  </r>
  <r>
    <s v="LAURENT"/>
    <s v="Mattéo"/>
    <d v="2005-01-24T00:00:00"/>
    <x v="0"/>
    <x v="11"/>
    <s v="LAURENT_x000a_Mattéo"/>
  </r>
  <r>
    <s v="LAVIGNE"/>
    <s v="Justine"/>
    <d v="2007-11-21T00:00:00"/>
    <x v="1"/>
    <x v="3"/>
    <s v="LAVIGNE_x000a_Justine"/>
  </r>
  <r>
    <s v="LE MEN"/>
    <s v="Corentin"/>
    <d v="2006-06-20T00:00:00"/>
    <x v="0"/>
    <x v="6"/>
    <s v="LE MEN_x000a_Corentin"/>
  </r>
  <r>
    <s v="LE RESTE"/>
    <s v="Théa"/>
    <d v="2006-02-24T00:00:00"/>
    <x v="1"/>
    <x v="5"/>
    <s v="LE RESTE_x000a_Théa"/>
  </r>
  <r>
    <s v="LECERF"/>
    <s v="Victor"/>
    <d v="2005-05-12T00:00:00"/>
    <x v="0"/>
    <x v="13"/>
    <s v="LECERF_x000a_Victor"/>
  </r>
  <r>
    <s v="LEFEVRE"/>
    <s v="Killian"/>
    <d v="2006-08-30T00:00:00"/>
    <x v="0"/>
    <x v="12"/>
    <s v="LEFEVRE_x000a_Killian"/>
  </r>
  <r>
    <s v="LEITE"/>
    <s v="Victoire"/>
    <d v="2005-10-08T00:00:00"/>
    <x v="1"/>
    <x v="2"/>
    <s v="LEITE_x000a_Victoire"/>
  </r>
  <r>
    <s v="LEMBLE"/>
    <s v="Aïnoa"/>
    <d v="2004-11-10T00:00:00"/>
    <x v="0"/>
    <x v="7"/>
    <s v="LEMBLE_x000a_Aïnoa"/>
  </r>
  <r>
    <s v="LESPARRE"/>
    <s v="Etienne"/>
    <d v="2004-04-20T00:00:00"/>
    <x v="0"/>
    <x v="1"/>
    <s v="LESPARRE_x000a_Etienne"/>
  </r>
  <r>
    <s v="LESPARRE"/>
    <s v="Luc"/>
    <d v="2006-04-22T00:00:00"/>
    <x v="0"/>
    <x v="10"/>
    <s v="LESPARRE_x000a_Luc"/>
  </r>
  <r>
    <s v="LESPERON"/>
    <s v="Mike"/>
    <d v="2004-12-03T00:00:00"/>
    <x v="0"/>
    <x v="7"/>
    <s v="LESPERON_x000a_Mike"/>
  </r>
  <r>
    <s v="LESTERLOU"/>
    <s v="Laure"/>
    <d v="2006-10-28T00:00:00"/>
    <x v="1"/>
    <x v="6"/>
    <s v="LESTERLOU_x000a_Laure"/>
  </r>
  <r>
    <s v="LESTERLOU"/>
    <s v="Tom"/>
    <d v="2006-09-26T00:00:00"/>
    <x v="0"/>
    <x v="5"/>
    <s v="LESTERLOU_x000a_Tom"/>
  </r>
  <r>
    <s v="LETOMBE"/>
    <s v="Thibaut"/>
    <d v="2006-07-05T00:00:00"/>
    <x v="0"/>
    <x v="12"/>
    <s v="LETOMBE_x000a_Thibaut"/>
  </r>
  <r>
    <s v="LEVEILLE"/>
    <s v="Fiona"/>
    <d v="2005-08-18T00:00:00"/>
    <x v="1"/>
    <x v="11"/>
    <s v="LEVEILLE_x000a_Fiona"/>
  </r>
  <r>
    <s v="LEYRIS"/>
    <s v="Hugo"/>
    <d v="2007-03-30T00:00:00"/>
    <x v="0"/>
    <x v="8"/>
    <s v="LEYRIS_x000a_Hugo"/>
  </r>
  <r>
    <s v="LOÏACONO"/>
    <s v="Léo"/>
    <d v="2007-01-07T00:00:00"/>
    <x v="0"/>
    <x v="8"/>
    <s v="LOÏACONO_x000a_Léo"/>
  </r>
  <r>
    <s v="LUBIN"/>
    <s v="Tom"/>
    <d v="2005-08-08T00:00:00"/>
    <x v="0"/>
    <x v="2"/>
    <s v="LUBIN_x000a_Tom"/>
  </r>
  <r>
    <s v="MACHOUKOW"/>
    <s v="Dorine"/>
    <d v="2006-04-07T00:00:00"/>
    <x v="1"/>
    <x v="12"/>
    <s v="MACHOUKOW_x000a_Dorine"/>
  </r>
  <r>
    <s v="MAGHIN"/>
    <s v="Maëlan"/>
    <d v="2004-01-09T00:00:00"/>
    <x v="0"/>
    <x v="14"/>
    <s v="MAGHIN_x000a_Maëlan"/>
  </r>
  <r>
    <s v="MAGHIN"/>
    <s v="Malissia"/>
    <d v="2007-07-09T00:00:00"/>
    <x v="1"/>
    <x v="3"/>
    <s v="MAGHIN_x000a_Malissia"/>
  </r>
  <r>
    <s v="MAGOT"/>
    <s v="Louane"/>
    <d v="2004-09-26T00:00:00"/>
    <x v="1"/>
    <x v="14"/>
    <s v="MAGOT_x000a_Louane"/>
  </r>
  <r>
    <s v="MAHIEU"/>
    <s v="Enzo"/>
    <d v="2006-09-25T00:00:00"/>
    <x v="0"/>
    <x v="12"/>
    <s v="MAHIEU_x000a_Enzo"/>
  </r>
  <r>
    <s v="MAILLET"/>
    <s v="Amandine"/>
    <d v="2006-06-01T00:00:00"/>
    <x v="1"/>
    <x v="10"/>
    <s v="MAILLET_x000a_Amandine"/>
  </r>
  <r>
    <s v="MANCIET"/>
    <s v="Marion"/>
    <d v="2004-12-26T00:00:00"/>
    <x v="1"/>
    <x v="1"/>
    <s v="MANCIET_x000a_Marion"/>
  </r>
  <r>
    <s v="MARBOUTIN"/>
    <s v="Anycée"/>
    <d v="2007-03-29T00:00:00"/>
    <x v="1"/>
    <x v="9"/>
    <s v="MARBOUTIN_x000a_Anycée"/>
  </r>
  <r>
    <s v="MARCEAU"/>
    <s v="Maël"/>
    <d v="2006-04-02T00:00:00"/>
    <x v="0"/>
    <x v="6"/>
    <s v="MARCEAU_x000a_Maël"/>
  </r>
  <r>
    <s v="MARCON"/>
    <s v="Shanice"/>
    <d v="2007-08-19T00:00:00"/>
    <x v="1"/>
    <x v="8"/>
    <s v="MARCON_x000a_Shanice"/>
  </r>
  <r>
    <s v="MARIONVALLE"/>
    <s v="Laure"/>
    <d v="2007-05-21T00:00:00"/>
    <x v="1"/>
    <x v="4"/>
    <s v="MARIONVALLE_x000a_Laure"/>
  </r>
  <r>
    <s v="MARSAN"/>
    <s v="Clement"/>
    <d v="2006-08-19T00:00:00"/>
    <x v="0"/>
    <x v="5"/>
    <s v="MARSAN_x000a_Clement"/>
  </r>
  <r>
    <s v="MARSAN"/>
    <s v="Gauthier"/>
    <d v="2004-11-15T00:00:00"/>
    <x v="0"/>
    <x v="14"/>
    <s v="MARSAN_x000a_Gauthier"/>
  </r>
  <r>
    <s v="MARSAUD"/>
    <s v="Maël"/>
    <d v="2007-09-19T00:00:00"/>
    <x v="0"/>
    <x v="3"/>
    <s v="MARSAUD_x000a_Maël"/>
  </r>
  <r>
    <s v="MARTIN"/>
    <s v="Kassy"/>
    <d v="2007-06-26T00:00:00"/>
    <x v="1"/>
    <x v="3"/>
    <s v="MARTIN_x000a_Kassy"/>
  </r>
  <r>
    <s v="MARTINEAU"/>
    <s v="Melvin"/>
    <m/>
    <x v="0"/>
    <x v="0"/>
    <s v="MARTINEAU_x000a_Melvin"/>
  </r>
  <r>
    <s v="MARTY"/>
    <s v="Angelina"/>
    <d v="2005-07-15T00:00:00"/>
    <x v="1"/>
    <x v="2"/>
    <s v="MARTY_x000a_Angelina"/>
  </r>
  <r>
    <s v="MEYER"/>
    <s v="Alizée"/>
    <d v="2007-03-12T00:00:00"/>
    <x v="1"/>
    <x v="12"/>
    <s v="MEYER_x000a_Alizée"/>
  </r>
  <r>
    <s v="MICHEL"/>
    <s v="Lucas"/>
    <d v="2006-09-30T00:00:00"/>
    <x v="0"/>
    <x v="12"/>
    <s v="MICHEL_x000a_Lucas"/>
  </r>
  <r>
    <s v="MILHET"/>
    <s v="Mathéo"/>
    <d v="2007-03-29T00:00:00"/>
    <x v="0"/>
    <x v="4"/>
    <s v="MILHET_x000a_Mathéo"/>
  </r>
  <r>
    <s v="MILLENAAR"/>
    <s v="Axel"/>
    <d v="2006-06-09T00:00:00"/>
    <x v="0"/>
    <x v="12"/>
    <s v="MILLENAAR_x000a_Axel"/>
  </r>
  <r>
    <s v="MOMBANGO"/>
    <s v="Malissandre"/>
    <d v="2006-01-16T00:00:00"/>
    <x v="1"/>
    <x v="10"/>
    <s v="MOMBANGO_x000a_Malissandre"/>
  </r>
  <r>
    <s v="MORA"/>
    <s v="Laly"/>
    <d v="2006-07-20T00:00:00"/>
    <x v="1"/>
    <x v="4"/>
    <s v="MORA_x000a_Laly"/>
  </r>
  <r>
    <s v="MOTZ"/>
    <s v="Martin"/>
    <d v="2004-07-26T00:00:00"/>
    <x v="0"/>
    <x v="1"/>
    <s v="MOTZ_x000a_Martin"/>
  </r>
  <r>
    <s v="MOULLEC"/>
    <s v="Erwan"/>
    <d v="2006-08-19T00:00:00"/>
    <x v="0"/>
    <x v="12"/>
    <s v="MOULLEC_x000a_Erwan"/>
  </r>
  <r>
    <s v="MOULLEC"/>
    <s v="Maëlyss"/>
    <d v="2007-10-22T00:00:00"/>
    <x v="1"/>
    <x v="9"/>
    <s v="MOULLEC_x000a_Maëlyss"/>
  </r>
  <r>
    <s v="MURET"/>
    <s v="Kévin"/>
    <d v="2004-05-03T00:00:00"/>
    <x v="0"/>
    <x v="0"/>
    <s v="MURET_x000a_Kévin"/>
  </r>
  <r>
    <s v="NDINGA OSSIBADJOUO"/>
    <s v="Philippe"/>
    <d v="2005-06-03T00:00:00"/>
    <x v="0"/>
    <x v="2"/>
    <s v="NDINGA OSSIBADJOUO_x000a_Philippe"/>
  </r>
  <r>
    <s v="NÉZOU"/>
    <s v="Sarah"/>
    <d v="2007-12-10T00:00:00"/>
    <x v="1"/>
    <x v="8"/>
    <s v="NÉZOU_x000a_Sarah"/>
  </r>
  <r>
    <s v="NOEMI"/>
    <s v="Lily-Rose"/>
    <d v="2005-02-03T00:00:00"/>
    <x v="1"/>
    <x v="0"/>
    <s v="NOEMI_x000a_Lily-Rose"/>
  </r>
  <r>
    <s v="NOEMI"/>
    <s v="Maïka"/>
    <d v="2006-08-31T00:00:00"/>
    <x v="1"/>
    <x v="12"/>
    <s v="NOEMI_x000a_Maïka"/>
  </r>
  <r>
    <s v="NUTTIN"/>
    <s v="Romane"/>
    <d v="2005-04-01T00:00:00"/>
    <x v="1"/>
    <x v="0"/>
    <s v="NUTTIN_x000a_Romane"/>
  </r>
  <r>
    <s v="OUAHBI"/>
    <s v="Yanis"/>
    <d v="2006-04-28T00:00:00"/>
    <x v="0"/>
    <x v="5"/>
    <s v="OUAHBI_x000a_Yanis"/>
  </r>
  <r>
    <s v="OUVRET"/>
    <s v="Rafael"/>
    <d v="2005-03-04T00:00:00"/>
    <x v="0"/>
    <x v="2"/>
    <s v="OUVRET_x000a_Rafael"/>
  </r>
  <r>
    <s v="PADUA"/>
    <s v="Marco"/>
    <d v="2007-04-22T00:00:00"/>
    <x v="0"/>
    <x v="4"/>
    <s v="PADUA_x000a_Marco"/>
  </r>
  <r>
    <s v="PADUA"/>
    <s v="Noah"/>
    <d v="2005-01-23T00:00:00"/>
    <x v="0"/>
    <x v="2"/>
    <s v="PADUA_x000a_Noah"/>
  </r>
  <r>
    <s v="PAPON"/>
    <s v="Alexi"/>
    <d v="2004-02-29T00:00:00"/>
    <x v="0"/>
    <x v="14"/>
    <s v="PAPON_x000a_Alexi"/>
  </r>
  <r>
    <s v="PAPON"/>
    <s v="Kévin"/>
    <d v="2007-02-13T00:00:00"/>
    <x v="0"/>
    <x v="9"/>
    <s v="PAPON_x000a_Kévin"/>
  </r>
  <r>
    <s v="PEBAYLE"/>
    <s v="Romane"/>
    <d v="2007-11-21T00:00:00"/>
    <x v="1"/>
    <x v="3"/>
    <s v="PEBAYLE_x000a_Romane"/>
  </r>
  <r>
    <s v="PEDELOUP"/>
    <s v="Carla"/>
    <d v="2004-02-01T00:00:00"/>
    <x v="1"/>
    <x v="14"/>
    <s v="PEDELOUP_x000a_Carla"/>
  </r>
  <r>
    <s v="PEDELOUP"/>
    <s v="Cléa"/>
    <d v="2007-10-26T00:00:00"/>
    <x v="1"/>
    <x v="8"/>
    <s v="PEDELOUP_x000a_Cléa"/>
  </r>
  <r>
    <s v="PEDELOUP"/>
    <s v="Solène"/>
    <d v="2005-06-14T00:00:00"/>
    <x v="1"/>
    <x v="0"/>
    <s v="PEDELOUP_x000a_Solène"/>
  </r>
  <r>
    <s v="PEDRONO-POUJOL"/>
    <s v="Manon"/>
    <d v="2007-03-02T00:00:00"/>
    <x v="1"/>
    <x v="4"/>
    <s v="PEDRONO-POUJOL_x000a_Manon"/>
  </r>
  <r>
    <s v="PEDRONO--POUJOL"/>
    <s v="Clémentine"/>
    <d v="2005-07-28T00:00:00"/>
    <x v="1"/>
    <x v="11"/>
    <s v="PEDRONO--POUJOL_x000a_Clémentine"/>
  </r>
  <r>
    <s v="PEDROSA"/>
    <s v="Victoria"/>
    <d v="2005-04-28T00:00:00"/>
    <x v="1"/>
    <x v="13"/>
    <s v="PEDROSA_x000a_Victoria"/>
  </r>
  <r>
    <s v="PELETTE"/>
    <s v="Audran"/>
    <d v="2007-09-07T00:00:00"/>
    <x v="0"/>
    <x v="12"/>
    <s v="PELETTE_x000a_Audran"/>
  </r>
  <r>
    <s v="PELETTE"/>
    <s v="Lisa"/>
    <d v="2004-07-19T00:00:00"/>
    <x v="1"/>
    <x v="14"/>
    <s v="PELETTE_x000a_Lisa"/>
  </r>
  <r>
    <s v="PERERA"/>
    <s v="Araliya"/>
    <d v="2007-11-17T00:00:00"/>
    <x v="1"/>
    <x v="9"/>
    <s v="PERERA_x000a_Araliya"/>
  </r>
  <r>
    <s v="PERERA"/>
    <s v="Shan"/>
    <d v="2004-03-16T00:00:00"/>
    <x v="0"/>
    <x v="13"/>
    <s v="PERERA_x000a_Shan"/>
  </r>
  <r>
    <s v="PERROT BARTOLOMEU"/>
    <s v="Lilian"/>
    <d v="2006-09-03T00:00:00"/>
    <x v="0"/>
    <x v="11"/>
    <s v="PERROT BARTOLOMEU_x000a_Lilian"/>
  </r>
  <r>
    <s v="PERTUS"/>
    <s v="Jessy"/>
    <d v="2006-07-24T00:00:00"/>
    <x v="0"/>
    <x v="0"/>
    <s v="PERTUS_x000a_Jessy"/>
  </r>
  <r>
    <s v="PEYROT"/>
    <s v="Matthéo"/>
    <d v="2007-05-13T00:00:00"/>
    <x v="0"/>
    <x v="9"/>
    <s v="PEYROT_x000a_Matthéo"/>
  </r>
  <r>
    <s v="PICCOT"/>
    <s v="Kenji"/>
    <d v="2007-09-05T00:00:00"/>
    <x v="0"/>
    <x v="4"/>
    <s v="PICCOT_x000a_Kenji"/>
  </r>
  <r>
    <s v="PIERSON"/>
    <s v="Lou"/>
    <d v="2006-01-20T00:00:00"/>
    <x v="1"/>
    <x v="10"/>
    <s v="PIERSON_x000a_Lou"/>
  </r>
  <r>
    <s v="PLESSIS"/>
    <s v="Eva"/>
    <d v="2005-02-02T00:00:00"/>
    <x v="1"/>
    <x v="0"/>
    <s v="PLESSIS_x000a_Eva"/>
  </r>
  <r>
    <s v="POITEVIN"/>
    <s v="Samuel"/>
    <d v="2006-06-29T00:00:00"/>
    <x v="0"/>
    <x v="5"/>
    <s v="POITEVIN_x000a_Samuel"/>
  </r>
  <r>
    <s v="PONS"/>
    <s v="Mélie"/>
    <d v="2005-04-09T00:00:00"/>
    <x v="1"/>
    <x v="2"/>
    <s v="PONS_x000a_Mélie"/>
  </r>
  <r>
    <s v="PORRON"/>
    <s v="Maelly"/>
    <d v="2006-08-31T00:00:00"/>
    <x v="1"/>
    <x v="6"/>
    <s v="PORRON_x000a_Maelly"/>
  </r>
  <r>
    <s v="POUYFAUCON"/>
    <s v="Paolina"/>
    <d v="2004-09-17T00:00:00"/>
    <x v="1"/>
    <x v="14"/>
    <s v="POUYFAUCON_x000a_Paolina"/>
  </r>
  <r>
    <s v="PRÉALPATO"/>
    <s v="Matéo"/>
    <d v="2007-06-24T00:00:00"/>
    <x v="0"/>
    <x v="3"/>
    <s v="PRÉALPATO_x000a_Matéo"/>
  </r>
  <r>
    <s v="PROUST"/>
    <s v="Yaniss"/>
    <d v="2006-11-17T00:00:00"/>
    <x v="0"/>
    <x v="10"/>
    <s v="PROUST_x000a_Yaniss"/>
  </r>
  <r>
    <s v="PUECH"/>
    <s v="Marilou"/>
    <d v="2007-04-22T00:00:00"/>
    <x v="1"/>
    <x v="8"/>
    <s v="PUECH_x000a_Marilou"/>
  </r>
  <r>
    <s v="PUJOS"/>
    <s v="Margot"/>
    <d v="2005-06-19T00:00:00"/>
    <x v="1"/>
    <x v="2"/>
    <s v="PUJOS_x000a_Margot"/>
  </r>
  <r>
    <s v="PUYAU"/>
    <s v="Erin"/>
    <d v="2007-08-30T00:00:00"/>
    <x v="1"/>
    <x v="8"/>
    <s v="PUYAU_x000a_Erin"/>
  </r>
  <r>
    <s v="QUICK-DARSON"/>
    <s v="Corail"/>
    <d v="2006-04-08T00:00:00"/>
    <x v="1"/>
    <x v="10"/>
    <s v="QUICK-DARSON_x000a_Corail"/>
  </r>
  <r>
    <s v="REMAZEILLES"/>
    <s v="Chloé"/>
    <d v="2005-07-26T00:00:00"/>
    <x v="1"/>
    <x v="13"/>
    <s v="REMAZEILLES_x000a_Chloé"/>
  </r>
  <r>
    <s v="REY"/>
    <s v="Clement"/>
    <d v="2007-11-05T00:00:00"/>
    <x v="0"/>
    <x v="4"/>
    <s v="REY_x000a_Clement"/>
  </r>
  <r>
    <s v="REY"/>
    <s v="Nina"/>
    <d v="2004-04-10T00:00:00"/>
    <x v="1"/>
    <x v="7"/>
    <s v="REY_x000a_Nina"/>
  </r>
  <r>
    <s v="RIGAL"/>
    <s v="Arwen"/>
    <d v="2006-04-03T00:00:00"/>
    <x v="1"/>
    <x v="6"/>
    <s v="RIGAL_x000a_Arwen"/>
  </r>
  <r>
    <s v="RISTORD"/>
    <s v="Satine"/>
    <d v="2006-03-15T00:00:00"/>
    <x v="1"/>
    <x v="10"/>
    <s v="RISTORD_x000a_Satine"/>
  </r>
  <r>
    <s v="RIVERA"/>
    <s v="Bixente"/>
    <d v="2004-09-10T00:00:00"/>
    <x v="0"/>
    <x v="7"/>
    <s v="RIVERA_x000a_Bixente"/>
  </r>
  <r>
    <s v="ROSSET"/>
    <s v="Antonin"/>
    <d v="2005-11-30T00:00:00"/>
    <x v="0"/>
    <x v="7"/>
    <s v="ROSSET_x000a_Antonin"/>
  </r>
  <r>
    <s v="ROSSET"/>
    <s v="Valentin"/>
    <d v="2007-12-16T00:00:00"/>
    <x v="0"/>
    <x v="8"/>
    <s v="ROSSET_x000a_Valentin"/>
  </r>
  <r>
    <s v="ROTTENFUS"/>
    <s v="Rémi"/>
    <d v="2004-05-31T00:00:00"/>
    <x v="0"/>
    <x v="14"/>
    <s v="ROTTENFUS_x000a_Rémi"/>
  </r>
  <r>
    <s v="ROTTENFUS"/>
    <s v="Victor"/>
    <d v="2007-12-11T00:00:00"/>
    <x v="0"/>
    <x v="3"/>
    <s v="ROTTENFUS_x000a_Victor"/>
  </r>
  <r>
    <s v="ROUMAT"/>
    <s v="Marco"/>
    <d v="2004-03-01T00:00:00"/>
    <x v="0"/>
    <x v="1"/>
    <s v="ROUMAT_x000a_Marco"/>
  </r>
  <r>
    <s v="ROUX"/>
    <s v="Coline"/>
    <d v="2007-03-12T00:00:00"/>
    <x v="1"/>
    <x v="9"/>
    <s v="ROUX_x000a_Coline"/>
  </r>
  <r>
    <s v="RUELLET"/>
    <s v="Nathan"/>
    <d v="2006-12-07T00:00:00"/>
    <x v="0"/>
    <x v="10"/>
    <s v="RUELLET_x000a_Nathan"/>
  </r>
  <r>
    <s v="RUFFAULT"/>
    <s v="Alyssa"/>
    <d v="2004-12-09T00:00:00"/>
    <x v="1"/>
    <x v="1"/>
    <s v="RUFFAULT_x000a_Alyssa"/>
  </r>
  <r>
    <s v="SAINT-MARC"/>
    <s v="Lucas"/>
    <d v="2003-07-17T00:00:00"/>
    <x v="0"/>
    <x v="7"/>
    <s v="SAINT-MARC_x000a_Lucas"/>
  </r>
  <r>
    <s v="SANHES"/>
    <s v="Angèle"/>
    <d v="2006-10-19T00:00:00"/>
    <x v="1"/>
    <x v="5"/>
    <s v="SANHES_x000a_Angèle"/>
  </r>
  <r>
    <s v="SANSIQUET-GOUBIE"/>
    <s v="Elsa"/>
    <d v="2007-07-02T00:00:00"/>
    <x v="1"/>
    <x v="9"/>
    <s v="SANSIQUET-GOUBIE_x000a_Elsa"/>
  </r>
  <r>
    <s v="SARAIVA"/>
    <s v="Louis"/>
    <d v="2006-09-15T00:00:00"/>
    <x v="0"/>
    <x v="6"/>
    <s v="SARAIVA_x000a_Louis"/>
  </r>
  <r>
    <s v="SARRAGOUSSE"/>
    <s v="Louane"/>
    <d v="2004-05-10T00:00:00"/>
    <x v="1"/>
    <x v="14"/>
    <s v="SARRAGOUSSE_x000a_Louane"/>
  </r>
  <r>
    <s v="SAUTOU"/>
    <s v="Melvyn"/>
    <d v="2005-09-06T00:00:00"/>
    <x v="0"/>
    <x v="13"/>
    <s v="SAUTOU_x000a_Melvyn"/>
  </r>
  <r>
    <s v="SEBTI"/>
    <s v="Sanah"/>
    <d v="2007-05-07T00:00:00"/>
    <x v="1"/>
    <x v="8"/>
    <s v="SEBTI_x000a_Sanah"/>
  </r>
  <r>
    <s v="SLADOJEVIC"/>
    <s v="Clarisse"/>
    <d v="2004-02-16T00:00:00"/>
    <x v="1"/>
    <x v="7"/>
    <s v="SLADOJEVIC_x000a_Clarisse"/>
  </r>
  <r>
    <s v="SLADOJEVIC"/>
    <s v="Emilien"/>
    <d v="2006-04-21T00:00:00"/>
    <x v="0"/>
    <x v="6"/>
    <s v="SLADOJEVIC_x000a_Emilien"/>
  </r>
  <r>
    <s v="SOARES MARTINS"/>
    <s v="Francisca"/>
    <d v="2006-03-10T00:00:00"/>
    <x v="1"/>
    <x v="10"/>
    <s v="SOARES MARTINS_x000a_Francisca"/>
  </r>
  <r>
    <s v="SOULARD"/>
    <s v="Chloé"/>
    <d v="2006-07-26T00:00:00"/>
    <x v="1"/>
    <x v="12"/>
    <s v="SOULARD_x000a_Chloé"/>
  </r>
  <r>
    <s v="SPELAT"/>
    <s v="Cindy"/>
    <d v="2006-10-05T00:00:00"/>
    <x v="1"/>
    <x v="5"/>
    <s v="SPELAT_x000a_Cindy"/>
  </r>
  <r>
    <s v="SPELAT"/>
    <s v="Luna"/>
    <d v="2007-12-07T00:00:00"/>
    <x v="1"/>
    <x v="3"/>
    <s v="SPELAT_x000a_Luna"/>
  </r>
  <r>
    <s v="SPONEM"/>
    <s v="Anaëlle"/>
    <d v="2007-01-11T00:00:00"/>
    <x v="1"/>
    <x v="3"/>
    <s v="SPONEM_x000a_Anaëlle"/>
  </r>
  <r>
    <s v="TACHON"/>
    <s v="Cléo"/>
    <d v="2005-06-13T00:00:00"/>
    <x v="1"/>
    <x v="0"/>
    <s v="TACHON_x000a_Cléo"/>
  </r>
  <r>
    <s v="TALBOT"/>
    <s v="Mathis"/>
    <d v="2007-05-28T00:00:00"/>
    <x v="0"/>
    <x v="3"/>
    <s v="TALBOT_x000a_Mathis"/>
  </r>
  <r>
    <s v="TAPIAU"/>
    <s v="Baptiste"/>
    <d v="2006-03-06T00:00:00"/>
    <x v="0"/>
    <x v="12"/>
    <s v="TAPIAU_x000a_Baptiste"/>
  </r>
  <r>
    <s v="TARRIDE"/>
    <s v="Roxane"/>
    <d v="2004-12-02T00:00:00"/>
    <x v="1"/>
    <x v="14"/>
    <s v="TARRIDE_x000a_Roxane"/>
  </r>
  <r>
    <s v="TASSIUS"/>
    <s v="Mattys"/>
    <d v="2006-01-30T00:00:00"/>
    <x v="0"/>
    <x v="6"/>
    <s v="TASSIUS_x000a_Mattys"/>
  </r>
  <r>
    <s v="TAUZIN"/>
    <s v="Félix"/>
    <d v="2004-09-30T00:00:00"/>
    <x v="0"/>
    <x v="7"/>
    <s v="TAUZIN_x000a_Félix"/>
  </r>
  <r>
    <s v="THIBAULT"/>
    <s v="Lea"/>
    <d v="2004-03-24T00:00:00"/>
    <x v="1"/>
    <x v="14"/>
    <s v="THIBAULT_x000a_Lea"/>
  </r>
  <r>
    <s v="THOMAS"/>
    <s v="Earendil"/>
    <d v="2007-03-14T00:00:00"/>
    <x v="1"/>
    <x v="10"/>
    <s v="THOMAS_x000a_Earendil"/>
  </r>
  <r>
    <s v="TOUZET"/>
    <s v="Nathan"/>
    <d v="2006-09-20T00:00:00"/>
    <x v="0"/>
    <x v="6"/>
    <s v="TOUZET_x000a_Nathan"/>
  </r>
  <r>
    <s v="TUDELA-GIRAU"/>
    <s v="Emmanuel"/>
    <d v="2004-12-17T00:00:00"/>
    <x v="0"/>
    <x v="1"/>
    <s v="TUDELA-GIRAU_x000a_Emmanuel"/>
  </r>
  <r>
    <s v="TUDELA-GIRAU"/>
    <s v="Marie"/>
    <d v="2006-08-01T00:00:00"/>
    <x v="1"/>
    <x v="10"/>
    <s v="TUDELA-GIRAU_x000a_Marie"/>
  </r>
  <r>
    <s v="UATINI"/>
    <s v="Carla"/>
    <d v="2005-01-25T00:00:00"/>
    <x v="1"/>
    <x v="7"/>
    <s v="UATINI_x000a_Carla"/>
  </r>
  <r>
    <s v="UATINI"/>
    <s v="Elena"/>
    <d v="2008-02-12T00:00:00"/>
    <x v="1"/>
    <x v="4"/>
    <s v="UATINI_x000a_Elena"/>
  </r>
  <r>
    <s v="VENIEL"/>
    <s v="Emma"/>
    <d v="2005-10-01T00:00:00"/>
    <x v="1"/>
    <x v="11"/>
    <s v="VENIEL_x000a_Emma"/>
  </r>
  <r>
    <s v="VERLEY"/>
    <s v="Adrien"/>
    <d v="2003-04-26T00:00:00"/>
    <x v="0"/>
    <x v="1"/>
    <s v="VERLEY_x000a_Adrien"/>
  </r>
  <r>
    <s v="VETTOR"/>
    <s v="Cyrielle"/>
    <d v="2007-08-29T00:00:00"/>
    <x v="1"/>
    <x v="8"/>
    <s v="VETTOR_x000a_Cyrielle"/>
  </r>
  <r>
    <s v="VIALE"/>
    <s v="Clara"/>
    <d v="2007-02-15T00:00:00"/>
    <x v="1"/>
    <x v="9"/>
    <s v="VIALE_x000a_Clara"/>
  </r>
  <r>
    <s v="VIALE"/>
    <s v="Emma"/>
    <d v="2004-02-07T00:00:00"/>
    <x v="1"/>
    <x v="1"/>
    <s v="VIALE_x000a_Emma"/>
  </r>
  <r>
    <s v="VIAU"/>
    <s v="Noé"/>
    <d v="2005-05-06T00:00:00"/>
    <x v="0"/>
    <x v="11"/>
    <s v="VIAU_x000a_Noé"/>
  </r>
  <r>
    <s v="VIVANCO-SANCHEZ"/>
    <s v="Marie-Sophia"/>
    <d v="2005-04-26T00:00:00"/>
    <x v="1"/>
    <x v="10"/>
    <s v="VIVANCO-SANCHEZ_x000a_Marie-Sophia"/>
  </r>
  <r>
    <s v="VOIRIN"/>
    <s v="Rémi"/>
    <d v="2005-01-29T00:00:00"/>
    <x v="0"/>
    <x v="0"/>
    <s v="VOIRIN_x000a_Rémi"/>
  </r>
  <r>
    <s v="WESTRELIN"/>
    <s v="Evann"/>
    <d v="2006-07-19T00:00:00"/>
    <x v="0"/>
    <x v="5"/>
    <s v="WESTRELIN_x000a_Evann"/>
  </r>
  <r>
    <s v="ZANATTA"/>
    <s v="Valentin"/>
    <d v="2004-10-24T00:00:00"/>
    <x v="0"/>
    <x v="1"/>
    <s v="ZANATTA_x000a_Valentin"/>
  </r>
  <r>
    <s v="ZANIER"/>
    <s v="Enzo"/>
    <d v="2007-11-11T00:00:00"/>
    <x v="0"/>
    <x v="4"/>
    <s v="ZANIER_x000a_Enzo"/>
  </r>
  <r>
    <s v="ZENASNI"/>
    <s v="Dorian"/>
    <d v="2004-10-06T00:00:00"/>
    <x v="0"/>
    <x v="2"/>
    <s v="ZENASNI_x000a_Dorian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CACA3C-E252-4CC5-8A06-822244CA2ABC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D3:E6" firstHeaderRow="1" firstDataRow="1" firstDataCol="1"/>
  <pivotFields count="6">
    <pivotField showAll="0"/>
    <pivotField showAll="0"/>
    <pivotField showAll="0"/>
    <pivotField axis="axisRow" showAll="0">
      <items count="4">
        <item x="1"/>
        <item x="0"/>
        <item m="1" x="2"/>
        <item t="default"/>
      </items>
    </pivotField>
    <pivotField showAll="0"/>
    <pivotField dataField="1" showAll="0"/>
  </pivotFields>
  <rowFields count="1">
    <field x="3"/>
  </rowFields>
  <rowItems count="3">
    <i>
      <x/>
    </i>
    <i>
      <x v="1"/>
    </i>
    <i t="grand">
      <x/>
    </i>
  </rowItems>
  <colItems count="1">
    <i/>
  </colItems>
  <dataFields count="1">
    <dataField name="Nombre de Colonne1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7CCC3F-1998-4F69-BAE2-324E1F56CB40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B19" firstHeaderRow="1" firstDataRow="1" firstDataCol="1"/>
  <pivotFields count="6">
    <pivotField showAll="0"/>
    <pivotField showAll="0"/>
    <pivotField showAll="0"/>
    <pivotField showAll="0"/>
    <pivotField axis="axisRow" showAll="0">
      <items count="17">
        <item x="7"/>
        <item x="14"/>
        <item x="1"/>
        <item x="13"/>
        <item x="2"/>
        <item x="0"/>
        <item x="11"/>
        <item x="12"/>
        <item x="5"/>
        <item x="10"/>
        <item x="6"/>
        <item x="9"/>
        <item m="1" x="15"/>
        <item x="8"/>
        <item x="3"/>
        <item x="4"/>
        <item t="default"/>
      </items>
    </pivotField>
    <pivotField dataField="1" showAll="0"/>
  </pivotFields>
  <rowFields count="1">
    <field x="4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3"/>
    </i>
    <i>
      <x v="14"/>
    </i>
    <i>
      <x v="15"/>
    </i>
    <i t="grand">
      <x/>
    </i>
  </rowItems>
  <colItems count="1">
    <i/>
  </colItems>
  <dataFields count="1">
    <dataField name="Nombre de Colonne1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xcel_BuiltIn__FilterDatabase__1" displayName="Excel_BuiltIn__FilterDatabase__1" ref="A1:H384" totalsRowShown="0">
  <tableColumns count="8">
    <tableColumn id="1" xr3:uid="{00000000-0010-0000-0000-000001000000}" name="NOM"/>
    <tableColumn id="2" xr3:uid="{00000000-0010-0000-0000-000002000000}" name="PRENOM"/>
    <tableColumn id="3" xr3:uid="{00000000-0010-0000-0000-000003000000}" name="NE(E) LE"/>
    <tableColumn id="4" xr3:uid="{00000000-0010-0000-0000-000004000000}" name="SEXE"/>
    <tableColumn id="5" xr3:uid="{00000000-0010-0000-0000-000005000000}" name="DIV."/>
    <tableColumn id="6" xr3:uid="{00000000-0010-0000-0000-000006000000}" name="Nom_Prénom"/>
    <tableColumn id="7" xr3:uid="{146FECE7-429C-4DB8-A929-BCC65A89872E}" name="STATUTS" dataCellStyle="Excel Built-in Normal"/>
    <tableColumn id="8" xr3:uid="{DF982A3B-22BE-4AFC-930F-78FE9EEE93F5}" name="LATIN" dataCellStyle="Excel Built-in Normal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MJ384"/>
  <sheetViews>
    <sheetView workbookViewId="0">
      <selection activeCell="J4" sqref="J4"/>
    </sheetView>
  </sheetViews>
  <sheetFormatPr baseColWidth="10" defaultRowHeight="15" x14ac:dyDescent="0.25"/>
  <cols>
    <col min="1" max="1" width="20.25" style="3" customWidth="1"/>
    <col min="2" max="2" width="14.25" style="3" customWidth="1"/>
    <col min="3" max="3" width="10" style="3" customWidth="1"/>
    <col min="4" max="4" width="4.75" style="3" customWidth="1"/>
    <col min="5" max="5" width="9" style="3" customWidth="1"/>
    <col min="6" max="6" width="21.75" style="3" customWidth="1"/>
    <col min="7" max="1024" width="9.875" style="3" customWidth="1"/>
  </cols>
  <sheetData>
    <row r="1" spans="1: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1057</v>
      </c>
      <c r="G1" s="49" t="s">
        <v>1058</v>
      </c>
      <c r="H1" s="49" t="s">
        <v>1059</v>
      </c>
    </row>
    <row r="2" spans="1:8" ht="30" x14ac:dyDescent="0.25">
      <c r="A2" s="3" t="s">
        <v>5</v>
      </c>
      <c r="B2" s="3" t="s">
        <v>6</v>
      </c>
      <c r="C2" s="4">
        <v>38604</v>
      </c>
      <c r="D2" s="3" t="s">
        <v>7</v>
      </c>
      <c r="E2" s="3" t="s">
        <v>8</v>
      </c>
      <c r="F2" s="5" t="s">
        <v>9</v>
      </c>
    </row>
    <row r="3" spans="1:8" ht="30" x14ac:dyDescent="0.25">
      <c r="A3" s="3" t="s">
        <v>10</v>
      </c>
      <c r="B3" s="3" t="s">
        <v>11</v>
      </c>
      <c r="C3" s="4">
        <v>38181</v>
      </c>
      <c r="D3" s="3" t="s">
        <v>12</v>
      </c>
      <c r="E3" s="3" t="s">
        <v>13</v>
      </c>
      <c r="F3" s="5" t="s">
        <v>14</v>
      </c>
    </row>
    <row r="4" spans="1:8" ht="30" x14ac:dyDescent="0.25">
      <c r="A4" s="3" t="s">
        <v>15</v>
      </c>
      <c r="B4" s="3" t="s">
        <v>16</v>
      </c>
      <c r="C4" s="4">
        <v>38353</v>
      </c>
      <c r="D4" s="3" t="s">
        <v>7</v>
      </c>
      <c r="E4" s="3" t="s">
        <v>17</v>
      </c>
      <c r="F4" s="5" t="s">
        <v>18</v>
      </c>
    </row>
    <row r="5" spans="1:8" ht="30" x14ac:dyDescent="0.25">
      <c r="A5" s="3" t="s">
        <v>15</v>
      </c>
      <c r="B5" s="3" t="s">
        <v>19</v>
      </c>
      <c r="C5" s="4">
        <v>38718</v>
      </c>
      <c r="D5" s="3" t="s">
        <v>12</v>
      </c>
      <c r="E5" s="3" t="s">
        <v>20</v>
      </c>
      <c r="F5" s="5" t="s">
        <v>21</v>
      </c>
    </row>
    <row r="6" spans="1:8" ht="30" x14ac:dyDescent="0.25">
      <c r="A6" s="3" t="s">
        <v>15</v>
      </c>
      <c r="B6" s="3" t="s">
        <v>22</v>
      </c>
      <c r="C6" s="4">
        <v>37622</v>
      </c>
      <c r="D6" s="3" t="s">
        <v>12</v>
      </c>
      <c r="E6" s="3" t="s">
        <v>13</v>
      </c>
      <c r="F6" s="5" t="s">
        <v>23</v>
      </c>
    </row>
    <row r="7" spans="1:8" ht="30" x14ac:dyDescent="0.25">
      <c r="A7" s="3" t="s">
        <v>24</v>
      </c>
      <c r="B7" s="3" t="s">
        <v>25</v>
      </c>
      <c r="C7" s="4">
        <v>39356</v>
      </c>
      <c r="D7" s="3" t="s">
        <v>12</v>
      </c>
      <c r="E7" s="3" t="s">
        <v>26</v>
      </c>
      <c r="F7" s="5" t="s">
        <v>27</v>
      </c>
    </row>
    <row r="8" spans="1:8" ht="30" x14ac:dyDescent="0.25">
      <c r="A8" s="3" t="s">
        <v>28</v>
      </c>
      <c r="B8" s="3" t="s">
        <v>29</v>
      </c>
      <c r="C8" s="4">
        <v>39018</v>
      </c>
      <c r="D8" s="3" t="s">
        <v>7</v>
      </c>
      <c r="E8" s="3" t="s">
        <v>30</v>
      </c>
      <c r="F8" s="5" t="s">
        <v>31</v>
      </c>
    </row>
    <row r="9" spans="1:8" ht="30" x14ac:dyDescent="0.25">
      <c r="A9" s="3" t="s">
        <v>32</v>
      </c>
      <c r="B9" s="3" t="s">
        <v>33</v>
      </c>
      <c r="C9" s="4">
        <v>38979</v>
      </c>
      <c r="D9" s="3" t="s">
        <v>7</v>
      </c>
      <c r="E9" s="3" t="s">
        <v>34</v>
      </c>
      <c r="F9" s="5" t="s">
        <v>35</v>
      </c>
    </row>
    <row r="10" spans="1:8" ht="30" x14ac:dyDescent="0.25">
      <c r="A10" s="3" t="s">
        <v>36</v>
      </c>
      <c r="B10" s="3" t="s">
        <v>37</v>
      </c>
      <c r="C10" s="4">
        <v>38208</v>
      </c>
      <c r="D10" s="3" t="s">
        <v>7</v>
      </c>
      <c r="E10" s="3" t="s">
        <v>38</v>
      </c>
      <c r="F10" s="5" t="s">
        <v>39</v>
      </c>
    </row>
    <row r="11" spans="1:8" ht="30" x14ac:dyDescent="0.25">
      <c r="A11" s="3" t="s">
        <v>40</v>
      </c>
      <c r="B11" s="3" t="s">
        <v>41</v>
      </c>
      <c r="C11" s="4">
        <v>39252</v>
      </c>
      <c r="D11" s="3" t="s">
        <v>7</v>
      </c>
      <c r="E11" s="3" t="s">
        <v>20</v>
      </c>
      <c r="F11" s="5" t="s">
        <v>42</v>
      </c>
    </row>
    <row r="12" spans="1:8" ht="30" x14ac:dyDescent="0.25">
      <c r="A12" s="3" t="s">
        <v>43</v>
      </c>
      <c r="B12" s="3" t="s">
        <v>44</v>
      </c>
      <c r="C12" s="4">
        <v>39236</v>
      </c>
      <c r="D12" s="3" t="s">
        <v>12</v>
      </c>
      <c r="E12" s="3" t="s">
        <v>45</v>
      </c>
      <c r="F12" s="5" t="s">
        <v>46</v>
      </c>
    </row>
    <row r="13" spans="1:8" ht="30" x14ac:dyDescent="0.25">
      <c r="A13" s="3" t="s">
        <v>47</v>
      </c>
      <c r="B13" s="3" t="s">
        <v>48</v>
      </c>
      <c r="C13" s="4">
        <v>39043</v>
      </c>
      <c r="D13" s="3" t="s">
        <v>12</v>
      </c>
      <c r="E13" s="3" t="s">
        <v>49</v>
      </c>
      <c r="F13" s="5" t="s">
        <v>50</v>
      </c>
    </row>
    <row r="14" spans="1:8" ht="30" x14ac:dyDescent="0.25">
      <c r="A14" s="3" t="s">
        <v>51</v>
      </c>
      <c r="B14" s="3" t="s">
        <v>52</v>
      </c>
      <c r="C14" s="4">
        <v>38847</v>
      </c>
      <c r="D14" s="3" t="s">
        <v>7</v>
      </c>
      <c r="E14" s="3" t="s">
        <v>53</v>
      </c>
      <c r="F14" s="5" t="s">
        <v>54</v>
      </c>
    </row>
    <row r="15" spans="1:8" ht="30" x14ac:dyDescent="0.25">
      <c r="A15" s="3" t="s">
        <v>55</v>
      </c>
      <c r="B15" s="3" t="s">
        <v>56</v>
      </c>
      <c r="C15" s="4">
        <v>38715</v>
      </c>
      <c r="D15" s="3" t="s">
        <v>7</v>
      </c>
      <c r="E15" s="3" t="s">
        <v>8</v>
      </c>
      <c r="F15" s="5" t="s">
        <v>57</v>
      </c>
    </row>
    <row r="16" spans="1:8" ht="30" x14ac:dyDescent="0.25">
      <c r="A16" s="3" t="s">
        <v>58</v>
      </c>
      <c r="B16" s="3" t="s">
        <v>59</v>
      </c>
      <c r="C16" s="4">
        <v>38109</v>
      </c>
      <c r="D16" s="3" t="s">
        <v>7</v>
      </c>
      <c r="E16" s="3" t="s">
        <v>38</v>
      </c>
      <c r="F16" s="5" t="s">
        <v>60</v>
      </c>
    </row>
    <row r="17" spans="1:6" ht="30" x14ac:dyDescent="0.25">
      <c r="A17" s="3" t="s">
        <v>61</v>
      </c>
      <c r="B17" s="3" t="s">
        <v>62</v>
      </c>
      <c r="C17" s="4">
        <v>38417</v>
      </c>
      <c r="D17" s="3" t="s">
        <v>7</v>
      </c>
      <c r="E17" s="3" t="s">
        <v>17</v>
      </c>
      <c r="F17" s="5" t="s">
        <v>63</v>
      </c>
    </row>
    <row r="18" spans="1:6" ht="30" x14ac:dyDescent="0.25">
      <c r="A18" s="3" t="s">
        <v>64</v>
      </c>
      <c r="B18" s="3" t="s">
        <v>65</v>
      </c>
      <c r="C18" s="4">
        <v>38820</v>
      </c>
      <c r="D18" s="3" t="s">
        <v>12</v>
      </c>
      <c r="E18" s="3" t="s">
        <v>34</v>
      </c>
      <c r="F18" s="5" t="s">
        <v>66</v>
      </c>
    </row>
    <row r="19" spans="1:6" ht="30" x14ac:dyDescent="0.25">
      <c r="A19" s="3" t="s">
        <v>67</v>
      </c>
      <c r="B19" s="3" t="s">
        <v>68</v>
      </c>
      <c r="C19" s="4">
        <v>39438</v>
      </c>
      <c r="D19" s="3" t="s">
        <v>7</v>
      </c>
      <c r="E19" s="3" t="s">
        <v>45</v>
      </c>
      <c r="F19" s="5" t="s">
        <v>69</v>
      </c>
    </row>
    <row r="20" spans="1:6" ht="30" x14ac:dyDescent="0.25">
      <c r="A20" s="3" t="s">
        <v>70</v>
      </c>
      <c r="B20" s="3" t="s">
        <v>71</v>
      </c>
      <c r="C20" s="4">
        <v>38538</v>
      </c>
      <c r="D20" s="3" t="s">
        <v>12</v>
      </c>
      <c r="E20" s="3" t="s">
        <v>13</v>
      </c>
      <c r="F20" s="5" t="s">
        <v>72</v>
      </c>
    </row>
    <row r="21" spans="1:6" ht="30" x14ac:dyDescent="0.25">
      <c r="A21" s="3" t="s">
        <v>73</v>
      </c>
      <c r="B21" s="3" t="s">
        <v>74</v>
      </c>
      <c r="C21" s="4">
        <v>38846</v>
      </c>
      <c r="D21" s="3" t="s">
        <v>12</v>
      </c>
      <c r="E21" s="3" t="s">
        <v>34</v>
      </c>
      <c r="F21" s="5" t="s">
        <v>75</v>
      </c>
    </row>
    <row r="22" spans="1:6" ht="30" x14ac:dyDescent="0.25">
      <c r="A22" s="3" t="s">
        <v>76</v>
      </c>
      <c r="B22" s="3" t="s">
        <v>77</v>
      </c>
      <c r="C22" s="4">
        <v>39239</v>
      </c>
      <c r="D22" s="3" t="s">
        <v>7</v>
      </c>
      <c r="E22" s="3" t="s">
        <v>45</v>
      </c>
      <c r="F22" s="5" t="s">
        <v>78</v>
      </c>
    </row>
    <row r="23" spans="1:6" ht="30" x14ac:dyDescent="0.25">
      <c r="A23" s="3" t="s">
        <v>79</v>
      </c>
      <c r="B23" s="3" t="s">
        <v>80</v>
      </c>
      <c r="C23" s="4">
        <v>39365</v>
      </c>
      <c r="D23" s="3" t="s">
        <v>12</v>
      </c>
      <c r="E23" s="3" t="s">
        <v>26</v>
      </c>
      <c r="F23" s="5" t="s">
        <v>81</v>
      </c>
    </row>
    <row r="24" spans="1:6" ht="30" x14ac:dyDescent="0.25">
      <c r="A24" s="3" t="s">
        <v>82</v>
      </c>
      <c r="B24" s="3" t="s">
        <v>83</v>
      </c>
      <c r="C24" s="4">
        <v>38134</v>
      </c>
      <c r="D24" s="3" t="s">
        <v>7</v>
      </c>
      <c r="E24" s="3" t="s">
        <v>84</v>
      </c>
      <c r="F24" s="5" t="s">
        <v>85</v>
      </c>
    </row>
    <row r="25" spans="1:6" ht="30" x14ac:dyDescent="0.25">
      <c r="A25" s="3" t="s">
        <v>82</v>
      </c>
      <c r="B25" s="3" t="s">
        <v>86</v>
      </c>
      <c r="C25" s="4">
        <v>38134</v>
      </c>
      <c r="D25" s="3" t="s">
        <v>7</v>
      </c>
      <c r="E25" s="3" t="s">
        <v>84</v>
      </c>
      <c r="F25" s="5" t="s">
        <v>87</v>
      </c>
    </row>
    <row r="26" spans="1:6" ht="30" x14ac:dyDescent="0.25">
      <c r="A26" s="3" t="s">
        <v>88</v>
      </c>
      <c r="B26" s="3" t="s">
        <v>11</v>
      </c>
      <c r="C26" s="4">
        <v>38729</v>
      </c>
      <c r="D26" s="3" t="s">
        <v>12</v>
      </c>
      <c r="E26" s="3" t="s">
        <v>89</v>
      </c>
      <c r="F26" s="5" t="s">
        <v>90</v>
      </c>
    </row>
    <row r="27" spans="1:6" ht="30" x14ac:dyDescent="0.25">
      <c r="A27" s="3" t="s">
        <v>91</v>
      </c>
      <c r="B27" s="3" t="s">
        <v>41</v>
      </c>
      <c r="C27" s="4">
        <v>38384</v>
      </c>
      <c r="D27" s="3" t="s">
        <v>7</v>
      </c>
      <c r="E27" s="3" t="s">
        <v>8</v>
      </c>
      <c r="F27" s="5" t="s">
        <v>92</v>
      </c>
    </row>
    <row r="28" spans="1:6" ht="30" x14ac:dyDescent="0.25">
      <c r="A28" s="3" t="s">
        <v>93</v>
      </c>
      <c r="B28" s="3" t="s">
        <v>94</v>
      </c>
      <c r="C28" s="4">
        <v>38611</v>
      </c>
      <c r="D28" s="3" t="s">
        <v>7</v>
      </c>
      <c r="E28" s="3" t="s">
        <v>95</v>
      </c>
      <c r="F28" s="5" t="s">
        <v>96</v>
      </c>
    </row>
    <row r="29" spans="1:6" ht="30" x14ac:dyDescent="0.25">
      <c r="A29" s="3" t="s">
        <v>97</v>
      </c>
      <c r="B29" s="3" t="s">
        <v>98</v>
      </c>
      <c r="C29" s="4">
        <v>38042</v>
      </c>
      <c r="D29" s="3" t="s">
        <v>7</v>
      </c>
      <c r="E29" s="3" t="s">
        <v>99</v>
      </c>
      <c r="F29" s="5" t="s">
        <v>100</v>
      </c>
    </row>
    <row r="30" spans="1:6" ht="30" x14ac:dyDescent="0.25">
      <c r="A30" s="3" t="s">
        <v>101</v>
      </c>
      <c r="B30" s="3" t="s">
        <v>102</v>
      </c>
      <c r="C30" s="4">
        <v>38574</v>
      </c>
      <c r="D30" s="3" t="s">
        <v>12</v>
      </c>
      <c r="E30" s="3" t="s">
        <v>95</v>
      </c>
      <c r="F30" s="5" t="s">
        <v>103</v>
      </c>
    </row>
    <row r="31" spans="1:6" ht="30" x14ac:dyDescent="0.25">
      <c r="A31" s="3" t="s">
        <v>104</v>
      </c>
      <c r="B31" s="3" t="s">
        <v>105</v>
      </c>
      <c r="C31" s="4">
        <v>39108</v>
      </c>
      <c r="D31" s="3" t="s">
        <v>7</v>
      </c>
      <c r="E31" s="3" t="s">
        <v>26</v>
      </c>
      <c r="F31" s="5" t="s">
        <v>106</v>
      </c>
    </row>
    <row r="32" spans="1:6" ht="30" x14ac:dyDescent="0.25">
      <c r="A32" s="3" t="s">
        <v>107</v>
      </c>
      <c r="B32" s="3" t="s">
        <v>108</v>
      </c>
      <c r="C32" s="4">
        <v>38191</v>
      </c>
      <c r="D32" s="3" t="s">
        <v>12</v>
      </c>
      <c r="E32" s="3" t="s">
        <v>84</v>
      </c>
      <c r="F32" s="5" t="s">
        <v>109</v>
      </c>
    </row>
    <row r="33" spans="1:6" ht="30" x14ac:dyDescent="0.25">
      <c r="A33" s="3" t="s">
        <v>110</v>
      </c>
      <c r="B33" s="3" t="s">
        <v>111</v>
      </c>
      <c r="C33" s="4"/>
      <c r="D33" s="3" t="s">
        <v>12</v>
      </c>
      <c r="E33" s="3" t="s">
        <v>95</v>
      </c>
      <c r="F33" s="5" t="s">
        <v>112</v>
      </c>
    </row>
    <row r="34" spans="1:6" ht="30" x14ac:dyDescent="0.25">
      <c r="A34" s="3" t="s">
        <v>113</v>
      </c>
      <c r="B34" s="3" t="s">
        <v>114</v>
      </c>
      <c r="C34" s="4">
        <v>38257</v>
      </c>
      <c r="D34" s="3" t="s">
        <v>12</v>
      </c>
      <c r="E34" s="3" t="s">
        <v>99</v>
      </c>
      <c r="F34" s="5" t="s">
        <v>115</v>
      </c>
    </row>
    <row r="35" spans="1:6" ht="30" x14ac:dyDescent="0.25">
      <c r="A35" s="3" t="s">
        <v>113</v>
      </c>
      <c r="B35" s="3" t="s">
        <v>116</v>
      </c>
      <c r="C35" s="4">
        <v>39400</v>
      </c>
      <c r="D35" s="3" t="s">
        <v>12</v>
      </c>
      <c r="E35" s="3" t="s">
        <v>49</v>
      </c>
      <c r="F35" s="5" t="s">
        <v>117</v>
      </c>
    </row>
    <row r="36" spans="1:6" ht="30" x14ac:dyDescent="0.25">
      <c r="A36" s="3" t="s">
        <v>118</v>
      </c>
      <c r="B36" s="3" t="s">
        <v>119</v>
      </c>
      <c r="C36" s="4">
        <v>38142</v>
      </c>
      <c r="D36" s="3" t="s">
        <v>12</v>
      </c>
      <c r="E36" s="3" t="s">
        <v>13</v>
      </c>
      <c r="F36" s="5" t="s">
        <v>120</v>
      </c>
    </row>
    <row r="37" spans="1:6" ht="30" x14ac:dyDescent="0.25">
      <c r="A37" s="3" t="s">
        <v>118</v>
      </c>
      <c r="B37" s="3" t="s">
        <v>121</v>
      </c>
      <c r="C37" s="4">
        <v>38871</v>
      </c>
      <c r="D37" s="3" t="s">
        <v>12</v>
      </c>
      <c r="E37" s="3" t="s">
        <v>53</v>
      </c>
      <c r="F37" s="5" t="s">
        <v>122</v>
      </c>
    </row>
    <row r="38" spans="1:6" ht="30" x14ac:dyDescent="0.25">
      <c r="A38" s="3" t="s">
        <v>123</v>
      </c>
      <c r="B38" s="3" t="s">
        <v>124</v>
      </c>
      <c r="C38" s="4">
        <v>38008</v>
      </c>
      <c r="D38" s="3" t="s">
        <v>7</v>
      </c>
      <c r="E38" s="3" t="s">
        <v>8</v>
      </c>
      <c r="F38" s="5" t="s">
        <v>125</v>
      </c>
    </row>
    <row r="39" spans="1:6" ht="30" x14ac:dyDescent="0.25">
      <c r="A39" s="3" t="s">
        <v>126</v>
      </c>
      <c r="B39" s="3" t="s">
        <v>127</v>
      </c>
      <c r="C39" s="4">
        <v>38716</v>
      </c>
      <c r="D39" s="3" t="s">
        <v>12</v>
      </c>
      <c r="E39" s="3" t="s">
        <v>30</v>
      </c>
      <c r="F39" s="5" t="s">
        <v>128</v>
      </c>
    </row>
    <row r="40" spans="1:6" ht="30" x14ac:dyDescent="0.25">
      <c r="A40" s="3" t="s">
        <v>126</v>
      </c>
      <c r="B40" s="3" t="s">
        <v>129</v>
      </c>
      <c r="C40" s="4">
        <v>39132</v>
      </c>
      <c r="D40" s="3" t="s">
        <v>7</v>
      </c>
      <c r="E40" s="3" t="s">
        <v>49</v>
      </c>
      <c r="F40" s="5" t="s">
        <v>130</v>
      </c>
    </row>
    <row r="41" spans="1:6" ht="30" x14ac:dyDescent="0.25">
      <c r="A41" s="3" t="s">
        <v>131</v>
      </c>
      <c r="B41" s="3" t="s">
        <v>132</v>
      </c>
      <c r="C41" s="4">
        <v>38377</v>
      </c>
      <c r="D41" s="3" t="s">
        <v>12</v>
      </c>
      <c r="E41" s="3" t="s">
        <v>95</v>
      </c>
      <c r="F41" s="5" t="s">
        <v>133</v>
      </c>
    </row>
    <row r="42" spans="1:6" ht="30" x14ac:dyDescent="0.25">
      <c r="A42" s="3" t="s">
        <v>134</v>
      </c>
      <c r="B42" s="3" t="s">
        <v>135</v>
      </c>
      <c r="C42" s="4">
        <v>38334</v>
      </c>
      <c r="D42" s="3" t="s">
        <v>12</v>
      </c>
      <c r="E42" s="3" t="s">
        <v>8</v>
      </c>
      <c r="F42" s="5" t="s">
        <v>136</v>
      </c>
    </row>
    <row r="43" spans="1:6" ht="30" x14ac:dyDescent="0.25">
      <c r="A43" s="3" t="s">
        <v>137</v>
      </c>
      <c r="B43" s="3" t="s">
        <v>138</v>
      </c>
      <c r="C43" s="4">
        <v>37986</v>
      </c>
      <c r="D43" s="3" t="s">
        <v>12</v>
      </c>
      <c r="E43" s="3" t="s">
        <v>13</v>
      </c>
      <c r="F43" s="5" t="s">
        <v>139</v>
      </c>
    </row>
    <row r="44" spans="1:6" ht="30" x14ac:dyDescent="0.25">
      <c r="A44" s="3" t="s">
        <v>137</v>
      </c>
      <c r="B44" s="3" t="s">
        <v>140</v>
      </c>
      <c r="C44" s="4">
        <v>38637</v>
      </c>
      <c r="D44" s="3" t="s">
        <v>12</v>
      </c>
      <c r="E44" s="3" t="s">
        <v>17</v>
      </c>
      <c r="F44" s="5" t="s">
        <v>141</v>
      </c>
    </row>
    <row r="45" spans="1:6" ht="30" x14ac:dyDescent="0.25">
      <c r="A45" s="3" t="s">
        <v>142</v>
      </c>
      <c r="B45" s="3" t="s">
        <v>143</v>
      </c>
      <c r="C45" s="4">
        <v>38839</v>
      </c>
      <c r="D45" s="3" t="s">
        <v>7</v>
      </c>
      <c r="E45" s="3" t="s">
        <v>89</v>
      </c>
      <c r="F45" s="5" t="s">
        <v>144</v>
      </c>
    </row>
    <row r="46" spans="1:6" ht="30" x14ac:dyDescent="0.25">
      <c r="A46" s="3" t="s">
        <v>145</v>
      </c>
      <c r="B46" s="3" t="s">
        <v>146</v>
      </c>
      <c r="C46" s="4">
        <v>38874</v>
      </c>
      <c r="D46" s="3" t="s">
        <v>7</v>
      </c>
      <c r="E46" s="3" t="s">
        <v>30</v>
      </c>
      <c r="F46" s="5" t="s">
        <v>147</v>
      </c>
    </row>
    <row r="47" spans="1:6" ht="30" x14ac:dyDescent="0.25">
      <c r="A47" s="3" t="s">
        <v>148</v>
      </c>
      <c r="B47" s="3" t="s">
        <v>149</v>
      </c>
      <c r="C47" s="4">
        <v>38575</v>
      </c>
      <c r="D47" s="3" t="s">
        <v>12</v>
      </c>
      <c r="E47" s="3" t="s">
        <v>8</v>
      </c>
      <c r="F47" s="5" t="s">
        <v>150</v>
      </c>
    </row>
    <row r="48" spans="1:6" ht="30" x14ac:dyDescent="0.25">
      <c r="A48" s="3" t="s">
        <v>148</v>
      </c>
      <c r="B48" s="3" t="s">
        <v>77</v>
      </c>
      <c r="C48" s="4">
        <v>39020</v>
      </c>
      <c r="D48" s="3" t="s">
        <v>7</v>
      </c>
      <c r="E48" s="3" t="s">
        <v>89</v>
      </c>
      <c r="F48" s="5" t="s">
        <v>151</v>
      </c>
    </row>
    <row r="49" spans="1:6" ht="30" x14ac:dyDescent="0.25">
      <c r="A49" s="3" t="s">
        <v>152</v>
      </c>
      <c r="B49" s="3" t="s">
        <v>153</v>
      </c>
      <c r="C49" s="4">
        <v>39016</v>
      </c>
      <c r="D49" s="3" t="s">
        <v>7</v>
      </c>
      <c r="E49" s="3" t="s">
        <v>89</v>
      </c>
      <c r="F49" s="5" t="s">
        <v>154</v>
      </c>
    </row>
    <row r="50" spans="1:6" ht="30" x14ac:dyDescent="0.25">
      <c r="A50" s="3" t="s">
        <v>155</v>
      </c>
      <c r="B50" s="3" t="s">
        <v>156</v>
      </c>
      <c r="C50" s="4">
        <v>38821</v>
      </c>
      <c r="D50" s="3" t="s">
        <v>12</v>
      </c>
      <c r="E50" s="3" t="s">
        <v>89</v>
      </c>
      <c r="F50" s="5" t="s">
        <v>157</v>
      </c>
    </row>
    <row r="51" spans="1:6" ht="30" x14ac:dyDescent="0.25">
      <c r="A51" s="3" t="s">
        <v>158</v>
      </c>
      <c r="B51" s="3" t="s">
        <v>159</v>
      </c>
      <c r="C51" s="4">
        <v>39012</v>
      </c>
      <c r="D51" s="3" t="s">
        <v>12</v>
      </c>
      <c r="E51" s="3" t="s">
        <v>34</v>
      </c>
      <c r="F51" s="5" t="s">
        <v>160</v>
      </c>
    </row>
    <row r="52" spans="1:6" ht="30" x14ac:dyDescent="0.25">
      <c r="A52" s="3" t="s">
        <v>161</v>
      </c>
      <c r="B52" s="3" t="s">
        <v>162</v>
      </c>
      <c r="C52" s="4">
        <v>37511</v>
      </c>
      <c r="D52" s="3" t="s">
        <v>12</v>
      </c>
      <c r="E52" s="3" t="s">
        <v>38</v>
      </c>
      <c r="F52" s="5" t="s">
        <v>163</v>
      </c>
    </row>
    <row r="53" spans="1:6" ht="30" x14ac:dyDescent="0.25">
      <c r="A53" s="3" t="s">
        <v>164</v>
      </c>
      <c r="B53" s="3" t="s">
        <v>165</v>
      </c>
      <c r="C53" s="4">
        <v>39367</v>
      </c>
      <c r="D53" s="3" t="s">
        <v>7</v>
      </c>
      <c r="E53" s="3" t="s">
        <v>45</v>
      </c>
      <c r="F53" s="5" t="s">
        <v>166</v>
      </c>
    </row>
    <row r="54" spans="1:6" ht="30" x14ac:dyDescent="0.25">
      <c r="A54" s="3" t="s">
        <v>167</v>
      </c>
      <c r="B54" s="3" t="s">
        <v>168</v>
      </c>
      <c r="C54" s="4"/>
      <c r="D54" s="3" t="s">
        <v>7</v>
      </c>
      <c r="E54" s="3" t="s">
        <v>49</v>
      </c>
      <c r="F54" s="5" t="s">
        <v>169</v>
      </c>
    </row>
    <row r="55" spans="1:6" ht="30" x14ac:dyDescent="0.25">
      <c r="A55" s="3" t="s">
        <v>170</v>
      </c>
      <c r="B55" s="3" t="s">
        <v>171</v>
      </c>
      <c r="C55" s="4">
        <v>38156</v>
      </c>
      <c r="D55" s="3" t="s">
        <v>12</v>
      </c>
      <c r="E55" s="3" t="s">
        <v>13</v>
      </c>
      <c r="F55" s="5" t="s">
        <v>172</v>
      </c>
    </row>
    <row r="56" spans="1:6" ht="30" x14ac:dyDescent="0.25">
      <c r="A56" s="3" t="s">
        <v>173</v>
      </c>
      <c r="B56" s="3" t="s">
        <v>174</v>
      </c>
      <c r="C56" s="4">
        <v>38460</v>
      </c>
      <c r="D56" s="3" t="s">
        <v>7</v>
      </c>
      <c r="E56" s="3" t="s">
        <v>17</v>
      </c>
      <c r="F56" s="5" t="s">
        <v>175</v>
      </c>
    </row>
    <row r="57" spans="1:6" ht="30" x14ac:dyDescent="0.25">
      <c r="A57" s="3" t="s">
        <v>176</v>
      </c>
      <c r="B57" s="3" t="s">
        <v>177</v>
      </c>
      <c r="C57" s="4">
        <v>38555</v>
      </c>
      <c r="D57" s="3" t="s">
        <v>12</v>
      </c>
      <c r="E57" s="3" t="s">
        <v>17</v>
      </c>
      <c r="F57" s="5" t="s">
        <v>178</v>
      </c>
    </row>
    <row r="58" spans="1:6" ht="30" x14ac:dyDescent="0.25">
      <c r="A58" s="3" t="s">
        <v>179</v>
      </c>
      <c r="B58" s="3" t="s">
        <v>180</v>
      </c>
      <c r="C58" s="4">
        <v>38499</v>
      </c>
      <c r="D58" s="3" t="s">
        <v>7</v>
      </c>
      <c r="E58" s="3" t="s">
        <v>84</v>
      </c>
      <c r="F58" s="5" t="s">
        <v>181</v>
      </c>
    </row>
    <row r="59" spans="1:6" ht="30" x14ac:dyDescent="0.25">
      <c r="A59" s="3" t="s">
        <v>182</v>
      </c>
      <c r="B59" s="3" t="s">
        <v>183</v>
      </c>
      <c r="C59" s="4">
        <v>39317</v>
      </c>
      <c r="D59" s="3" t="s">
        <v>12</v>
      </c>
      <c r="E59" s="3" t="s">
        <v>45</v>
      </c>
      <c r="F59" s="5" t="s">
        <v>184</v>
      </c>
    </row>
    <row r="60" spans="1:6" ht="30" x14ac:dyDescent="0.25">
      <c r="A60" s="3" t="s">
        <v>185</v>
      </c>
      <c r="B60" s="3" t="s">
        <v>186</v>
      </c>
      <c r="C60" s="4">
        <v>38169</v>
      </c>
      <c r="D60" s="3" t="s">
        <v>12</v>
      </c>
      <c r="E60" s="3" t="s">
        <v>38</v>
      </c>
      <c r="F60" s="5" t="s">
        <v>187</v>
      </c>
    </row>
    <row r="61" spans="1:6" ht="30" x14ac:dyDescent="0.25">
      <c r="A61" s="3" t="s">
        <v>188</v>
      </c>
      <c r="B61" s="3" t="s">
        <v>189</v>
      </c>
      <c r="C61" s="4">
        <v>39100</v>
      </c>
      <c r="D61" s="3" t="s">
        <v>7</v>
      </c>
      <c r="E61" s="3" t="s">
        <v>26</v>
      </c>
      <c r="F61" s="5" t="s">
        <v>190</v>
      </c>
    </row>
    <row r="62" spans="1:6" ht="30" x14ac:dyDescent="0.25">
      <c r="A62" s="3" t="s">
        <v>191</v>
      </c>
      <c r="B62" s="3" t="s">
        <v>192</v>
      </c>
      <c r="C62" s="4">
        <v>38253</v>
      </c>
      <c r="D62" s="3" t="s">
        <v>12</v>
      </c>
      <c r="E62" s="3" t="s">
        <v>38</v>
      </c>
      <c r="F62" s="5" t="s">
        <v>193</v>
      </c>
    </row>
    <row r="63" spans="1:6" ht="30" x14ac:dyDescent="0.25">
      <c r="A63" s="3" t="s">
        <v>194</v>
      </c>
      <c r="B63" s="3" t="s">
        <v>68</v>
      </c>
      <c r="C63" s="4">
        <v>39396</v>
      </c>
      <c r="D63" s="3" t="s">
        <v>7</v>
      </c>
      <c r="E63" s="3" t="s">
        <v>20</v>
      </c>
      <c r="F63" s="5" t="s">
        <v>195</v>
      </c>
    </row>
    <row r="64" spans="1:6" ht="30" x14ac:dyDescent="0.25">
      <c r="A64" s="3" t="s">
        <v>194</v>
      </c>
      <c r="B64" s="3" t="s">
        <v>196</v>
      </c>
      <c r="C64" s="4">
        <v>38578</v>
      </c>
      <c r="D64" s="3" t="s">
        <v>7</v>
      </c>
      <c r="E64" s="3" t="s">
        <v>84</v>
      </c>
      <c r="F64" s="5" t="s">
        <v>197</v>
      </c>
    </row>
    <row r="65" spans="1:6" ht="30" x14ac:dyDescent="0.25">
      <c r="A65" s="3" t="s">
        <v>198</v>
      </c>
      <c r="B65" s="3" t="s">
        <v>199</v>
      </c>
      <c r="C65" s="4">
        <v>38134</v>
      </c>
      <c r="D65" s="3" t="s">
        <v>12</v>
      </c>
      <c r="E65" s="3" t="s">
        <v>99</v>
      </c>
      <c r="F65" s="5" t="s">
        <v>200</v>
      </c>
    </row>
    <row r="66" spans="1:6" ht="30" x14ac:dyDescent="0.25">
      <c r="A66" s="3" t="s">
        <v>201</v>
      </c>
      <c r="B66" s="3" t="s">
        <v>44</v>
      </c>
      <c r="C66" s="4">
        <v>38662</v>
      </c>
      <c r="D66" s="3" t="s">
        <v>12</v>
      </c>
      <c r="E66" s="3" t="s">
        <v>8</v>
      </c>
      <c r="F66" s="5" t="s">
        <v>202</v>
      </c>
    </row>
    <row r="67" spans="1:6" ht="30" x14ac:dyDescent="0.25">
      <c r="A67" s="3" t="s">
        <v>203</v>
      </c>
      <c r="B67" s="3" t="s">
        <v>153</v>
      </c>
      <c r="C67" s="4">
        <v>38882</v>
      </c>
      <c r="D67" s="3" t="s">
        <v>7</v>
      </c>
      <c r="E67" s="3" t="s">
        <v>30</v>
      </c>
      <c r="F67" s="5" t="s">
        <v>204</v>
      </c>
    </row>
    <row r="68" spans="1:6" ht="30" x14ac:dyDescent="0.25">
      <c r="A68" s="3" t="s">
        <v>205</v>
      </c>
      <c r="B68" s="3" t="s">
        <v>11</v>
      </c>
      <c r="C68" s="4">
        <v>38866</v>
      </c>
      <c r="D68" s="3" t="s">
        <v>12</v>
      </c>
      <c r="E68" s="3" t="s">
        <v>34</v>
      </c>
      <c r="F68" s="5" t="s">
        <v>206</v>
      </c>
    </row>
    <row r="69" spans="1:6" ht="30" x14ac:dyDescent="0.25">
      <c r="A69" s="3" t="s">
        <v>207</v>
      </c>
      <c r="B69" s="3" t="s">
        <v>208</v>
      </c>
      <c r="C69" s="4">
        <v>38282</v>
      </c>
      <c r="D69" s="3" t="s">
        <v>7</v>
      </c>
      <c r="E69" s="3" t="s">
        <v>99</v>
      </c>
      <c r="F69" s="5" t="s">
        <v>209</v>
      </c>
    </row>
    <row r="70" spans="1:6" ht="30" x14ac:dyDescent="0.25">
      <c r="A70" s="3" t="s">
        <v>210</v>
      </c>
      <c r="B70" s="3" t="s">
        <v>208</v>
      </c>
      <c r="C70" s="4">
        <v>39217</v>
      </c>
      <c r="D70" s="3" t="s">
        <v>7</v>
      </c>
      <c r="E70" s="3" t="s">
        <v>20</v>
      </c>
      <c r="F70" s="5" t="s">
        <v>211</v>
      </c>
    </row>
    <row r="71" spans="1:6" ht="30" x14ac:dyDescent="0.25">
      <c r="A71" s="3" t="s">
        <v>212</v>
      </c>
      <c r="B71" s="3" t="s">
        <v>213</v>
      </c>
      <c r="C71" s="4">
        <v>38058</v>
      </c>
      <c r="D71" s="3" t="s">
        <v>12</v>
      </c>
      <c r="E71" s="3" t="s">
        <v>99</v>
      </c>
      <c r="F71" s="5" t="s">
        <v>214</v>
      </c>
    </row>
    <row r="72" spans="1:6" ht="30" x14ac:dyDescent="0.25">
      <c r="A72" s="3" t="s">
        <v>215</v>
      </c>
      <c r="B72" s="3" t="s">
        <v>216</v>
      </c>
      <c r="C72" s="4">
        <v>38689</v>
      </c>
      <c r="D72" s="3" t="s">
        <v>7</v>
      </c>
      <c r="E72" s="3" t="s">
        <v>17</v>
      </c>
      <c r="F72" s="5" t="s">
        <v>217</v>
      </c>
    </row>
    <row r="73" spans="1:6" ht="30" x14ac:dyDescent="0.25">
      <c r="A73" s="3" t="s">
        <v>215</v>
      </c>
      <c r="B73" s="3" t="s">
        <v>218</v>
      </c>
      <c r="C73" s="4">
        <v>39371</v>
      </c>
      <c r="D73" s="3" t="s">
        <v>7</v>
      </c>
      <c r="E73" s="3" t="s">
        <v>49</v>
      </c>
      <c r="F73" s="5" t="s">
        <v>219</v>
      </c>
    </row>
    <row r="74" spans="1:6" ht="30" x14ac:dyDescent="0.25">
      <c r="A74" s="3" t="s">
        <v>220</v>
      </c>
      <c r="B74" s="3" t="s">
        <v>221</v>
      </c>
      <c r="C74" s="4">
        <v>38844</v>
      </c>
      <c r="D74" s="3" t="s">
        <v>7</v>
      </c>
      <c r="E74" s="3" t="s">
        <v>53</v>
      </c>
      <c r="F74" s="5" t="s">
        <v>222</v>
      </c>
    </row>
    <row r="75" spans="1:6" ht="30" x14ac:dyDescent="0.25">
      <c r="A75" s="3" t="s">
        <v>223</v>
      </c>
      <c r="B75" s="3" t="s">
        <v>224</v>
      </c>
      <c r="C75" s="4">
        <v>38709</v>
      </c>
      <c r="D75" s="3" t="s">
        <v>12</v>
      </c>
      <c r="E75" s="3" t="s">
        <v>95</v>
      </c>
      <c r="F75" s="5" t="s">
        <v>225</v>
      </c>
    </row>
    <row r="76" spans="1:6" ht="30" x14ac:dyDescent="0.25">
      <c r="A76" s="3" t="s">
        <v>226</v>
      </c>
      <c r="B76" s="3" t="s">
        <v>227</v>
      </c>
      <c r="C76" s="4">
        <v>39145</v>
      </c>
      <c r="D76" s="3" t="s">
        <v>7</v>
      </c>
      <c r="E76" s="3" t="s">
        <v>45</v>
      </c>
      <c r="F76" s="5" t="s">
        <v>228</v>
      </c>
    </row>
    <row r="77" spans="1:6" ht="30" x14ac:dyDescent="0.25">
      <c r="A77" s="3" t="s">
        <v>229</v>
      </c>
      <c r="B77" s="3" t="s">
        <v>230</v>
      </c>
      <c r="C77" s="4">
        <v>38288</v>
      </c>
      <c r="D77" s="3" t="s">
        <v>7</v>
      </c>
      <c r="E77" s="3" t="s">
        <v>38</v>
      </c>
      <c r="F77" s="5" t="s">
        <v>231</v>
      </c>
    </row>
    <row r="78" spans="1:6" ht="30" x14ac:dyDescent="0.25">
      <c r="A78" s="3" t="s">
        <v>232</v>
      </c>
      <c r="B78" s="3" t="s">
        <v>199</v>
      </c>
      <c r="C78" s="4">
        <v>38381</v>
      </c>
      <c r="D78" s="3" t="s">
        <v>12</v>
      </c>
      <c r="E78" s="3" t="s">
        <v>95</v>
      </c>
      <c r="F78" s="5" t="s">
        <v>233</v>
      </c>
    </row>
    <row r="79" spans="1:6" ht="30" x14ac:dyDescent="0.25">
      <c r="A79" s="3" t="s">
        <v>234</v>
      </c>
      <c r="B79" s="3" t="s">
        <v>199</v>
      </c>
      <c r="C79" s="4">
        <v>39218</v>
      </c>
      <c r="D79" s="3" t="s">
        <v>12</v>
      </c>
      <c r="E79" s="3" t="s">
        <v>20</v>
      </c>
      <c r="F79" s="5" t="s">
        <v>235</v>
      </c>
    </row>
    <row r="80" spans="1:6" ht="30" x14ac:dyDescent="0.25">
      <c r="A80" s="3" t="s">
        <v>236</v>
      </c>
      <c r="B80" s="3" t="s">
        <v>237</v>
      </c>
      <c r="C80" s="4">
        <v>38439</v>
      </c>
      <c r="D80" s="3" t="s">
        <v>7</v>
      </c>
      <c r="E80" s="3" t="s">
        <v>8</v>
      </c>
      <c r="F80" s="5" t="s">
        <v>238</v>
      </c>
    </row>
    <row r="81" spans="1:6" ht="30" x14ac:dyDescent="0.25">
      <c r="A81" s="3" t="s">
        <v>239</v>
      </c>
      <c r="B81" s="3" t="s">
        <v>240</v>
      </c>
      <c r="C81" s="4">
        <v>39189</v>
      </c>
      <c r="D81" s="3" t="s">
        <v>12</v>
      </c>
      <c r="E81" s="3" t="s">
        <v>49</v>
      </c>
      <c r="F81" s="5" t="s">
        <v>241</v>
      </c>
    </row>
    <row r="82" spans="1:6" ht="30" x14ac:dyDescent="0.25">
      <c r="A82" s="3" t="s">
        <v>239</v>
      </c>
      <c r="B82" s="3" t="s">
        <v>242</v>
      </c>
      <c r="C82" s="4">
        <v>38324</v>
      </c>
      <c r="D82" s="3" t="s">
        <v>7</v>
      </c>
      <c r="E82" s="3" t="s">
        <v>99</v>
      </c>
      <c r="F82" s="5" t="s">
        <v>243</v>
      </c>
    </row>
    <row r="83" spans="1:6" ht="30" x14ac:dyDescent="0.25">
      <c r="A83" s="3" t="s">
        <v>244</v>
      </c>
      <c r="B83" s="3" t="s">
        <v>245</v>
      </c>
      <c r="C83" s="4">
        <v>39352</v>
      </c>
      <c r="D83" s="3" t="s">
        <v>7</v>
      </c>
      <c r="E83" s="3" t="s">
        <v>49</v>
      </c>
      <c r="F83" s="5" t="s">
        <v>246</v>
      </c>
    </row>
    <row r="84" spans="1:6" ht="30" x14ac:dyDescent="0.25">
      <c r="A84" s="3" t="s">
        <v>244</v>
      </c>
      <c r="B84" s="3" t="s">
        <v>247</v>
      </c>
      <c r="C84" s="4">
        <v>38023</v>
      </c>
      <c r="D84" s="3" t="s">
        <v>7</v>
      </c>
      <c r="E84" s="3" t="s">
        <v>99</v>
      </c>
      <c r="F84" s="5" t="s">
        <v>248</v>
      </c>
    </row>
    <row r="85" spans="1:6" ht="30" x14ac:dyDescent="0.25">
      <c r="A85" s="3" t="s">
        <v>249</v>
      </c>
      <c r="B85" s="3" t="s">
        <v>250</v>
      </c>
      <c r="C85" s="4">
        <v>39405</v>
      </c>
      <c r="D85" s="3" t="s">
        <v>12</v>
      </c>
      <c r="E85" s="3" t="s">
        <v>26</v>
      </c>
      <c r="F85" s="5" t="s">
        <v>251</v>
      </c>
    </row>
    <row r="86" spans="1:6" ht="30" x14ac:dyDescent="0.25">
      <c r="A86" s="3" t="s">
        <v>249</v>
      </c>
      <c r="B86" s="3" t="s">
        <v>252</v>
      </c>
      <c r="C86" s="4">
        <v>38364</v>
      </c>
      <c r="D86" s="3" t="s">
        <v>12</v>
      </c>
      <c r="E86" s="3" t="s">
        <v>8</v>
      </c>
      <c r="F86" s="5" t="s">
        <v>253</v>
      </c>
    </row>
    <row r="87" spans="1:6" ht="30" x14ac:dyDescent="0.25">
      <c r="A87" s="3" t="s">
        <v>254</v>
      </c>
      <c r="B87" s="3" t="s">
        <v>255</v>
      </c>
      <c r="C87" s="4">
        <v>38445</v>
      </c>
      <c r="D87" s="3" t="s">
        <v>12</v>
      </c>
      <c r="E87" s="3" t="s">
        <v>95</v>
      </c>
      <c r="F87" s="5" t="s">
        <v>256</v>
      </c>
    </row>
    <row r="88" spans="1:6" ht="30" x14ac:dyDescent="0.25">
      <c r="A88" s="3" t="s">
        <v>257</v>
      </c>
      <c r="B88" s="3" t="s">
        <v>258</v>
      </c>
      <c r="C88" s="4">
        <v>38860</v>
      </c>
      <c r="D88" s="3" t="s">
        <v>12</v>
      </c>
      <c r="E88" s="3" t="s">
        <v>30</v>
      </c>
      <c r="F88" s="5" t="s">
        <v>259</v>
      </c>
    </row>
    <row r="89" spans="1:6" ht="30" x14ac:dyDescent="0.25">
      <c r="A89" s="3" t="s">
        <v>257</v>
      </c>
      <c r="B89" s="3" t="s">
        <v>260</v>
      </c>
      <c r="C89" s="4">
        <v>38860</v>
      </c>
      <c r="D89" s="3" t="s">
        <v>12</v>
      </c>
      <c r="E89" s="3" t="s">
        <v>53</v>
      </c>
      <c r="F89" s="5" t="s">
        <v>261</v>
      </c>
    </row>
    <row r="90" spans="1:6" ht="30" x14ac:dyDescent="0.25">
      <c r="A90" s="3" t="s">
        <v>262</v>
      </c>
      <c r="B90" s="3" t="s">
        <v>263</v>
      </c>
      <c r="C90" s="4">
        <v>38682</v>
      </c>
      <c r="D90" s="3" t="s">
        <v>12</v>
      </c>
      <c r="E90" s="3" t="s">
        <v>95</v>
      </c>
      <c r="F90" s="5" t="s">
        <v>264</v>
      </c>
    </row>
    <row r="91" spans="1:6" ht="30" x14ac:dyDescent="0.25">
      <c r="A91" s="3" t="s">
        <v>265</v>
      </c>
      <c r="B91" s="3" t="s">
        <v>266</v>
      </c>
      <c r="C91" s="4">
        <v>38827</v>
      </c>
      <c r="D91" s="3" t="s">
        <v>12</v>
      </c>
      <c r="E91" s="3" t="s">
        <v>30</v>
      </c>
      <c r="F91" s="5" t="s">
        <v>267</v>
      </c>
    </row>
    <row r="92" spans="1:6" ht="30" x14ac:dyDescent="0.25">
      <c r="A92" s="3" t="s">
        <v>268</v>
      </c>
      <c r="B92" s="3" t="s">
        <v>269</v>
      </c>
      <c r="C92" s="4">
        <v>39044</v>
      </c>
      <c r="D92" s="3" t="s">
        <v>7</v>
      </c>
      <c r="E92" s="3" t="s">
        <v>30</v>
      </c>
      <c r="F92" s="5" t="s">
        <v>270</v>
      </c>
    </row>
    <row r="93" spans="1:6" ht="30" x14ac:dyDescent="0.25">
      <c r="A93" s="3" t="s">
        <v>271</v>
      </c>
      <c r="B93" s="3" t="s">
        <v>272</v>
      </c>
      <c r="C93" s="4">
        <v>38414</v>
      </c>
      <c r="D93" s="3" t="s">
        <v>7</v>
      </c>
      <c r="E93" s="3" t="s">
        <v>17</v>
      </c>
      <c r="F93" s="5" t="s">
        <v>273</v>
      </c>
    </row>
    <row r="94" spans="1:6" ht="30" x14ac:dyDescent="0.25">
      <c r="A94" s="3" t="s">
        <v>274</v>
      </c>
      <c r="B94" s="3" t="s">
        <v>275</v>
      </c>
      <c r="C94" s="4">
        <v>38964</v>
      </c>
      <c r="D94" s="3" t="s">
        <v>7</v>
      </c>
      <c r="E94" s="3" t="s">
        <v>53</v>
      </c>
      <c r="F94" s="5" t="s">
        <v>276</v>
      </c>
    </row>
    <row r="95" spans="1:6" ht="30" x14ac:dyDescent="0.25">
      <c r="A95" s="3" t="s">
        <v>277</v>
      </c>
      <c r="B95" s="3" t="s">
        <v>278</v>
      </c>
      <c r="C95" s="4">
        <v>39324</v>
      </c>
      <c r="D95" s="3" t="s">
        <v>12</v>
      </c>
      <c r="E95" s="3" t="s">
        <v>26</v>
      </c>
      <c r="F95" s="5" t="s">
        <v>279</v>
      </c>
    </row>
    <row r="96" spans="1:6" ht="30" x14ac:dyDescent="0.25">
      <c r="A96" s="3" t="s">
        <v>280</v>
      </c>
      <c r="B96" s="3" t="s">
        <v>260</v>
      </c>
      <c r="C96" s="4">
        <v>38943</v>
      </c>
      <c r="D96" s="3" t="s">
        <v>12</v>
      </c>
      <c r="E96" s="3" t="s">
        <v>89</v>
      </c>
      <c r="F96" s="5" t="s">
        <v>281</v>
      </c>
    </row>
    <row r="97" spans="1:6" ht="30" x14ac:dyDescent="0.25">
      <c r="A97" s="3" t="s">
        <v>280</v>
      </c>
      <c r="B97" s="3" t="s">
        <v>282</v>
      </c>
      <c r="C97" s="4">
        <v>38943</v>
      </c>
      <c r="D97" s="3" t="s">
        <v>7</v>
      </c>
      <c r="E97" s="3" t="s">
        <v>89</v>
      </c>
      <c r="F97" s="5" t="s">
        <v>283</v>
      </c>
    </row>
    <row r="98" spans="1:6" ht="30" x14ac:dyDescent="0.25">
      <c r="A98" s="3" t="s">
        <v>284</v>
      </c>
      <c r="B98" s="3" t="s">
        <v>285</v>
      </c>
      <c r="C98" s="4">
        <v>39266</v>
      </c>
      <c r="D98" s="3" t="s">
        <v>12</v>
      </c>
      <c r="E98" s="3" t="s">
        <v>20</v>
      </c>
      <c r="F98" s="5" t="s">
        <v>286</v>
      </c>
    </row>
    <row r="99" spans="1:6" ht="30" x14ac:dyDescent="0.25">
      <c r="A99" s="3" t="s">
        <v>287</v>
      </c>
      <c r="B99" s="3" t="s">
        <v>288</v>
      </c>
      <c r="C99" s="4">
        <v>38499</v>
      </c>
      <c r="D99" s="3" t="s">
        <v>7</v>
      </c>
      <c r="E99" s="3" t="s">
        <v>8</v>
      </c>
      <c r="F99" s="5" t="s">
        <v>289</v>
      </c>
    </row>
    <row r="100" spans="1:6" ht="30" x14ac:dyDescent="0.25">
      <c r="A100" s="3" t="s">
        <v>290</v>
      </c>
      <c r="B100" s="3" t="s">
        <v>77</v>
      </c>
      <c r="C100" s="4">
        <v>38980</v>
      </c>
      <c r="D100" s="3" t="s">
        <v>7</v>
      </c>
      <c r="E100" s="3" t="s">
        <v>34</v>
      </c>
      <c r="F100" s="5" t="s">
        <v>291</v>
      </c>
    </row>
    <row r="101" spans="1:6" ht="30" x14ac:dyDescent="0.25">
      <c r="A101" s="3" t="s">
        <v>292</v>
      </c>
      <c r="B101" s="3" t="s">
        <v>293</v>
      </c>
      <c r="C101" s="4">
        <v>38657</v>
      </c>
      <c r="D101" s="3" t="s">
        <v>7</v>
      </c>
      <c r="E101" s="3" t="s">
        <v>84</v>
      </c>
      <c r="F101" s="5" t="s">
        <v>294</v>
      </c>
    </row>
    <row r="102" spans="1:6" ht="30" x14ac:dyDescent="0.25">
      <c r="A102" s="3" t="s">
        <v>295</v>
      </c>
      <c r="B102" s="3" t="s">
        <v>296</v>
      </c>
      <c r="C102" s="4">
        <v>38990</v>
      </c>
      <c r="D102" s="3" t="s">
        <v>7</v>
      </c>
      <c r="E102" s="3" t="s">
        <v>30</v>
      </c>
      <c r="F102" s="5" t="s">
        <v>297</v>
      </c>
    </row>
    <row r="103" spans="1:6" ht="30" x14ac:dyDescent="0.25">
      <c r="A103" s="3" t="s">
        <v>298</v>
      </c>
      <c r="B103" s="3" t="s">
        <v>299</v>
      </c>
      <c r="C103" s="4">
        <v>38322</v>
      </c>
      <c r="D103" s="3" t="s">
        <v>12</v>
      </c>
      <c r="E103" s="3" t="s">
        <v>38</v>
      </c>
      <c r="F103" s="5" t="s">
        <v>300</v>
      </c>
    </row>
    <row r="104" spans="1:6" ht="30" x14ac:dyDescent="0.25">
      <c r="A104" s="3" t="s">
        <v>301</v>
      </c>
      <c r="B104" s="3" t="s">
        <v>302</v>
      </c>
      <c r="C104" s="4">
        <v>39329</v>
      </c>
      <c r="D104" s="3" t="s">
        <v>7</v>
      </c>
      <c r="E104" s="3" t="s">
        <v>20</v>
      </c>
      <c r="F104" s="5" t="s">
        <v>303</v>
      </c>
    </row>
    <row r="105" spans="1:6" ht="30" x14ac:dyDescent="0.25">
      <c r="A105" s="3" t="s">
        <v>304</v>
      </c>
      <c r="B105" s="3" t="s">
        <v>165</v>
      </c>
      <c r="D105" s="3" t="s">
        <v>7</v>
      </c>
      <c r="E105" s="3" t="s">
        <v>45</v>
      </c>
      <c r="F105" s="5" t="s">
        <v>305</v>
      </c>
    </row>
    <row r="106" spans="1:6" ht="30" x14ac:dyDescent="0.25">
      <c r="A106" s="3" t="s">
        <v>306</v>
      </c>
      <c r="B106" s="3" t="s">
        <v>307</v>
      </c>
      <c r="C106" s="4">
        <v>39289</v>
      </c>
      <c r="D106" s="3" t="s">
        <v>12</v>
      </c>
      <c r="E106" s="3" t="s">
        <v>20</v>
      </c>
      <c r="F106" s="5" t="s">
        <v>308</v>
      </c>
    </row>
    <row r="107" spans="1:6" ht="30" x14ac:dyDescent="0.25">
      <c r="A107" s="3" t="s">
        <v>309</v>
      </c>
      <c r="B107" s="3" t="s">
        <v>310</v>
      </c>
      <c r="C107" s="4">
        <v>38065</v>
      </c>
      <c r="D107" s="3" t="s">
        <v>7</v>
      </c>
      <c r="E107" s="3" t="s">
        <v>99</v>
      </c>
      <c r="F107" s="5" t="s">
        <v>311</v>
      </c>
    </row>
    <row r="108" spans="1:6" ht="30" x14ac:dyDescent="0.25">
      <c r="A108" s="3" t="s">
        <v>309</v>
      </c>
      <c r="B108" s="3" t="s">
        <v>312</v>
      </c>
      <c r="C108" s="4">
        <v>39120</v>
      </c>
      <c r="D108" s="3" t="s">
        <v>12</v>
      </c>
      <c r="E108" s="3" t="s">
        <v>45</v>
      </c>
      <c r="F108" s="5" t="s">
        <v>313</v>
      </c>
    </row>
    <row r="109" spans="1:6" ht="30" x14ac:dyDescent="0.25">
      <c r="A109" s="3" t="s">
        <v>309</v>
      </c>
      <c r="B109" s="3" t="s">
        <v>314</v>
      </c>
      <c r="C109" s="4">
        <v>39120</v>
      </c>
      <c r="D109" s="3" t="s">
        <v>12</v>
      </c>
      <c r="E109" s="3" t="s">
        <v>45</v>
      </c>
      <c r="F109" s="5" t="s">
        <v>315</v>
      </c>
    </row>
    <row r="110" spans="1:6" ht="30" x14ac:dyDescent="0.25">
      <c r="A110" s="3" t="s">
        <v>316</v>
      </c>
      <c r="B110" s="3" t="s">
        <v>317</v>
      </c>
      <c r="C110" s="4">
        <v>38471</v>
      </c>
      <c r="D110" s="3" t="s">
        <v>12</v>
      </c>
      <c r="E110" s="3" t="s">
        <v>17</v>
      </c>
      <c r="F110" s="5" t="s">
        <v>318</v>
      </c>
    </row>
    <row r="111" spans="1:6" ht="30" x14ac:dyDescent="0.25">
      <c r="A111" s="3" t="s">
        <v>319</v>
      </c>
      <c r="B111" s="3" t="s">
        <v>320</v>
      </c>
      <c r="C111" s="4">
        <v>38557</v>
      </c>
      <c r="D111" s="3" t="s">
        <v>12</v>
      </c>
      <c r="E111" s="3" t="s">
        <v>84</v>
      </c>
      <c r="F111" s="5" t="s">
        <v>321</v>
      </c>
    </row>
    <row r="112" spans="1:6" ht="30" x14ac:dyDescent="0.25">
      <c r="A112" s="3" t="s">
        <v>319</v>
      </c>
      <c r="B112" s="3" t="s">
        <v>322</v>
      </c>
      <c r="C112" s="4">
        <v>38557</v>
      </c>
      <c r="D112" s="3" t="s">
        <v>7</v>
      </c>
      <c r="E112" s="3" t="s">
        <v>8</v>
      </c>
      <c r="F112" s="5" t="s">
        <v>323</v>
      </c>
    </row>
    <row r="113" spans="1:6" ht="30" x14ac:dyDescent="0.25">
      <c r="A113" s="3" t="s">
        <v>324</v>
      </c>
      <c r="B113" s="3" t="s">
        <v>325</v>
      </c>
      <c r="C113" s="4">
        <v>38322</v>
      </c>
      <c r="D113" s="3" t="s">
        <v>7</v>
      </c>
      <c r="E113" s="3" t="s">
        <v>13</v>
      </c>
      <c r="F113" s="5" t="s">
        <v>326</v>
      </c>
    </row>
    <row r="114" spans="1:6" ht="30" x14ac:dyDescent="0.25">
      <c r="A114" s="3" t="s">
        <v>324</v>
      </c>
      <c r="B114" s="3" t="s">
        <v>165</v>
      </c>
      <c r="C114" s="4">
        <v>38322</v>
      </c>
      <c r="D114" s="3" t="s">
        <v>7</v>
      </c>
      <c r="E114" s="3" t="s">
        <v>13</v>
      </c>
      <c r="F114" s="5" t="s">
        <v>327</v>
      </c>
    </row>
    <row r="115" spans="1:6" ht="30" x14ac:dyDescent="0.25">
      <c r="A115" s="3" t="s">
        <v>328</v>
      </c>
      <c r="B115" s="3" t="s">
        <v>329</v>
      </c>
      <c r="C115" s="4">
        <v>38515</v>
      </c>
      <c r="D115" s="3" t="s">
        <v>12</v>
      </c>
      <c r="E115" s="3" t="s">
        <v>17</v>
      </c>
      <c r="F115" s="5" t="s">
        <v>330</v>
      </c>
    </row>
    <row r="116" spans="1:6" ht="30" x14ac:dyDescent="0.25">
      <c r="A116" s="3" t="s">
        <v>331</v>
      </c>
      <c r="B116" s="3" t="s">
        <v>332</v>
      </c>
      <c r="C116" s="4">
        <v>38781</v>
      </c>
      <c r="D116" s="3" t="s">
        <v>7</v>
      </c>
      <c r="E116" s="3" t="s">
        <v>89</v>
      </c>
      <c r="F116" s="5" t="s">
        <v>333</v>
      </c>
    </row>
    <row r="117" spans="1:6" ht="30" x14ac:dyDescent="0.25">
      <c r="A117" s="3" t="s">
        <v>334</v>
      </c>
      <c r="B117" s="3" t="s">
        <v>335</v>
      </c>
      <c r="C117" s="4">
        <v>38243</v>
      </c>
      <c r="D117" s="3" t="s">
        <v>12</v>
      </c>
      <c r="E117" s="3" t="s">
        <v>99</v>
      </c>
      <c r="F117" s="5" t="s">
        <v>336</v>
      </c>
    </row>
    <row r="118" spans="1:6" ht="30" x14ac:dyDescent="0.25">
      <c r="A118" s="3" t="s">
        <v>337</v>
      </c>
      <c r="B118" s="3" t="s">
        <v>338</v>
      </c>
      <c r="C118" s="4">
        <v>37813</v>
      </c>
      <c r="D118" s="3" t="s">
        <v>7</v>
      </c>
      <c r="E118" s="3" t="s">
        <v>13</v>
      </c>
      <c r="F118" s="5" t="s">
        <v>339</v>
      </c>
    </row>
    <row r="119" spans="1:6" ht="30" x14ac:dyDescent="0.25">
      <c r="A119" s="3" t="s">
        <v>340</v>
      </c>
      <c r="B119" s="3" t="s">
        <v>341</v>
      </c>
      <c r="C119" s="4">
        <v>38342</v>
      </c>
      <c r="D119" s="3" t="s">
        <v>7</v>
      </c>
      <c r="E119" s="3" t="s">
        <v>38</v>
      </c>
      <c r="F119" s="5" t="s">
        <v>342</v>
      </c>
    </row>
    <row r="120" spans="1:6" ht="30" x14ac:dyDescent="0.25">
      <c r="A120" s="3" t="s">
        <v>343</v>
      </c>
      <c r="B120" s="3" t="s">
        <v>132</v>
      </c>
      <c r="C120" s="4">
        <v>38743</v>
      </c>
      <c r="D120" s="3" t="s">
        <v>12</v>
      </c>
      <c r="E120" s="3" t="s">
        <v>34</v>
      </c>
      <c r="F120" s="5" t="s">
        <v>344</v>
      </c>
    </row>
    <row r="121" spans="1:6" ht="30" x14ac:dyDescent="0.25">
      <c r="A121" s="3" t="s">
        <v>345</v>
      </c>
      <c r="B121" s="3" t="s">
        <v>132</v>
      </c>
      <c r="C121" s="4">
        <v>39116</v>
      </c>
      <c r="D121" s="3" t="s">
        <v>12</v>
      </c>
      <c r="E121" s="3" t="s">
        <v>49</v>
      </c>
      <c r="F121" s="5" t="s">
        <v>346</v>
      </c>
    </row>
    <row r="122" spans="1:6" ht="30" x14ac:dyDescent="0.25">
      <c r="A122" s="3" t="s">
        <v>347</v>
      </c>
      <c r="B122" s="3" t="s">
        <v>348</v>
      </c>
      <c r="C122" s="4">
        <v>39154</v>
      </c>
      <c r="D122" s="3" t="s">
        <v>7</v>
      </c>
      <c r="E122" s="3" t="s">
        <v>45</v>
      </c>
      <c r="F122" s="5" t="s">
        <v>349</v>
      </c>
    </row>
    <row r="123" spans="1:6" ht="30" x14ac:dyDescent="0.25">
      <c r="A123" s="3" t="s">
        <v>350</v>
      </c>
      <c r="B123" s="3" t="s">
        <v>351</v>
      </c>
      <c r="C123" s="4">
        <v>38520</v>
      </c>
      <c r="D123" s="3" t="s">
        <v>12</v>
      </c>
      <c r="E123" s="3" t="s">
        <v>84</v>
      </c>
      <c r="F123" s="5" t="s">
        <v>352</v>
      </c>
    </row>
    <row r="124" spans="1:6" ht="30" x14ac:dyDescent="0.25">
      <c r="A124" s="3" t="s">
        <v>353</v>
      </c>
      <c r="B124" s="3" t="s">
        <v>354</v>
      </c>
      <c r="C124" s="4">
        <v>37627</v>
      </c>
      <c r="D124" s="3" t="s">
        <v>12</v>
      </c>
      <c r="E124" s="3" t="s">
        <v>99</v>
      </c>
      <c r="F124" s="5" t="s">
        <v>355</v>
      </c>
    </row>
    <row r="125" spans="1:6" ht="30" x14ac:dyDescent="0.25">
      <c r="A125" s="3" t="s">
        <v>353</v>
      </c>
      <c r="B125" s="3" t="s">
        <v>272</v>
      </c>
      <c r="C125" s="4">
        <v>38507</v>
      </c>
      <c r="D125" s="3" t="s">
        <v>7</v>
      </c>
      <c r="E125" s="3" t="s">
        <v>95</v>
      </c>
      <c r="F125" s="5" t="s">
        <v>356</v>
      </c>
    </row>
    <row r="126" spans="1:6" ht="30" x14ac:dyDescent="0.25">
      <c r="A126" s="3" t="s">
        <v>357</v>
      </c>
      <c r="B126" s="3" t="s">
        <v>358</v>
      </c>
      <c r="C126" s="4">
        <v>39315</v>
      </c>
      <c r="D126" s="3" t="s">
        <v>12</v>
      </c>
      <c r="E126" s="3" t="s">
        <v>26</v>
      </c>
      <c r="F126" s="5" t="s">
        <v>359</v>
      </c>
    </row>
    <row r="127" spans="1:6" ht="30" x14ac:dyDescent="0.25">
      <c r="A127" s="3" t="s">
        <v>360</v>
      </c>
      <c r="B127" s="3" t="s">
        <v>361</v>
      </c>
      <c r="C127" s="4">
        <v>38370</v>
      </c>
      <c r="D127" s="3" t="s">
        <v>12</v>
      </c>
      <c r="E127" s="3" t="s">
        <v>38</v>
      </c>
      <c r="F127" s="5" t="s">
        <v>362</v>
      </c>
    </row>
    <row r="128" spans="1:6" ht="30" x14ac:dyDescent="0.25">
      <c r="A128" s="3" t="s">
        <v>363</v>
      </c>
      <c r="B128" s="3" t="s">
        <v>171</v>
      </c>
      <c r="C128" s="4">
        <v>38594</v>
      </c>
      <c r="D128" s="3" t="s">
        <v>12</v>
      </c>
      <c r="E128" s="3" t="s">
        <v>17</v>
      </c>
      <c r="F128" s="5" t="s">
        <v>364</v>
      </c>
    </row>
    <row r="129" spans="1:6" ht="30" x14ac:dyDescent="0.25">
      <c r="A129" s="3" t="s">
        <v>365</v>
      </c>
      <c r="B129" s="3" t="s">
        <v>366</v>
      </c>
      <c r="C129" s="4">
        <v>38587</v>
      </c>
      <c r="D129" s="3" t="s">
        <v>12</v>
      </c>
      <c r="E129" s="3" t="s">
        <v>95</v>
      </c>
      <c r="F129" s="5" t="s">
        <v>367</v>
      </c>
    </row>
    <row r="130" spans="1:6" ht="30" x14ac:dyDescent="0.25">
      <c r="A130" s="3" t="s">
        <v>365</v>
      </c>
      <c r="B130" s="3" t="s">
        <v>361</v>
      </c>
      <c r="C130" s="4">
        <v>38587</v>
      </c>
      <c r="D130" s="3" t="s">
        <v>12</v>
      </c>
      <c r="E130" s="3" t="s">
        <v>95</v>
      </c>
      <c r="F130" s="5" t="s">
        <v>368</v>
      </c>
    </row>
    <row r="131" spans="1:6" ht="30" x14ac:dyDescent="0.25">
      <c r="A131" s="3" t="s">
        <v>369</v>
      </c>
      <c r="B131" s="3" t="s">
        <v>275</v>
      </c>
      <c r="C131" s="4">
        <v>38516</v>
      </c>
      <c r="D131" s="3" t="s">
        <v>7</v>
      </c>
      <c r="E131" s="3" t="s">
        <v>84</v>
      </c>
      <c r="F131" s="5" t="s">
        <v>370</v>
      </c>
    </row>
    <row r="132" spans="1:6" ht="30" x14ac:dyDescent="0.25">
      <c r="A132" s="3" t="s">
        <v>371</v>
      </c>
      <c r="B132" s="3" t="s">
        <v>372</v>
      </c>
      <c r="C132" s="4">
        <v>39179</v>
      </c>
      <c r="D132" s="3" t="s">
        <v>7</v>
      </c>
      <c r="E132" s="3" t="s">
        <v>49</v>
      </c>
      <c r="F132" s="5" t="s">
        <v>373</v>
      </c>
    </row>
    <row r="133" spans="1:6" ht="30" x14ac:dyDescent="0.25">
      <c r="A133" s="3" t="s">
        <v>374</v>
      </c>
      <c r="B133" s="3" t="s">
        <v>375</v>
      </c>
      <c r="C133" s="4">
        <v>38227</v>
      </c>
      <c r="D133" s="3" t="s">
        <v>7</v>
      </c>
      <c r="E133" s="3" t="s">
        <v>99</v>
      </c>
      <c r="F133" s="5" t="s">
        <v>376</v>
      </c>
    </row>
    <row r="134" spans="1:6" ht="30" x14ac:dyDescent="0.25">
      <c r="A134" s="3" t="s">
        <v>377</v>
      </c>
      <c r="B134" s="3" t="s">
        <v>48</v>
      </c>
      <c r="C134" s="4">
        <v>39370</v>
      </c>
      <c r="D134" s="3" t="s">
        <v>12</v>
      </c>
      <c r="E134" s="3" t="s">
        <v>26</v>
      </c>
      <c r="F134" s="5" t="s">
        <v>378</v>
      </c>
    </row>
    <row r="135" spans="1:6" ht="30" x14ac:dyDescent="0.25">
      <c r="A135" s="3" t="s">
        <v>379</v>
      </c>
      <c r="B135" s="3" t="s">
        <v>375</v>
      </c>
      <c r="C135" s="4">
        <v>38872</v>
      </c>
      <c r="D135" s="3" t="s">
        <v>7</v>
      </c>
      <c r="E135" s="3" t="s">
        <v>30</v>
      </c>
      <c r="F135" s="5" t="s">
        <v>380</v>
      </c>
    </row>
    <row r="136" spans="1:6" ht="30" x14ac:dyDescent="0.25">
      <c r="A136" s="3" t="s">
        <v>379</v>
      </c>
      <c r="B136" s="3" t="s">
        <v>381</v>
      </c>
      <c r="C136" s="4">
        <v>38358</v>
      </c>
      <c r="D136" s="3" t="s">
        <v>7</v>
      </c>
      <c r="E136" s="3" t="s">
        <v>8</v>
      </c>
      <c r="F136" s="5" t="s">
        <v>382</v>
      </c>
    </row>
    <row r="137" spans="1:6" ht="30" x14ac:dyDescent="0.25">
      <c r="A137" s="3" t="s">
        <v>383</v>
      </c>
      <c r="B137" s="3" t="s">
        <v>384</v>
      </c>
      <c r="C137" s="4">
        <v>39292</v>
      </c>
      <c r="D137" s="3" t="s">
        <v>7</v>
      </c>
      <c r="E137" s="3" t="s">
        <v>20</v>
      </c>
      <c r="F137" s="5" t="s">
        <v>385</v>
      </c>
    </row>
    <row r="138" spans="1:6" ht="30" x14ac:dyDescent="0.25">
      <c r="A138" s="3" t="s">
        <v>386</v>
      </c>
      <c r="B138" s="3" t="s">
        <v>387</v>
      </c>
      <c r="C138" s="4">
        <v>39180</v>
      </c>
      <c r="D138" s="3" t="s">
        <v>7</v>
      </c>
      <c r="E138" s="3" t="s">
        <v>49</v>
      </c>
      <c r="F138" s="5" t="s">
        <v>388</v>
      </c>
    </row>
    <row r="139" spans="1:6" ht="30" x14ac:dyDescent="0.25">
      <c r="A139" s="3" t="s">
        <v>389</v>
      </c>
      <c r="B139" s="3" t="s">
        <v>237</v>
      </c>
      <c r="C139" s="4">
        <v>38562</v>
      </c>
      <c r="D139" s="3" t="s">
        <v>7</v>
      </c>
      <c r="E139" s="3" t="s">
        <v>95</v>
      </c>
      <c r="F139" s="5" t="s">
        <v>390</v>
      </c>
    </row>
    <row r="140" spans="1:6" ht="30" x14ac:dyDescent="0.25">
      <c r="A140" s="3" t="s">
        <v>391</v>
      </c>
      <c r="B140" s="3" t="s">
        <v>392</v>
      </c>
      <c r="C140" s="4">
        <v>38741</v>
      </c>
      <c r="D140" s="3" t="s">
        <v>7</v>
      </c>
      <c r="E140" s="3" t="s">
        <v>53</v>
      </c>
      <c r="F140" s="5" t="s">
        <v>393</v>
      </c>
    </row>
    <row r="141" spans="1:6" ht="30" x14ac:dyDescent="0.25">
      <c r="A141" s="3" t="s">
        <v>391</v>
      </c>
      <c r="B141" s="3" t="s">
        <v>272</v>
      </c>
      <c r="C141" s="4">
        <v>38255</v>
      </c>
      <c r="D141" s="3" t="s">
        <v>7</v>
      </c>
      <c r="E141" s="3" t="s">
        <v>13</v>
      </c>
      <c r="F141" s="5" t="s">
        <v>394</v>
      </c>
    </row>
    <row r="142" spans="1:6" ht="30" x14ac:dyDescent="0.25">
      <c r="A142" s="3" t="s">
        <v>395</v>
      </c>
      <c r="B142" s="3" t="s">
        <v>199</v>
      </c>
      <c r="C142" s="4">
        <v>38978</v>
      </c>
      <c r="D142" s="3" t="s">
        <v>12</v>
      </c>
      <c r="E142" s="3" t="s">
        <v>34</v>
      </c>
      <c r="F142" s="5" t="s">
        <v>396</v>
      </c>
    </row>
    <row r="143" spans="1:6" ht="30" x14ac:dyDescent="0.25">
      <c r="A143" s="3" t="s">
        <v>397</v>
      </c>
      <c r="B143" s="3" t="s">
        <v>398</v>
      </c>
      <c r="C143" s="4">
        <v>38206</v>
      </c>
      <c r="D143" s="3" t="s">
        <v>7</v>
      </c>
      <c r="E143" s="3" t="s">
        <v>13</v>
      </c>
      <c r="F143" s="5" t="s">
        <v>399</v>
      </c>
    </row>
    <row r="144" spans="1:6" ht="30" x14ac:dyDescent="0.25">
      <c r="A144" s="3" t="s">
        <v>400</v>
      </c>
      <c r="B144" s="3" t="s">
        <v>401</v>
      </c>
      <c r="C144" s="4">
        <v>38331</v>
      </c>
      <c r="D144" s="3" t="s">
        <v>12</v>
      </c>
      <c r="E144" s="3" t="s">
        <v>13</v>
      </c>
      <c r="F144" s="5" t="s">
        <v>402</v>
      </c>
    </row>
    <row r="145" spans="1:6" ht="30" x14ac:dyDescent="0.25">
      <c r="A145" s="3" t="s">
        <v>403</v>
      </c>
      <c r="B145" s="3" t="s">
        <v>149</v>
      </c>
      <c r="C145" s="4">
        <v>38299</v>
      </c>
      <c r="D145" s="3" t="s">
        <v>12</v>
      </c>
      <c r="E145" s="3" t="s">
        <v>95</v>
      </c>
      <c r="F145" s="5" t="s">
        <v>404</v>
      </c>
    </row>
    <row r="146" spans="1:6" ht="30" x14ac:dyDescent="0.25">
      <c r="A146" s="3" t="s">
        <v>405</v>
      </c>
      <c r="B146" s="3" t="s">
        <v>406</v>
      </c>
      <c r="C146" s="4">
        <v>38528</v>
      </c>
      <c r="D146" s="3" t="s">
        <v>12</v>
      </c>
      <c r="E146" s="3" t="s">
        <v>84</v>
      </c>
      <c r="F146" s="5" t="s">
        <v>407</v>
      </c>
    </row>
    <row r="147" spans="1:6" ht="30" x14ac:dyDescent="0.25">
      <c r="A147" s="3" t="s">
        <v>408</v>
      </c>
      <c r="B147" s="3" t="s">
        <v>409</v>
      </c>
      <c r="C147" s="4">
        <v>38474</v>
      </c>
      <c r="D147" s="3" t="s">
        <v>12</v>
      </c>
      <c r="E147" s="3" t="s">
        <v>8</v>
      </c>
      <c r="F147" s="5" t="s">
        <v>410</v>
      </c>
    </row>
    <row r="148" spans="1:6" ht="30" x14ac:dyDescent="0.25">
      <c r="A148" s="3" t="s">
        <v>411</v>
      </c>
      <c r="B148" s="3" t="s">
        <v>412</v>
      </c>
      <c r="C148" s="4">
        <v>38994</v>
      </c>
      <c r="D148" s="3" t="s">
        <v>12</v>
      </c>
      <c r="E148" s="3" t="s">
        <v>30</v>
      </c>
      <c r="F148" s="5" t="s">
        <v>413</v>
      </c>
    </row>
    <row r="149" spans="1:6" ht="30" x14ac:dyDescent="0.25">
      <c r="A149" s="3" t="s">
        <v>414</v>
      </c>
      <c r="B149" s="3" t="s">
        <v>153</v>
      </c>
      <c r="C149" s="4">
        <v>38573</v>
      </c>
      <c r="D149" s="3" t="s">
        <v>7</v>
      </c>
      <c r="E149" s="3" t="s">
        <v>8</v>
      </c>
      <c r="F149" s="5" t="s">
        <v>415</v>
      </c>
    </row>
    <row r="150" spans="1:6" ht="30" x14ac:dyDescent="0.25">
      <c r="A150" s="3" t="s">
        <v>414</v>
      </c>
      <c r="B150" s="3" t="s">
        <v>416</v>
      </c>
      <c r="C150" s="4">
        <v>39360</v>
      </c>
      <c r="D150" s="3" t="s">
        <v>7</v>
      </c>
      <c r="E150" s="3" t="s">
        <v>34</v>
      </c>
      <c r="F150" s="5" t="s">
        <v>417</v>
      </c>
    </row>
    <row r="151" spans="1:6" ht="30" x14ac:dyDescent="0.25">
      <c r="A151" s="3" t="s">
        <v>418</v>
      </c>
      <c r="B151" s="3" t="s">
        <v>419</v>
      </c>
      <c r="C151" s="4">
        <v>39122</v>
      </c>
      <c r="D151" s="3" t="s">
        <v>7</v>
      </c>
      <c r="E151" s="3" t="s">
        <v>49</v>
      </c>
      <c r="F151" s="5" t="s">
        <v>420</v>
      </c>
    </row>
    <row r="152" spans="1:6" ht="30" x14ac:dyDescent="0.25">
      <c r="A152" s="3" t="s">
        <v>421</v>
      </c>
      <c r="B152" s="3" t="s">
        <v>422</v>
      </c>
      <c r="C152" s="4">
        <v>38955</v>
      </c>
      <c r="D152" s="3" t="s">
        <v>12</v>
      </c>
      <c r="E152" s="3" t="s">
        <v>53</v>
      </c>
      <c r="F152" s="5" t="s">
        <v>423</v>
      </c>
    </row>
    <row r="153" spans="1:6" ht="30" x14ac:dyDescent="0.25">
      <c r="A153" s="3" t="s">
        <v>424</v>
      </c>
      <c r="B153" s="3" t="s">
        <v>425</v>
      </c>
      <c r="C153" s="4">
        <v>39016</v>
      </c>
      <c r="D153" s="3" t="s">
        <v>12</v>
      </c>
      <c r="E153" s="3" t="s">
        <v>89</v>
      </c>
      <c r="F153" s="5" t="s">
        <v>426</v>
      </c>
    </row>
    <row r="154" spans="1:6" ht="30" x14ac:dyDescent="0.25">
      <c r="A154" s="3" t="s">
        <v>424</v>
      </c>
      <c r="B154" s="3" t="s">
        <v>427</v>
      </c>
      <c r="C154" s="4">
        <v>39016</v>
      </c>
      <c r="D154" s="3" t="s">
        <v>12</v>
      </c>
      <c r="E154" s="3" t="s">
        <v>53</v>
      </c>
      <c r="F154" s="5" t="s">
        <v>428</v>
      </c>
    </row>
    <row r="155" spans="1:6" ht="30" x14ac:dyDescent="0.25">
      <c r="A155" s="3" t="s">
        <v>429</v>
      </c>
      <c r="B155" s="3" t="s">
        <v>430</v>
      </c>
      <c r="C155" s="4">
        <v>38239</v>
      </c>
      <c r="D155" s="3" t="s">
        <v>7</v>
      </c>
      <c r="E155" s="3" t="s">
        <v>38</v>
      </c>
      <c r="F155" s="5" t="s">
        <v>431</v>
      </c>
    </row>
    <row r="156" spans="1:6" ht="30" x14ac:dyDescent="0.25">
      <c r="A156" s="3" t="s">
        <v>432</v>
      </c>
      <c r="B156" s="3" t="s">
        <v>216</v>
      </c>
      <c r="C156" s="4">
        <v>38935</v>
      </c>
      <c r="D156" s="3" t="s">
        <v>7</v>
      </c>
      <c r="E156" s="3" t="s">
        <v>45</v>
      </c>
      <c r="F156" s="5" t="s">
        <v>433</v>
      </c>
    </row>
    <row r="157" spans="1:6" ht="30" x14ac:dyDescent="0.25">
      <c r="A157" s="3" t="s">
        <v>434</v>
      </c>
      <c r="B157" s="3" t="s">
        <v>435</v>
      </c>
      <c r="C157" s="4">
        <v>38926</v>
      </c>
      <c r="D157" s="3" t="s">
        <v>7</v>
      </c>
      <c r="E157" s="3" t="s">
        <v>53</v>
      </c>
      <c r="F157" s="5" t="s">
        <v>436</v>
      </c>
    </row>
    <row r="158" spans="1:6" ht="30" x14ac:dyDescent="0.25">
      <c r="A158" s="3" t="s">
        <v>434</v>
      </c>
      <c r="B158" s="3" t="s">
        <v>437</v>
      </c>
      <c r="C158" s="4">
        <v>38204</v>
      </c>
      <c r="D158" s="3" t="s">
        <v>7</v>
      </c>
      <c r="E158" s="3" t="s">
        <v>13</v>
      </c>
      <c r="F158" s="5" t="s">
        <v>438</v>
      </c>
    </row>
    <row r="159" spans="1:6" ht="30" x14ac:dyDescent="0.25">
      <c r="A159" s="3" t="s">
        <v>439</v>
      </c>
      <c r="B159" s="3" t="s">
        <v>440</v>
      </c>
      <c r="C159" s="4">
        <v>39144</v>
      </c>
      <c r="D159" s="3" t="s">
        <v>12</v>
      </c>
      <c r="E159" s="3" t="s">
        <v>45</v>
      </c>
      <c r="F159" s="5" t="s">
        <v>441</v>
      </c>
    </row>
    <row r="160" spans="1:6" ht="30" x14ac:dyDescent="0.25">
      <c r="A160" s="3" t="s">
        <v>442</v>
      </c>
      <c r="B160" s="3" t="s">
        <v>282</v>
      </c>
      <c r="C160" s="4">
        <v>38572</v>
      </c>
      <c r="D160" s="3" t="s">
        <v>7</v>
      </c>
      <c r="E160" s="3" t="s">
        <v>84</v>
      </c>
      <c r="F160" s="5" t="s">
        <v>443</v>
      </c>
    </row>
    <row r="161" spans="1:6" ht="30" x14ac:dyDescent="0.25">
      <c r="A161" s="3" t="s">
        <v>444</v>
      </c>
      <c r="B161" s="3" t="s">
        <v>445</v>
      </c>
      <c r="C161" s="4">
        <v>38639</v>
      </c>
      <c r="D161" s="3" t="s">
        <v>7</v>
      </c>
      <c r="E161" s="3" t="s">
        <v>95</v>
      </c>
      <c r="F161" s="5" t="s">
        <v>446</v>
      </c>
    </row>
    <row r="162" spans="1:6" ht="30" x14ac:dyDescent="0.25">
      <c r="A162" s="3" t="s">
        <v>447</v>
      </c>
      <c r="B162" s="3" t="s">
        <v>312</v>
      </c>
      <c r="C162" s="4">
        <v>38462</v>
      </c>
      <c r="D162" s="3" t="s">
        <v>12</v>
      </c>
      <c r="E162" s="3" t="s">
        <v>84</v>
      </c>
      <c r="F162" s="5" t="s">
        <v>448</v>
      </c>
    </row>
    <row r="163" spans="1:6" ht="30" x14ac:dyDescent="0.25">
      <c r="A163" s="3" t="s">
        <v>449</v>
      </c>
      <c r="B163" s="3" t="s">
        <v>282</v>
      </c>
      <c r="C163" s="4">
        <v>38842</v>
      </c>
      <c r="D163" s="3" t="s">
        <v>7</v>
      </c>
      <c r="E163" s="3" t="s">
        <v>30</v>
      </c>
      <c r="F163" s="5" t="s">
        <v>450</v>
      </c>
    </row>
    <row r="164" spans="1:6" ht="30" x14ac:dyDescent="0.25">
      <c r="A164" s="3" t="s">
        <v>451</v>
      </c>
      <c r="B164" s="3" t="s">
        <v>199</v>
      </c>
      <c r="C164" s="4">
        <v>38480</v>
      </c>
      <c r="D164" s="3" t="s">
        <v>12</v>
      </c>
      <c r="E164" s="3" t="s">
        <v>95</v>
      </c>
      <c r="F164" s="5" t="s">
        <v>452</v>
      </c>
    </row>
    <row r="165" spans="1:6" ht="30" x14ac:dyDescent="0.25">
      <c r="A165" s="3" t="s">
        <v>451</v>
      </c>
      <c r="B165" s="3" t="s">
        <v>453</v>
      </c>
      <c r="C165" s="4">
        <v>38480</v>
      </c>
      <c r="D165" s="3" t="s">
        <v>12</v>
      </c>
      <c r="E165" s="3" t="s">
        <v>95</v>
      </c>
      <c r="F165" s="5" t="s">
        <v>454</v>
      </c>
    </row>
    <row r="166" spans="1:6" ht="30" x14ac:dyDescent="0.25">
      <c r="A166" s="3" t="s">
        <v>455</v>
      </c>
      <c r="B166" s="3" t="s">
        <v>456</v>
      </c>
      <c r="C166" s="4">
        <v>38173</v>
      </c>
      <c r="D166" s="3" t="s">
        <v>7</v>
      </c>
      <c r="E166" s="3" t="s">
        <v>95</v>
      </c>
      <c r="F166" s="5" t="s">
        <v>457</v>
      </c>
    </row>
    <row r="167" spans="1:6" ht="30" x14ac:dyDescent="0.25">
      <c r="A167" s="3" t="s">
        <v>458</v>
      </c>
      <c r="B167" s="3" t="s">
        <v>227</v>
      </c>
      <c r="C167" s="4">
        <v>39288</v>
      </c>
      <c r="D167" s="3" t="s">
        <v>7</v>
      </c>
      <c r="E167" s="3" t="s">
        <v>49</v>
      </c>
      <c r="F167" s="5" t="s">
        <v>459</v>
      </c>
    </row>
    <row r="168" spans="1:6" ht="30" x14ac:dyDescent="0.25">
      <c r="A168" s="3" t="s">
        <v>460</v>
      </c>
      <c r="B168" s="3" t="s">
        <v>218</v>
      </c>
      <c r="C168" s="4">
        <v>38196</v>
      </c>
      <c r="D168" s="3" t="s">
        <v>7</v>
      </c>
      <c r="E168" s="3" t="s">
        <v>17</v>
      </c>
      <c r="F168" s="5" t="s">
        <v>461</v>
      </c>
    </row>
    <row r="169" spans="1:6" ht="30" x14ac:dyDescent="0.25">
      <c r="A169" s="3" t="s">
        <v>460</v>
      </c>
      <c r="B169" s="3" t="s">
        <v>462</v>
      </c>
      <c r="C169" s="4">
        <v>38832</v>
      </c>
      <c r="D169" s="3" t="s">
        <v>12</v>
      </c>
      <c r="E169" s="3" t="s">
        <v>89</v>
      </c>
      <c r="F169" s="5" t="s">
        <v>463</v>
      </c>
    </row>
    <row r="170" spans="1:6" ht="30" x14ac:dyDescent="0.25">
      <c r="A170" s="3" t="s">
        <v>464</v>
      </c>
      <c r="B170" s="3" t="s">
        <v>465</v>
      </c>
      <c r="C170" s="4">
        <v>38059</v>
      </c>
      <c r="D170" s="3" t="s">
        <v>7</v>
      </c>
      <c r="E170" s="3" t="s">
        <v>13</v>
      </c>
      <c r="F170" s="5" t="s">
        <v>466</v>
      </c>
    </row>
    <row r="171" spans="1:6" ht="30" x14ac:dyDescent="0.25">
      <c r="A171" s="3" t="s">
        <v>467</v>
      </c>
      <c r="B171" s="3" t="s">
        <v>227</v>
      </c>
      <c r="C171" s="4">
        <v>39293</v>
      </c>
      <c r="D171" s="3" t="s">
        <v>7</v>
      </c>
      <c r="E171" s="3" t="s">
        <v>26</v>
      </c>
      <c r="F171" s="5" t="s">
        <v>468</v>
      </c>
    </row>
    <row r="172" spans="1:6" ht="30" x14ac:dyDescent="0.25">
      <c r="A172" s="3" t="s">
        <v>469</v>
      </c>
      <c r="B172" s="3" t="s">
        <v>470</v>
      </c>
      <c r="C172" s="4">
        <v>39228</v>
      </c>
      <c r="D172" s="3" t="s">
        <v>12</v>
      </c>
      <c r="E172" s="3" t="s">
        <v>20</v>
      </c>
      <c r="F172" s="5" t="s">
        <v>471</v>
      </c>
    </row>
    <row r="173" spans="1:6" ht="30" x14ac:dyDescent="0.25">
      <c r="A173" s="3" t="s">
        <v>472</v>
      </c>
      <c r="B173" s="3" t="s">
        <v>473</v>
      </c>
      <c r="C173" s="4">
        <v>38608</v>
      </c>
      <c r="D173" s="3" t="s">
        <v>12</v>
      </c>
      <c r="E173" s="3" t="s">
        <v>17</v>
      </c>
      <c r="F173" s="5" t="s">
        <v>474</v>
      </c>
    </row>
    <row r="174" spans="1:6" ht="30" x14ac:dyDescent="0.25">
      <c r="A174" s="3" t="s">
        <v>472</v>
      </c>
      <c r="B174" s="3" t="s">
        <v>272</v>
      </c>
      <c r="C174" s="4">
        <v>38025</v>
      </c>
      <c r="D174" s="3" t="s">
        <v>7</v>
      </c>
      <c r="E174" s="3" t="s">
        <v>38</v>
      </c>
      <c r="F174" s="5" t="s">
        <v>475</v>
      </c>
    </row>
    <row r="175" spans="1:6" ht="30" x14ac:dyDescent="0.25">
      <c r="A175" s="3" t="s">
        <v>476</v>
      </c>
      <c r="B175" s="3" t="s">
        <v>477</v>
      </c>
      <c r="C175" s="4">
        <v>38065</v>
      </c>
      <c r="D175" s="3" t="s">
        <v>12</v>
      </c>
      <c r="E175" s="3" t="s">
        <v>95</v>
      </c>
      <c r="F175" s="5" t="s">
        <v>478</v>
      </c>
    </row>
    <row r="176" spans="1:6" ht="30" x14ac:dyDescent="0.25">
      <c r="A176" s="3" t="s">
        <v>479</v>
      </c>
      <c r="B176" s="3" t="s">
        <v>132</v>
      </c>
      <c r="C176" s="4">
        <v>39421</v>
      </c>
      <c r="D176" s="3" t="s">
        <v>12</v>
      </c>
      <c r="E176" s="3" t="s">
        <v>20</v>
      </c>
      <c r="F176" s="5" t="s">
        <v>480</v>
      </c>
    </row>
    <row r="177" spans="1:6" ht="30" x14ac:dyDescent="0.25">
      <c r="A177" s="3" t="s">
        <v>481</v>
      </c>
      <c r="B177" s="3" t="s">
        <v>482</v>
      </c>
      <c r="C177" s="4">
        <v>38058</v>
      </c>
      <c r="D177" s="3" t="s">
        <v>7</v>
      </c>
      <c r="E177" s="3" t="s">
        <v>38</v>
      </c>
      <c r="F177" s="5" t="s">
        <v>483</v>
      </c>
    </row>
    <row r="178" spans="1:6" ht="30" x14ac:dyDescent="0.25">
      <c r="A178" s="3" t="s">
        <v>484</v>
      </c>
      <c r="B178" s="3" t="s">
        <v>485</v>
      </c>
      <c r="C178" s="4">
        <v>38859</v>
      </c>
      <c r="D178" s="3" t="s">
        <v>12</v>
      </c>
      <c r="E178" s="3" t="s">
        <v>34</v>
      </c>
      <c r="F178" s="5" t="s">
        <v>486</v>
      </c>
    </row>
    <row r="179" spans="1:6" ht="30" x14ac:dyDescent="0.25">
      <c r="A179" s="3" t="s">
        <v>487</v>
      </c>
      <c r="B179" s="3" t="s">
        <v>381</v>
      </c>
      <c r="C179" s="4">
        <v>38553</v>
      </c>
      <c r="D179" s="3" t="s">
        <v>7</v>
      </c>
      <c r="E179" s="3" t="s">
        <v>17</v>
      </c>
      <c r="F179" s="5" t="s">
        <v>488</v>
      </c>
    </row>
    <row r="180" spans="1:6" ht="30" x14ac:dyDescent="0.25">
      <c r="A180" s="3" t="s">
        <v>489</v>
      </c>
      <c r="B180" s="3" t="s">
        <v>312</v>
      </c>
      <c r="C180" s="4">
        <v>39243</v>
      </c>
      <c r="D180" s="3" t="s">
        <v>12</v>
      </c>
      <c r="E180" s="3" t="s">
        <v>49</v>
      </c>
      <c r="F180" s="5" t="s">
        <v>490</v>
      </c>
    </row>
    <row r="181" spans="1:6" ht="30" x14ac:dyDescent="0.25">
      <c r="A181" s="3" t="s">
        <v>491</v>
      </c>
      <c r="B181" s="3" t="s">
        <v>307</v>
      </c>
      <c r="C181" s="4">
        <v>38889</v>
      </c>
      <c r="D181" s="3" t="s">
        <v>12</v>
      </c>
      <c r="E181" s="3" t="s">
        <v>34</v>
      </c>
      <c r="F181" s="5" t="s">
        <v>492</v>
      </c>
    </row>
    <row r="182" spans="1:6" ht="30" x14ac:dyDescent="0.25">
      <c r="A182" s="3" t="s">
        <v>491</v>
      </c>
      <c r="B182" s="3" t="s">
        <v>493</v>
      </c>
      <c r="C182" s="4">
        <v>38750</v>
      </c>
      <c r="D182" s="3" t="s">
        <v>12</v>
      </c>
      <c r="E182" s="3" t="s">
        <v>17</v>
      </c>
      <c r="F182" s="5" t="s">
        <v>494</v>
      </c>
    </row>
    <row r="183" spans="1:6" ht="30" x14ac:dyDescent="0.25">
      <c r="A183" s="3" t="s">
        <v>495</v>
      </c>
      <c r="B183" s="3" t="s">
        <v>496</v>
      </c>
      <c r="C183" s="4">
        <v>39083</v>
      </c>
      <c r="D183" s="3" t="s">
        <v>7</v>
      </c>
      <c r="E183" s="3" t="s">
        <v>20</v>
      </c>
      <c r="F183" s="5" t="s">
        <v>497</v>
      </c>
    </row>
    <row r="184" spans="1:6" ht="30" x14ac:dyDescent="0.25">
      <c r="A184" s="3" t="s">
        <v>498</v>
      </c>
      <c r="B184" s="3" t="s">
        <v>496</v>
      </c>
      <c r="C184" s="4">
        <v>38402</v>
      </c>
      <c r="D184" s="3" t="s">
        <v>7</v>
      </c>
      <c r="E184" s="3" t="s">
        <v>84</v>
      </c>
      <c r="F184" s="5" t="s">
        <v>499</v>
      </c>
    </row>
    <row r="185" spans="1:6" ht="30" x14ac:dyDescent="0.25">
      <c r="A185" s="3" t="s">
        <v>500</v>
      </c>
      <c r="B185" s="3" t="s">
        <v>501</v>
      </c>
      <c r="C185" s="4">
        <v>38528</v>
      </c>
      <c r="D185" s="3" t="s">
        <v>12</v>
      </c>
      <c r="E185" s="3" t="s">
        <v>17</v>
      </c>
      <c r="F185" s="5" t="s">
        <v>502</v>
      </c>
    </row>
    <row r="186" spans="1:6" ht="30" x14ac:dyDescent="0.25">
      <c r="A186" s="3" t="s">
        <v>503</v>
      </c>
      <c r="B186" s="3" t="s">
        <v>48</v>
      </c>
      <c r="C186" s="4">
        <v>39113</v>
      </c>
      <c r="D186" s="3" t="s">
        <v>12</v>
      </c>
      <c r="E186" s="3" t="s">
        <v>89</v>
      </c>
      <c r="F186" s="5" t="s">
        <v>504</v>
      </c>
    </row>
    <row r="187" spans="1:6" ht="30" x14ac:dyDescent="0.25">
      <c r="A187" s="3" t="s">
        <v>505</v>
      </c>
      <c r="B187" s="3" t="s">
        <v>506</v>
      </c>
      <c r="C187" s="4">
        <v>38624</v>
      </c>
      <c r="D187" s="3" t="s">
        <v>12</v>
      </c>
      <c r="E187" s="3" t="s">
        <v>84</v>
      </c>
      <c r="F187" s="5" t="s">
        <v>507</v>
      </c>
    </row>
    <row r="188" spans="1:6" ht="30" x14ac:dyDescent="0.25">
      <c r="A188" s="3" t="s">
        <v>508</v>
      </c>
      <c r="B188" s="3" t="s">
        <v>509</v>
      </c>
      <c r="C188" s="4">
        <v>39369</v>
      </c>
      <c r="D188" s="3" t="s">
        <v>7</v>
      </c>
      <c r="E188" s="3" t="s">
        <v>45</v>
      </c>
      <c r="F188" s="5" t="s">
        <v>510</v>
      </c>
    </row>
    <row r="189" spans="1:6" ht="30" x14ac:dyDescent="0.25">
      <c r="A189" s="3" t="s">
        <v>511</v>
      </c>
      <c r="B189" s="3" t="s">
        <v>512</v>
      </c>
      <c r="C189" s="4">
        <v>38577</v>
      </c>
      <c r="D189" s="3" t="s">
        <v>7</v>
      </c>
      <c r="E189" s="3" t="s">
        <v>30</v>
      </c>
      <c r="F189" s="5" t="s">
        <v>513</v>
      </c>
    </row>
    <row r="190" spans="1:6" ht="30" x14ac:dyDescent="0.25">
      <c r="A190" s="3" t="s">
        <v>514</v>
      </c>
      <c r="B190" s="3" t="s">
        <v>515</v>
      </c>
      <c r="C190" s="4">
        <v>38573</v>
      </c>
      <c r="D190" s="3" t="s">
        <v>12</v>
      </c>
      <c r="E190" s="3" t="s">
        <v>95</v>
      </c>
      <c r="F190" s="5" t="s">
        <v>516</v>
      </c>
    </row>
    <row r="191" spans="1:6" ht="30" x14ac:dyDescent="0.25">
      <c r="A191" s="3" t="s">
        <v>517</v>
      </c>
      <c r="B191" s="3" t="s">
        <v>518</v>
      </c>
      <c r="C191" s="4">
        <v>39383</v>
      </c>
      <c r="D191" s="3" t="s">
        <v>7</v>
      </c>
      <c r="E191" s="3" t="s">
        <v>49</v>
      </c>
      <c r="F191" s="5" t="s">
        <v>519</v>
      </c>
    </row>
    <row r="192" spans="1:6" ht="30" x14ac:dyDescent="0.25">
      <c r="A192" s="3" t="s">
        <v>520</v>
      </c>
      <c r="B192" s="3" t="s">
        <v>521</v>
      </c>
      <c r="C192" s="4">
        <v>38143</v>
      </c>
      <c r="D192" s="3" t="s">
        <v>7</v>
      </c>
      <c r="E192" s="3" t="s">
        <v>99</v>
      </c>
      <c r="F192" s="5" t="s">
        <v>522</v>
      </c>
    </row>
    <row r="193" spans="1:6" ht="30" x14ac:dyDescent="0.25">
      <c r="A193" s="3" t="s">
        <v>523</v>
      </c>
      <c r="B193" s="3" t="s">
        <v>524</v>
      </c>
      <c r="C193" s="4">
        <v>39327</v>
      </c>
      <c r="D193" s="3" t="s">
        <v>12</v>
      </c>
      <c r="E193" s="3" t="s">
        <v>20</v>
      </c>
      <c r="F193" s="5" t="s">
        <v>525</v>
      </c>
    </row>
    <row r="194" spans="1:6" ht="30" x14ac:dyDescent="0.25">
      <c r="A194" s="3" t="s">
        <v>526</v>
      </c>
      <c r="B194" s="3" t="s">
        <v>361</v>
      </c>
      <c r="C194" s="4">
        <v>39244</v>
      </c>
      <c r="D194" s="3" t="s">
        <v>12</v>
      </c>
      <c r="E194" s="3" t="s">
        <v>45</v>
      </c>
      <c r="F194" s="5" t="s">
        <v>527</v>
      </c>
    </row>
    <row r="195" spans="1:6" ht="30" x14ac:dyDescent="0.25">
      <c r="A195" s="3" t="s">
        <v>528</v>
      </c>
      <c r="B195" s="3" t="s">
        <v>529</v>
      </c>
      <c r="C195" s="4">
        <v>39279</v>
      </c>
      <c r="D195" s="3" t="s">
        <v>12</v>
      </c>
      <c r="E195" s="3" t="s">
        <v>26</v>
      </c>
      <c r="F195" s="5" t="s">
        <v>530</v>
      </c>
    </row>
    <row r="196" spans="1:6" ht="30" x14ac:dyDescent="0.25">
      <c r="A196" s="3" t="s">
        <v>531</v>
      </c>
      <c r="B196" s="3" t="s">
        <v>532</v>
      </c>
      <c r="C196" s="4">
        <v>38902</v>
      </c>
      <c r="D196" s="3" t="s">
        <v>7</v>
      </c>
      <c r="E196" s="3" t="s">
        <v>53</v>
      </c>
      <c r="F196" s="5" t="s">
        <v>533</v>
      </c>
    </row>
    <row r="197" spans="1:6" ht="30" x14ac:dyDescent="0.25">
      <c r="A197" s="3" t="s">
        <v>534</v>
      </c>
      <c r="B197" s="3" t="s">
        <v>535</v>
      </c>
      <c r="C197" s="4">
        <v>38128</v>
      </c>
      <c r="D197" s="3" t="s">
        <v>7</v>
      </c>
      <c r="E197" s="3" t="s">
        <v>38</v>
      </c>
      <c r="F197" s="5" t="s">
        <v>536</v>
      </c>
    </row>
    <row r="198" spans="1:6" ht="30" x14ac:dyDescent="0.25">
      <c r="A198" s="3" t="s">
        <v>537</v>
      </c>
      <c r="B198" s="3" t="s">
        <v>538</v>
      </c>
      <c r="C198" s="4">
        <v>38302</v>
      </c>
      <c r="D198" s="3" t="s">
        <v>12</v>
      </c>
      <c r="E198" s="3" t="s">
        <v>17</v>
      </c>
      <c r="F198" s="5" t="s">
        <v>539</v>
      </c>
    </row>
    <row r="199" spans="1:6" ht="30" x14ac:dyDescent="0.25">
      <c r="A199" s="3" t="s">
        <v>540</v>
      </c>
      <c r="B199" s="3" t="s">
        <v>541</v>
      </c>
      <c r="C199" s="4">
        <v>39414</v>
      </c>
      <c r="D199" s="3" t="s">
        <v>7</v>
      </c>
      <c r="E199" s="3" t="s">
        <v>26</v>
      </c>
      <c r="F199" s="5" t="s">
        <v>542</v>
      </c>
    </row>
    <row r="200" spans="1:6" ht="30" x14ac:dyDescent="0.25">
      <c r="A200" s="3" t="s">
        <v>540</v>
      </c>
      <c r="B200" s="3" t="s">
        <v>543</v>
      </c>
      <c r="C200" s="4">
        <v>38658</v>
      </c>
      <c r="D200" s="3" t="s">
        <v>12</v>
      </c>
      <c r="E200" s="3" t="s">
        <v>95</v>
      </c>
      <c r="F200" s="5" t="s">
        <v>544</v>
      </c>
    </row>
    <row r="201" spans="1:6" ht="30" x14ac:dyDescent="0.25">
      <c r="A201" s="3" t="s">
        <v>545</v>
      </c>
      <c r="B201" s="3" t="s">
        <v>546</v>
      </c>
      <c r="C201" s="4">
        <v>38376</v>
      </c>
      <c r="D201" s="3" t="s">
        <v>7</v>
      </c>
      <c r="E201" s="3" t="s">
        <v>13</v>
      </c>
      <c r="F201" s="5" t="s">
        <v>547</v>
      </c>
    </row>
    <row r="202" spans="1:6" ht="30" x14ac:dyDescent="0.25">
      <c r="A202" s="3" t="s">
        <v>548</v>
      </c>
      <c r="B202" s="3" t="s">
        <v>549</v>
      </c>
      <c r="C202" s="4">
        <v>38182</v>
      </c>
      <c r="D202" s="3" t="s">
        <v>12</v>
      </c>
      <c r="E202" s="3" t="s">
        <v>99</v>
      </c>
      <c r="F202" s="5" t="s">
        <v>550</v>
      </c>
    </row>
    <row r="203" spans="1:6" ht="30" x14ac:dyDescent="0.25">
      <c r="A203" s="3" t="s">
        <v>548</v>
      </c>
      <c r="B203" s="3" t="s">
        <v>551</v>
      </c>
      <c r="C203" s="4">
        <v>38895</v>
      </c>
      <c r="D203" s="3" t="s">
        <v>12</v>
      </c>
      <c r="E203" s="3" t="s">
        <v>30</v>
      </c>
      <c r="F203" s="5" t="s">
        <v>552</v>
      </c>
    </row>
    <row r="204" spans="1:6" ht="30" x14ac:dyDescent="0.25">
      <c r="A204" s="3" t="s">
        <v>553</v>
      </c>
      <c r="B204" s="3" t="s">
        <v>554</v>
      </c>
      <c r="C204" s="4">
        <v>38711</v>
      </c>
      <c r="D204" s="3" t="s">
        <v>12</v>
      </c>
      <c r="E204" s="3" t="s">
        <v>17</v>
      </c>
      <c r="F204" s="5" t="s">
        <v>555</v>
      </c>
    </row>
    <row r="205" spans="1:6" ht="30" x14ac:dyDescent="0.25">
      <c r="A205" s="3" t="s">
        <v>556</v>
      </c>
      <c r="B205" s="3" t="s">
        <v>199</v>
      </c>
      <c r="C205" s="4">
        <v>38571</v>
      </c>
      <c r="D205" s="3" t="s">
        <v>12</v>
      </c>
      <c r="E205" s="3" t="s">
        <v>84</v>
      </c>
      <c r="F205" s="5" t="s">
        <v>557</v>
      </c>
    </row>
    <row r="206" spans="1:6" ht="30" x14ac:dyDescent="0.25">
      <c r="A206" s="3" t="s">
        <v>558</v>
      </c>
      <c r="B206" s="3" t="s">
        <v>302</v>
      </c>
      <c r="C206" s="4">
        <v>38034</v>
      </c>
      <c r="D206" s="3" t="s">
        <v>7</v>
      </c>
      <c r="E206" s="3" t="s">
        <v>38</v>
      </c>
      <c r="F206" s="5" t="s">
        <v>559</v>
      </c>
    </row>
    <row r="207" spans="1:6" ht="30" x14ac:dyDescent="0.25">
      <c r="A207" s="3" t="s">
        <v>560</v>
      </c>
      <c r="B207" s="3" t="s">
        <v>419</v>
      </c>
      <c r="C207" s="4">
        <v>38632</v>
      </c>
      <c r="D207" s="3" t="s">
        <v>7</v>
      </c>
      <c r="E207" s="3" t="s">
        <v>84</v>
      </c>
      <c r="F207" s="5" t="s">
        <v>561</v>
      </c>
    </row>
    <row r="208" spans="1:6" ht="30" x14ac:dyDescent="0.25">
      <c r="A208" s="3" t="s">
        <v>562</v>
      </c>
      <c r="B208" s="3" t="s">
        <v>563</v>
      </c>
      <c r="C208" s="4">
        <v>39380</v>
      </c>
      <c r="D208" s="3" t="s">
        <v>7</v>
      </c>
      <c r="E208" s="3" t="s">
        <v>26</v>
      </c>
      <c r="F208" s="5" t="s">
        <v>564</v>
      </c>
    </row>
    <row r="209" spans="1:6" ht="30" x14ac:dyDescent="0.25">
      <c r="A209" s="3" t="s">
        <v>565</v>
      </c>
      <c r="B209" s="3" t="s">
        <v>216</v>
      </c>
      <c r="C209" s="4">
        <v>38706</v>
      </c>
      <c r="D209" s="3" t="s">
        <v>7</v>
      </c>
      <c r="E209" s="3" t="s">
        <v>89</v>
      </c>
      <c r="F209" s="5" t="s">
        <v>566</v>
      </c>
    </row>
    <row r="210" spans="1:6" ht="30" x14ac:dyDescent="0.25">
      <c r="A210" s="3" t="s">
        <v>567</v>
      </c>
      <c r="B210" s="3" t="s">
        <v>477</v>
      </c>
      <c r="C210" s="4">
        <v>38467</v>
      </c>
      <c r="D210" s="3" t="s">
        <v>12</v>
      </c>
      <c r="E210" s="3" t="s">
        <v>84</v>
      </c>
      <c r="F210" s="5" t="s">
        <v>568</v>
      </c>
    </row>
    <row r="211" spans="1:6" ht="30" x14ac:dyDescent="0.25">
      <c r="A211" s="3" t="s">
        <v>569</v>
      </c>
      <c r="B211" s="3" t="s">
        <v>425</v>
      </c>
      <c r="C211" s="4">
        <v>38865</v>
      </c>
      <c r="D211" s="3" t="s">
        <v>12</v>
      </c>
      <c r="E211" s="3" t="s">
        <v>89</v>
      </c>
      <c r="F211" s="5" t="s">
        <v>570</v>
      </c>
    </row>
    <row r="212" spans="1:6" ht="30" x14ac:dyDescent="0.25">
      <c r="A212" s="3" t="s">
        <v>571</v>
      </c>
      <c r="B212" s="3" t="s">
        <v>572</v>
      </c>
      <c r="C212" s="4">
        <v>39214</v>
      </c>
      <c r="D212" s="3" t="s">
        <v>7</v>
      </c>
      <c r="E212" s="3" t="s">
        <v>49</v>
      </c>
      <c r="F212" s="5" t="s">
        <v>573</v>
      </c>
    </row>
    <row r="213" spans="1:6" ht="30" x14ac:dyDescent="0.25">
      <c r="A213" s="3" t="s">
        <v>574</v>
      </c>
      <c r="B213" s="3" t="s">
        <v>427</v>
      </c>
      <c r="C213" s="4">
        <v>38280</v>
      </c>
      <c r="D213" s="3" t="s">
        <v>12</v>
      </c>
      <c r="E213" s="3" t="s">
        <v>13</v>
      </c>
      <c r="F213" s="5" t="s">
        <v>575</v>
      </c>
    </row>
    <row r="214" spans="1:6" ht="30" x14ac:dyDescent="0.25">
      <c r="A214" s="3" t="s">
        <v>576</v>
      </c>
      <c r="B214" s="3" t="s">
        <v>577</v>
      </c>
      <c r="C214" s="4">
        <v>38179</v>
      </c>
      <c r="D214" s="3" t="s">
        <v>12</v>
      </c>
      <c r="E214" s="3" t="s">
        <v>38</v>
      </c>
      <c r="F214" s="5" t="s">
        <v>578</v>
      </c>
    </row>
    <row r="215" spans="1:6" ht="30" x14ac:dyDescent="0.25">
      <c r="A215" s="3" t="s">
        <v>579</v>
      </c>
      <c r="B215" s="3" t="s">
        <v>216</v>
      </c>
      <c r="C215" s="4">
        <v>39360</v>
      </c>
      <c r="D215" s="3" t="s">
        <v>7</v>
      </c>
      <c r="E215" s="3" t="s">
        <v>26</v>
      </c>
      <c r="F215" s="5" t="s">
        <v>580</v>
      </c>
    </row>
    <row r="216" spans="1:6" ht="30" x14ac:dyDescent="0.25">
      <c r="A216" s="3" t="s">
        <v>581</v>
      </c>
      <c r="B216" s="3" t="s">
        <v>322</v>
      </c>
      <c r="C216" s="4">
        <v>39498</v>
      </c>
      <c r="D216" s="3" t="s">
        <v>7</v>
      </c>
      <c r="E216" s="3" t="s">
        <v>49</v>
      </c>
      <c r="F216" s="5" t="s">
        <v>582</v>
      </c>
    </row>
    <row r="217" spans="1:6" ht="30" x14ac:dyDescent="0.25">
      <c r="A217" s="3" t="s">
        <v>583</v>
      </c>
      <c r="B217" s="3" t="s">
        <v>584</v>
      </c>
      <c r="C217" s="4">
        <v>38264</v>
      </c>
      <c r="D217" s="3" t="s">
        <v>12</v>
      </c>
      <c r="E217" s="3" t="s">
        <v>99</v>
      </c>
      <c r="F217" s="5" t="s">
        <v>585</v>
      </c>
    </row>
    <row r="218" spans="1:6" ht="30" x14ac:dyDescent="0.25">
      <c r="A218" s="3" t="s">
        <v>583</v>
      </c>
      <c r="B218" s="3" t="s">
        <v>586</v>
      </c>
      <c r="C218" s="4">
        <v>39418</v>
      </c>
      <c r="D218" s="3" t="s">
        <v>7</v>
      </c>
      <c r="E218" s="3" t="s">
        <v>20</v>
      </c>
      <c r="F218" s="5" t="s">
        <v>587</v>
      </c>
    </row>
    <row r="219" spans="1:6" ht="30" x14ac:dyDescent="0.25">
      <c r="A219" s="3" t="s">
        <v>588</v>
      </c>
      <c r="B219" s="3" t="s">
        <v>482</v>
      </c>
      <c r="C219" s="4">
        <v>37607</v>
      </c>
      <c r="D219" s="3" t="s">
        <v>7</v>
      </c>
      <c r="E219" s="3" t="s">
        <v>38</v>
      </c>
      <c r="F219" s="5" t="s">
        <v>589</v>
      </c>
    </row>
    <row r="220" spans="1:6" ht="30" x14ac:dyDescent="0.25">
      <c r="A220" s="3" t="s">
        <v>590</v>
      </c>
      <c r="B220" s="3" t="s">
        <v>44</v>
      </c>
      <c r="C220" s="4">
        <v>38663</v>
      </c>
      <c r="D220" s="3" t="s">
        <v>12</v>
      </c>
      <c r="E220" s="3" t="s">
        <v>84</v>
      </c>
      <c r="F220" s="5" t="s">
        <v>591</v>
      </c>
    </row>
    <row r="221" spans="1:6" ht="30" x14ac:dyDescent="0.25">
      <c r="A221" s="3" t="s">
        <v>592</v>
      </c>
      <c r="B221" s="3" t="s">
        <v>593</v>
      </c>
      <c r="C221" s="4">
        <v>39248</v>
      </c>
      <c r="D221" s="3" t="s">
        <v>7</v>
      </c>
      <c r="E221" s="3" t="s">
        <v>20</v>
      </c>
      <c r="F221" s="5" t="s">
        <v>594</v>
      </c>
    </row>
    <row r="222" spans="1:6" ht="30" x14ac:dyDescent="0.25">
      <c r="A222" s="3" t="s">
        <v>592</v>
      </c>
      <c r="B222" s="3" t="s">
        <v>595</v>
      </c>
      <c r="C222" s="4">
        <v>38236</v>
      </c>
      <c r="D222" s="3" t="s">
        <v>12</v>
      </c>
      <c r="E222" s="3" t="s">
        <v>38</v>
      </c>
      <c r="F222" s="5" t="s">
        <v>596</v>
      </c>
    </row>
    <row r="223" spans="1:6" ht="30" x14ac:dyDescent="0.25">
      <c r="A223" s="3" t="s">
        <v>597</v>
      </c>
      <c r="B223" s="3" t="s">
        <v>598</v>
      </c>
      <c r="C223" s="4">
        <v>38517</v>
      </c>
      <c r="D223" s="3" t="s">
        <v>7</v>
      </c>
      <c r="E223" s="3" t="s">
        <v>8</v>
      </c>
      <c r="F223" s="5" t="s">
        <v>599</v>
      </c>
    </row>
    <row r="224" spans="1:6" ht="30" x14ac:dyDescent="0.25">
      <c r="A224" s="3" t="s">
        <v>600</v>
      </c>
      <c r="B224" s="3" t="s">
        <v>149</v>
      </c>
      <c r="C224" s="4">
        <v>39060</v>
      </c>
      <c r="D224" s="3" t="s">
        <v>12</v>
      </c>
      <c r="E224" s="3" t="s">
        <v>30</v>
      </c>
      <c r="F224" s="5" t="s">
        <v>601</v>
      </c>
    </row>
    <row r="225" spans="1:6" ht="30" x14ac:dyDescent="0.25">
      <c r="A225" s="3" t="s">
        <v>602</v>
      </c>
      <c r="B225" s="3" t="s">
        <v>603</v>
      </c>
      <c r="C225" s="4">
        <v>39065</v>
      </c>
      <c r="D225" s="3" t="s">
        <v>7</v>
      </c>
      <c r="E225" s="3" t="s">
        <v>53</v>
      </c>
      <c r="F225" s="5" t="s">
        <v>604</v>
      </c>
    </row>
    <row r="226" spans="1:6" ht="30" x14ac:dyDescent="0.25">
      <c r="A226" s="3" t="s">
        <v>605</v>
      </c>
      <c r="B226" s="3" t="s">
        <v>138</v>
      </c>
      <c r="C226" s="4">
        <v>38058</v>
      </c>
      <c r="D226" s="3" t="s">
        <v>12</v>
      </c>
      <c r="E226" s="3" t="s">
        <v>13</v>
      </c>
      <c r="F226" s="5" t="s">
        <v>606</v>
      </c>
    </row>
    <row r="227" spans="1:6" ht="30" x14ac:dyDescent="0.25">
      <c r="A227" s="3" t="s">
        <v>607</v>
      </c>
      <c r="B227" s="3" t="s">
        <v>608</v>
      </c>
      <c r="C227" s="4">
        <v>39369</v>
      </c>
      <c r="D227" s="3" t="s">
        <v>12</v>
      </c>
      <c r="E227" s="3" t="s">
        <v>45</v>
      </c>
      <c r="F227" s="5" t="s">
        <v>609</v>
      </c>
    </row>
    <row r="228" spans="1:6" ht="30" x14ac:dyDescent="0.25">
      <c r="A228" s="3" t="s">
        <v>610</v>
      </c>
      <c r="B228" s="3" t="s">
        <v>611</v>
      </c>
      <c r="C228" s="4">
        <v>38662</v>
      </c>
      <c r="D228" s="3" t="s">
        <v>7</v>
      </c>
      <c r="E228" s="3" t="s">
        <v>8</v>
      </c>
      <c r="F228" s="5" t="s">
        <v>612</v>
      </c>
    </row>
    <row r="229" spans="1:6" ht="30" x14ac:dyDescent="0.25">
      <c r="A229" s="3" t="s">
        <v>613</v>
      </c>
      <c r="B229" s="3" t="s">
        <v>614</v>
      </c>
      <c r="C229" s="4">
        <v>38414</v>
      </c>
      <c r="D229" s="3" t="s">
        <v>7</v>
      </c>
      <c r="E229" s="3" t="s">
        <v>84</v>
      </c>
      <c r="F229" s="5" t="s">
        <v>615</v>
      </c>
    </row>
    <row r="230" spans="1:6" ht="30" x14ac:dyDescent="0.25">
      <c r="A230" s="3" t="s">
        <v>616</v>
      </c>
      <c r="B230" s="3" t="s">
        <v>617</v>
      </c>
      <c r="C230" s="4">
        <v>38909</v>
      </c>
      <c r="D230" s="3" t="s">
        <v>12</v>
      </c>
      <c r="E230" s="3" t="s">
        <v>89</v>
      </c>
      <c r="F230" s="5" t="s">
        <v>618</v>
      </c>
    </row>
    <row r="231" spans="1:6" ht="30" x14ac:dyDescent="0.25">
      <c r="A231" s="3" t="s">
        <v>619</v>
      </c>
      <c r="B231" s="3" t="s">
        <v>620</v>
      </c>
      <c r="C231" s="4">
        <v>39185</v>
      </c>
      <c r="D231" s="3" t="s">
        <v>7</v>
      </c>
      <c r="E231" s="3" t="s">
        <v>45</v>
      </c>
      <c r="F231" s="5" t="s">
        <v>621</v>
      </c>
    </row>
    <row r="232" spans="1:6" ht="30" x14ac:dyDescent="0.25">
      <c r="A232" s="3" t="s">
        <v>619</v>
      </c>
      <c r="B232" s="3" t="s">
        <v>86</v>
      </c>
      <c r="C232" s="4">
        <v>38143</v>
      </c>
      <c r="D232" s="3" t="s">
        <v>7</v>
      </c>
      <c r="E232" s="3" t="s">
        <v>99</v>
      </c>
      <c r="F232" s="5" t="s">
        <v>622</v>
      </c>
    </row>
    <row r="233" spans="1:6" ht="30" x14ac:dyDescent="0.25">
      <c r="A233" s="3" t="s">
        <v>619</v>
      </c>
      <c r="B233" s="3" t="s">
        <v>518</v>
      </c>
      <c r="C233" s="4">
        <v>38721</v>
      </c>
      <c r="D233" s="3" t="s">
        <v>7</v>
      </c>
      <c r="E233" s="3" t="s">
        <v>34</v>
      </c>
      <c r="F233" s="5" t="s">
        <v>623</v>
      </c>
    </row>
    <row r="234" spans="1:6" ht="30" x14ac:dyDescent="0.25">
      <c r="A234" s="3" t="s">
        <v>624</v>
      </c>
      <c r="B234" s="3" t="s">
        <v>625</v>
      </c>
      <c r="C234" s="4">
        <v>38957</v>
      </c>
      <c r="D234" s="3" t="s">
        <v>12</v>
      </c>
      <c r="E234" s="3" t="s">
        <v>26</v>
      </c>
      <c r="F234" s="5" t="s">
        <v>626</v>
      </c>
    </row>
    <row r="235" spans="1:6" ht="30" x14ac:dyDescent="0.25">
      <c r="A235" s="3" t="s">
        <v>624</v>
      </c>
      <c r="B235" s="3" t="s">
        <v>627</v>
      </c>
      <c r="C235" s="4">
        <v>38206</v>
      </c>
      <c r="D235" s="3" t="s">
        <v>12</v>
      </c>
      <c r="E235" s="3" t="s">
        <v>99</v>
      </c>
      <c r="F235" s="5" t="s">
        <v>628</v>
      </c>
    </row>
    <row r="236" spans="1:6" ht="30" x14ac:dyDescent="0.25">
      <c r="A236" s="3" t="s">
        <v>624</v>
      </c>
      <c r="B236" s="3" t="s">
        <v>629</v>
      </c>
      <c r="C236" s="4">
        <v>38753</v>
      </c>
      <c r="D236" s="3" t="s">
        <v>12</v>
      </c>
      <c r="E236" s="3" t="s">
        <v>53</v>
      </c>
      <c r="F236" s="5" t="s">
        <v>630</v>
      </c>
    </row>
    <row r="237" spans="1:6" ht="30" x14ac:dyDescent="0.25">
      <c r="A237" s="3" t="s">
        <v>624</v>
      </c>
      <c r="B237" s="3" t="s">
        <v>105</v>
      </c>
      <c r="C237" s="4">
        <v>39328</v>
      </c>
      <c r="D237" s="3" t="s">
        <v>7</v>
      </c>
      <c r="E237" s="3" t="s">
        <v>26</v>
      </c>
      <c r="F237" s="5" t="s">
        <v>631</v>
      </c>
    </row>
    <row r="238" spans="1:6" ht="30" x14ac:dyDescent="0.25">
      <c r="A238" s="3" t="s">
        <v>632</v>
      </c>
      <c r="B238" s="3" t="s">
        <v>633</v>
      </c>
      <c r="C238" s="4">
        <v>38491</v>
      </c>
      <c r="D238" s="3" t="s">
        <v>12</v>
      </c>
      <c r="E238" s="3" t="s">
        <v>95</v>
      </c>
      <c r="F238" s="5" t="s">
        <v>634</v>
      </c>
    </row>
    <row r="239" spans="1:6" ht="30" x14ac:dyDescent="0.25">
      <c r="A239" s="3" t="s">
        <v>635</v>
      </c>
      <c r="B239" s="3" t="s">
        <v>636</v>
      </c>
      <c r="C239" s="4">
        <v>38393</v>
      </c>
      <c r="D239" s="3" t="s">
        <v>12</v>
      </c>
      <c r="E239" s="3" t="s">
        <v>17</v>
      </c>
      <c r="F239" s="5" t="s">
        <v>637</v>
      </c>
    </row>
    <row r="240" spans="1:6" ht="30" x14ac:dyDescent="0.25">
      <c r="A240" s="3" t="s">
        <v>638</v>
      </c>
      <c r="B240" s="3" t="s">
        <v>639</v>
      </c>
      <c r="C240" s="4">
        <v>38963</v>
      </c>
      <c r="D240" s="3" t="s">
        <v>7</v>
      </c>
      <c r="E240" s="3" t="s">
        <v>53</v>
      </c>
      <c r="F240" s="5" t="s">
        <v>640</v>
      </c>
    </row>
    <row r="241" spans="1:6" ht="30" x14ac:dyDescent="0.25">
      <c r="A241" s="3" t="s">
        <v>641</v>
      </c>
      <c r="B241" s="3" t="s">
        <v>285</v>
      </c>
      <c r="C241" s="4">
        <v>38587</v>
      </c>
      <c r="D241" s="3" t="s">
        <v>12</v>
      </c>
      <c r="E241" s="3" t="s">
        <v>8</v>
      </c>
      <c r="F241" s="5" t="s">
        <v>642</v>
      </c>
    </row>
    <row r="242" spans="1:6" ht="30" x14ac:dyDescent="0.25">
      <c r="A242" s="3" t="s">
        <v>643</v>
      </c>
      <c r="B242" s="3" t="s">
        <v>644</v>
      </c>
      <c r="C242" s="4">
        <v>38622</v>
      </c>
      <c r="D242" s="3" t="s">
        <v>7</v>
      </c>
      <c r="E242" s="3" t="s">
        <v>84</v>
      </c>
      <c r="F242" s="5" t="s">
        <v>645</v>
      </c>
    </row>
    <row r="243" spans="1:6" ht="30" x14ac:dyDescent="0.25">
      <c r="A243" s="3" t="s">
        <v>646</v>
      </c>
      <c r="B243" s="3" t="s">
        <v>647</v>
      </c>
      <c r="C243" s="4">
        <v>38651</v>
      </c>
      <c r="D243" s="3" t="s">
        <v>12</v>
      </c>
      <c r="E243" s="3" t="s">
        <v>84</v>
      </c>
      <c r="F243" s="5" t="s">
        <v>648</v>
      </c>
    </row>
    <row r="244" spans="1:6" ht="30" x14ac:dyDescent="0.25">
      <c r="A244" s="3" t="s">
        <v>649</v>
      </c>
      <c r="B244" s="3" t="s">
        <v>650</v>
      </c>
      <c r="C244" s="4">
        <v>38114</v>
      </c>
      <c r="D244" s="3" t="s">
        <v>12</v>
      </c>
      <c r="E244" s="3" t="s">
        <v>13</v>
      </c>
      <c r="F244" s="5" t="s">
        <v>651</v>
      </c>
    </row>
    <row r="245" spans="1:6" ht="30" x14ac:dyDescent="0.25">
      <c r="A245" s="3" t="s">
        <v>652</v>
      </c>
      <c r="B245" s="3" t="s">
        <v>653</v>
      </c>
      <c r="C245" s="4">
        <v>38341</v>
      </c>
      <c r="D245" s="3" t="s">
        <v>12</v>
      </c>
      <c r="E245" s="3" t="s">
        <v>13</v>
      </c>
      <c r="F245" s="5" t="s">
        <v>654</v>
      </c>
    </row>
    <row r="246" spans="1:6" ht="30" x14ac:dyDescent="0.25">
      <c r="A246" s="3" t="s">
        <v>655</v>
      </c>
      <c r="B246" s="3" t="s">
        <v>656</v>
      </c>
      <c r="C246" s="4">
        <v>38104</v>
      </c>
      <c r="D246" s="3" t="s">
        <v>7</v>
      </c>
      <c r="E246" s="3" t="s">
        <v>95</v>
      </c>
      <c r="F246" s="5" t="s">
        <v>657</v>
      </c>
    </row>
    <row r="247" spans="1:6" ht="30" x14ac:dyDescent="0.25">
      <c r="A247" s="3" t="s">
        <v>658</v>
      </c>
      <c r="B247" s="3" t="s">
        <v>650</v>
      </c>
      <c r="C247" s="4">
        <v>38062</v>
      </c>
      <c r="D247" s="3" t="s">
        <v>12</v>
      </c>
      <c r="E247" s="3" t="s">
        <v>38</v>
      </c>
      <c r="F247" s="5" t="s">
        <v>659</v>
      </c>
    </row>
    <row r="248" spans="1:6" ht="30" x14ac:dyDescent="0.25">
      <c r="A248" s="3" t="s">
        <v>660</v>
      </c>
      <c r="B248" s="3" t="s">
        <v>661</v>
      </c>
      <c r="C248" s="4">
        <v>38294</v>
      </c>
      <c r="D248" s="3" t="s">
        <v>7</v>
      </c>
      <c r="E248" s="3" t="s">
        <v>99</v>
      </c>
      <c r="F248" s="5" t="s">
        <v>662</v>
      </c>
    </row>
    <row r="249" spans="1:6" ht="30" x14ac:dyDescent="0.25">
      <c r="A249" s="3" t="s">
        <v>663</v>
      </c>
      <c r="B249" s="3" t="s">
        <v>611</v>
      </c>
      <c r="C249" s="4">
        <v>38376</v>
      </c>
      <c r="D249" s="3" t="s">
        <v>7</v>
      </c>
      <c r="E249" s="3" t="s">
        <v>84</v>
      </c>
      <c r="F249" s="5" t="s">
        <v>664</v>
      </c>
    </row>
    <row r="250" spans="1:6" ht="30" x14ac:dyDescent="0.25">
      <c r="A250" s="3" t="s">
        <v>665</v>
      </c>
      <c r="B250" s="3" t="s">
        <v>515</v>
      </c>
      <c r="C250" s="4">
        <v>39407</v>
      </c>
      <c r="D250" s="3" t="s">
        <v>12</v>
      </c>
      <c r="E250" s="3" t="s">
        <v>20</v>
      </c>
      <c r="F250" s="5" t="s">
        <v>666</v>
      </c>
    </row>
    <row r="251" spans="1:6" ht="30" x14ac:dyDescent="0.25">
      <c r="A251" s="3" t="s">
        <v>667</v>
      </c>
      <c r="B251" s="3" t="s">
        <v>668</v>
      </c>
      <c r="C251" s="4">
        <v>38888</v>
      </c>
      <c r="D251" s="3" t="s">
        <v>7</v>
      </c>
      <c r="E251" s="3" t="s">
        <v>34</v>
      </c>
      <c r="F251" s="5" t="s">
        <v>669</v>
      </c>
    </row>
    <row r="252" spans="1:6" ht="30" x14ac:dyDescent="0.25">
      <c r="A252" s="3" t="s">
        <v>670</v>
      </c>
      <c r="B252" s="3" t="s">
        <v>671</v>
      </c>
      <c r="C252" s="4">
        <v>38772</v>
      </c>
      <c r="D252" s="3" t="s">
        <v>12</v>
      </c>
      <c r="E252" s="3" t="s">
        <v>30</v>
      </c>
      <c r="F252" s="5" t="s">
        <v>672</v>
      </c>
    </row>
    <row r="253" spans="1:6" ht="30" x14ac:dyDescent="0.25">
      <c r="A253" s="3" t="s">
        <v>673</v>
      </c>
      <c r="B253" s="3" t="s">
        <v>603</v>
      </c>
      <c r="C253" s="4">
        <v>38484</v>
      </c>
      <c r="D253" s="3" t="s">
        <v>7</v>
      </c>
      <c r="E253" s="3" t="s">
        <v>95</v>
      </c>
      <c r="F253" s="5" t="s">
        <v>674</v>
      </c>
    </row>
    <row r="254" spans="1:6" ht="30" x14ac:dyDescent="0.25">
      <c r="A254" s="3" t="s">
        <v>675</v>
      </c>
      <c r="B254" s="3" t="s">
        <v>41</v>
      </c>
      <c r="C254" s="4">
        <v>38959</v>
      </c>
      <c r="D254" s="3" t="s">
        <v>7</v>
      </c>
      <c r="E254" s="3" t="s">
        <v>89</v>
      </c>
      <c r="F254" s="5" t="s">
        <v>676</v>
      </c>
    </row>
    <row r="255" spans="1:6" ht="30" x14ac:dyDescent="0.25">
      <c r="A255" s="3" t="s">
        <v>677</v>
      </c>
      <c r="B255" s="3" t="s">
        <v>678</v>
      </c>
      <c r="C255" s="4">
        <v>38633</v>
      </c>
      <c r="D255" s="3" t="s">
        <v>12</v>
      </c>
      <c r="E255" s="3" t="s">
        <v>17</v>
      </c>
      <c r="F255" s="5" t="s">
        <v>679</v>
      </c>
    </row>
    <row r="256" spans="1:6" ht="30" x14ac:dyDescent="0.25">
      <c r="A256" s="3" t="s">
        <v>680</v>
      </c>
      <c r="B256" s="3" t="s">
        <v>681</v>
      </c>
      <c r="C256" s="4">
        <v>38301</v>
      </c>
      <c r="D256" s="3" t="s">
        <v>7</v>
      </c>
      <c r="E256" s="3" t="s">
        <v>38</v>
      </c>
      <c r="F256" s="5" t="s">
        <v>682</v>
      </c>
    </row>
    <row r="257" spans="1:6" ht="30" x14ac:dyDescent="0.25">
      <c r="A257" s="3" t="s">
        <v>683</v>
      </c>
      <c r="B257" s="3" t="s">
        <v>684</v>
      </c>
      <c r="C257" s="4">
        <v>38097</v>
      </c>
      <c r="D257" s="3" t="s">
        <v>7</v>
      </c>
      <c r="E257" s="3" t="s">
        <v>13</v>
      </c>
      <c r="F257" s="5" t="s">
        <v>685</v>
      </c>
    </row>
    <row r="258" spans="1:6" ht="30" x14ac:dyDescent="0.25">
      <c r="A258" s="3" t="s">
        <v>683</v>
      </c>
      <c r="B258" s="3" t="s">
        <v>686</v>
      </c>
      <c r="C258" s="4">
        <v>38829</v>
      </c>
      <c r="D258" s="3" t="s">
        <v>7</v>
      </c>
      <c r="E258" s="3" t="s">
        <v>53</v>
      </c>
      <c r="F258" s="5" t="s">
        <v>687</v>
      </c>
    </row>
    <row r="259" spans="1:6" ht="30" x14ac:dyDescent="0.25">
      <c r="A259" s="3" t="s">
        <v>688</v>
      </c>
      <c r="B259" s="3" t="s">
        <v>168</v>
      </c>
      <c r="C259" s="4">
        <v>38324</v>
      </c>
      <c r="D259" s="3" t="s">
        <v>7</v>
      </c>
      <c r="E259" s="3" t="s">
        <v>38</v>
      </c>
      <c r="F259" s="5" t="s">
        <v>689</v>
      </c>
    </row>
    <row r="260" spans="1:6" ht="30" x14ac:dyDescent="0.25">
      <c r="A260" s="3" t="s">
        <v>690</v>
      </c>
      <c r="B260" s="3" t="s">
        <v>691</v>
      </c>
      <c r="C260" s="4">
        <v>39018</v>
      </c>
      <c r="D260" s="3" t="s">
        <v>12</v>
      </c>
      <c r="E260" s="3" t="s">
        <v>34</v>
      </c>
      <c r="F260" s="5" t="s">
        <v>692</v>
      </c>
    </row>
    <row r="261" spans="1:6" ht="30" x14ac:dyDescent="0.25">
      <c r="A261" s="3" t="s">
        <v>690</v>
      </c>
      <c r="B261" s="3" t="s">
        <v>165</v>
      </c>
      <c r="C261" s="4">
        <v>38986</v>
      </c>
      <c r="D261" s="3" t="s">
        <v>7</v>
      </c>
      <c r="E261" s="3" t="s">
        <v>30</v>
      </c>
      <c r="F261" s="5" t="s">
        <v>693</v>
      </c>
    </row>
    <row r="262" spans="1:6" ht="30" x14ac:dyDescent="0.25">
      <c r="A262" s="3" t="s">
        <v>694</v>
      </c>
      <c r="B262" s="3" t="s">
        <v>695</v>
      </c>
      <c r="C262" s="4">
        <v>38903</v>
      </c>
      <c r="D262" s="3" t="s">
        <v>7</v>
      </c>
      <c r="E262" s="3" t="s">
        <v>89</v>
      </c>
      <c r="F262" s="5" t="s">
        <v>696</v>
      </c>
    </row>
    <row r="263" spans="1:6" ht="30" x14ac:dyDescent="0.25">
      <c r="A263" s="3" t="s">
        <v>697</v>
      </c>
      <c r="B263" s="3" t="s">
        <v>698</v>
      </c>
      <c r="C263" s="4">
        <v>38582</v>
      </c>
      <c r="D263" s="3" t="s">
        <v>12</v>
      </c>
      <c r="E263" s="3" t="s">
        <v>84</v>
      </c>
      <c r="F263" s="5" t="s">
        <v>699</v>
      </c>
    </row>
    <row r="264" spans="1:6" ht="30" x14ac:dyDescent="0.25">
      <c r="A264" s="3" t="s">
        <v>700</v>
      </c>
      <c r="B264" s="3" t="s">
        <v>535</v>
      </c>
      <c r="C264" s="4">
        <v>39171</v>
      </c>
      <c r="D264" s="3" t="s">
        <v>7</v>
      </c>
      <c r="E264" s="3" t="s">
        <v>45</v>
      </c>
      <c r="F264" s="5" t="s">
        <v>701</v>
      </c>
    </row>
    <row r="265" spans="1:6" ht="30" x14ac:dyDescent="0.25">
      <c r="A265" s="3" t="s">
        <v>702</v>
      </c>
      <c r="B265" s="3" t="s">
        <v>496</v>
      </c>
      <c r="C265" s="4">
        <v>39089</v>
      </c>
      <c r="D265" s="3" t="s">
        <v>7</v>
      </c>
      <c r="E265" s="3" t="s">
        <v>45</v>
      </c>
      <c r="F265" s="5" t="s">
        <v>703</v>
      </c>
    </row>
    <row r="266" spans="1:6" ht="30" x14ac:dyDescent="0.25">
      <c r="A266" s="3" t="s">
        <v>704</v>
      </c>
      <c r="B266" s="3" t="s">
        <v>165</v>
      </c>
      <c r="C266" s="4">
        <v>38572</v>
      </c>
      <c r="D266" s="3" t="s">
        <v>7</v>
      </c>
      <c r="E266" s="3" t="s">
        <v>17</v>
      </c>
      <c r="F266" s="5" t="s">
        <v>705</v>
      </c>
    </row>
    <row r="267" spans="1:6" ht="30" x14ac:dyDescent="0.25">
      <c r="A267" s="3" t="s">
        <v>706</v>
      </c>
      <c r="B267" s="3" t="s">
        <v>707</v>
      </c>
      <c r="C267" s="4">
        <v>38814</v>
      </c>
      <c r="D267" s="3" t="s">
        <v>12</v>
      </c>
      <c r="E267" s="3" t="s">
        <v>89</v>
      </c>
      <c r="F267" s="5" t="s">
        <v>708</v>
      </c>
    </row>
    <row r="268" spans="1:6" ht="30" x14ac:dyDescent="0.25">
      <c r="A268" s="3" t="s">
        <v>709</v>
      </c>
      <c r="B268" s="3" t="s">
        <v>710</v>
      </c>
      <c r="C268" s="4">
        <v>37995</v>
      </c>
      <c r="D268" s="3" t="s">
        <v>7</v>
      </c>
      <c r="E268" s="3" t="s">
        <v>99</v>
      </c>
      <c r="F268" s="5" t="s">
        <v>711</v>
      </c>
    </row>
    <row r="269" spans="1:6" ht="30" x14ac:dyDescent="0.25">
      <c r="A269" s="3" t="s">
        <v>709</v>
      </c>
      <c r="B269" s="3" t="s">
        <v>712</v>
      </c>
      <c r="C269" s="4">
        <v>39272</v>
      </c>
      <c r="D269" s="3" t="s">
        <v>12</v>
      </c>
      <c r="E269" s="3" t="s">
        <v>20</v>
      </c>
      <c r="F269" s="5" t="s">
        <v>713</v>
      </c>
    </row>
    <row r="270" spans="1:6" ht="30" x14ac:dyDescent="0.25">
      <c r="A270" s="3" t="s">
        <v>714</v>
      </c>
      <c r="B270" s="3" t="s">
        <v>715</v>
      </c>
      <c r="C270" s="4">
        <v>38256</v>
      </c>
      <c r="D270" s="3" t="s">
        <v>12</v>
      </c>
      <c r="E270" s="3" t="s">
        <v>99</v>
      </c>
      <c r="F270" s="5" t="s">
        <v>716</v>
      </c>
    </row>
    <row r="271" spans="1:6" ht="30" x14ac:dyDescent="0.25">
      <c r="A271" s="3" t="s">
        <v>717</v>
      </c>
      <c r="B271" s="3" t="s">
        <v>216</v>
      </c>
      <c r="C271" s="4">
        <v>38985</v>
      </c>
      <c r="D271" s="3" t="s">
        <v>7</v>
      </c>
      <c r="E271" s="3" t="s">
        <v>89</v>
      </c>
      <c r="F271" s="5" t="s">
        <v>718</v>
      </c>
    </row>
    <row r="272" spans="1:6" ht="30" x14ac:dyDescent="0.25">
      <c r="A272" s="3" t="s">
        <v>719</v>
      </c>
      <c r="B272" s="3" t="s">
        <v>720</v>
      </c>
      <c r="C272" s="4">
        <v>38869</v>
      </c>
      <c r="D272" s="3" t="s">
        <v>12</v>
      </c>
      <c r="E272" s="3" t="s">
        <v>53</v>
      </c>
      <c r="F272" s="5" t="s">
        <v>721</v>
      </c>
    </row>
    <row r="273" spans="1:6" ht="30" x14ac:dyDescent="0.25">
      <c r="A273" s="3" t="s">
        <v>722</v>
      </c>
      <c r="B273" s="3" t="s">
        <v>314</v>
      </c>
      <c r="C273" s="4">
        <v>38347</v>
      </c>
      <c r="D273" s="3" t="s">
        <v>12</v>
      </c>
      <c r="E273" s="3" t="s">
        <v>13</v>
      </c>
      <c r="F273" s="5" t="s">
        <v>723</v>
      </c>
    </row>
    <row r="274" spans="1:6" ht="30" x14ac:dyDescent="0.25">
      <c r="A274" s="3" t="s">
        <v>724</v>
      </c>
      <c r="B274" s="3" t="s">
        <v>725</v>
      </c>
      <c r="C274" s="4">
        <v>39170</v>
      </c>
      <c r="D274" s="3" t="s">
        <v>12</v>
      </c>
      <c r="E274" s="3" t="s">
        <v>49</v>
      </c>
      <c r="F274" s="5" t="s">
        <v>726</v>
      </c>
    </row>
    <row r="275" spans="1:6" ht="30" x14ac:dyDescent="0.25">
      <c r="A275" s="3" t="s">
        <v>727</v>
      </c>
      <c r="B275" s="3" t="s">
        <v>728</v>
      </c>
      <c r="C275" s="4">
        <v>38809</v>
      </c>
      <c r="D275" s="3" t="s">
        <v>7</v>
      </c>
      <c r="E275" s="3" t="s">
        <v>34</v>
      </c>
      <c r="F275" s="5" t="s">
        <v>729</v>
      </c>
    </row>
    <row r="276" spans="1:6" ht="30" x14ac:dyDescent="0.25">
      <c r="A276" s="3" t="s">
        <v>730</v>
      </c>
      <c r="B276" s="3" t="s">
        <v>731</v>
      </c>
      <c r="C276" s="4">
        <v>39313</v>
      </c>
      <c r="D276" s="3" t="s">
        <v>12</v>
      </c>
      <c r="E276" s="3" t="s">
        <v>45</v>
      </c>
      <c r="F276" s="5" t="s">
        <v>732</v>
      </c>
    </row>
    <row r="277" spans="1:6" ht="30" x14ac:dyDescent="0.25">
      <c r="A277" s="3" t="s">
        <v>733</v>
      </c>
      <c r="B277" s="3" t="s">
        <v>691</v>
      </c>
      <c r="C277" s="4">
        <v>39223</v>
      </c>
      <c r="D277" s="3" t="s">
        <v>12</v>
      </c>
      <c r="E277" s="3" t="s">
        <v>26</v>
      </c>
      <c r="F277" s="5" t="s">
        <v>734</v>
      </c>
    </row>
    <row r="278" spans="1:6" ht="30" x14ac:dyDescent="0.25">
      <c r="A278" s="3" t="s">
        <v>735</v>
      </c>
      <c r="B278" s="3" t="s">
        <v>736</v>
      </c>
      <c r="C278" s="4">
        <v>38948</v>
      </c>
      <c r="D278" s="3" t="s">
        <v>7</v>
      </c>
      <c r="E278" s="3" t="s">
        <v>30</v>
      </c>
      <c r="F278" s="5" t="s">
        <v>737</v>
      </c>
    </row>
    <row r="279" spans="1:6" ht="30" x14ac:dyDescent="0.25">
      <c r="A279" s="3" t="s">
        <v>735</v>
      </c>
      <c r="B279" s="3" t="s">
        <v>738</v>
      </c>
      <c r="C279" s="4">
        <v>38306</v>
      </c>
      <c r="D279" s="3" t="s">
        <v>7</v>
      </c>
      <c r="E279" s="3" t="s">
        <v>99</v>
      </c>
      <c r="F279" s="5" t="s">
        <v>739</v>
      </c>
    </row>
    <row r="280" spans="1:6" ht="30" x14ac:dyDescent="0.25">
      <c r="A280" s="3" t="s">
        <v>740</v>
      </c>
      <c r="B280" s="3" t="s">
        <v>728</v>
      </c>
      <c r="C280" s="4">
        <v>39344</v>
      </c>
      <c r="D280" s="3" t="s">
        <v>7</v>
      </c>
      <c r="E280" s="3" t="s">
        <v>20</v>
      </c>
      <c r="F280" s="5" t="s">
        <v>741</v>
      </c>
    </row>
    <row r="281" spans="1:6" ht="30" x14ac:dyDescent="0.25">
      <c r="A281" s="3" t="s">
        <v>742</v>
      </c>
      <c r="B281" s="3" t="s">
        <v>743</v>
      </c>
      <c r="C281" s="4">
        <v>39259</v>
      </c>
      <c r="D281" s="3" t="s">
        <v>12</v>
      </c>
      <c r="E281" s="3" t="s">
        <v>20</v>
      </c>
      <c r="F281" s="5" t="s">
        <v>744</v>
      </c>
    </row>
    <row r="282" spans="1:6" ht="30" x14ac:dyDescent="0.25">
      <c r="A282" s="3" t="s">
        <v>745</v>
      </c>
      <c r="B282" s="3" t="s">
        <v>746</v>
      </c>
      <c r="C282" s="4"/>
      <c r="D282" s="3" t="s">
        <v>7</v>
      </c>
      <c r="E282" s="3" t="s">
        <v>8</v>
      </c>
      <c r="F282" s="5" t="s">
        <v>747</v>
      </c>
    </row>
    <row r="283" spans="1:6" ht="30" x14ac:dyDescent="0.25">
      <c r="A283" s="3" t="s">
        <v>748</v>
      </c>
      <c r="B283" s="3" t="s">
        <v>749</v>
      </c>
      <c r="C283" s="4">
        <v>38548</v>
      </c>
      <c r="D283" s="3" t="s">
        <v>12</v>
      </c>
      <c r="E283" s="3" t="s">
        <v>17</v>
      </c>
      <c r="F283" s="5" t="s">
        <v>750</v>
      </c>
    </row>
    <row r="284" spans="1:6" ht="30" x14ac:dyDescent="0.25">
      <c r="A284" s="3" t="s">
        <v>751</v>
      </c>
      <c r="B284" s="3" t="s">
        <v>108</v>
      </c>
      <c r="C284" s="4">
        <v>39153</v>
      </c>
      <c r="D284" s="3" t="s">
        <v>12</v>
      </c>
      <c r="E284" s="3" t="s">
        <v>89</v>
      </c>
      <c r="F284" s="5" t="s">
        <v>752</v>
      </c>
    </row>
    <row r="285" spans="1:6" ht="30" x14ac:dyDescent="0.25">
      <c r="A285" s="3" t="s">
        <v>753</v>
      </c>
      <c r="B285" s="3" t="s">
        <v>208</v>
      </c>
      <c r="C285" s="4">
        <v>38990</v>
      </c>
      <c r="D285" s="3" t="s">
        <v>7</v>
      </c>
      <c r="E285" s="3" t="s">
        <v>89</v>
      </c>
      <c r="F285" s="5" t="s">
        <v>754</v>
      </c>
    </row>
    <row r="286" spans="1:6" ht="30" x14ac:dyDescent="0.25">
      <c r="A286" s="3" t="s">
        <v>755</v>
      </c>
      <c r="B286" s="3" t="s">
        <v>221</v>
      </c>
      <c r="C286" s="4">
        <v>39170</v>
      </c>
      <c r="D286" s="3" t="s">
        <v>7</v>
      </c>
      <c r="E286" s="3" t="s">
        <v>26</v>
      </c>
      <c r="F286" s="5" t="s">
        <v>756</v>
      </c>
    </row>
    <row r="287" spans="1:6" ht="30" x14ac:dyDescent="0.25">
      <c r="A287" s="3" t="s">
        <v>757</v>
      </c>
      <c r="B287" s="3" t="s">
        <v>237</v>
      </c>
      <c r="C287" s="4">
        <v>38877</v>
      </c>
      <c r="D287" s="3" t="s">
        <v>7</v>
      </c>
      <c r="E287" s="3" t="s">
        <v>89</v>
      </c>
      <c r="F287" s="5" t="s">
        <v>758</v>
      </c>
    </row>
    <row r="288" spans="1:6" ht="30" x14ac:dyDescent="0.25">
      <c r="A288" s="3" t="s">
        <v>759</v>
      </c>
      <c r="B288" s="3" t="s">
        <v>760</v>
      </c>
      <c r="C288" s="4">
        <v>38733</v>
      </c>
      <c r="D288" s="3" t="s">
        <v>12</v>
      </c>
      <c r="E288" s="3" t="s">
        <v>53</v>
      </c>
      <c r="F288" s="5" t="s">
        <v>761</v>
      </c>
    </row>
    <row r="289" spans="1:6" ht="30" x14ac:dyDescent="0.25">
      <c r="A289" s="3" t="s">
        <v>762</v>
      </c>
      <c r="B289" s="3" t="s">
        <v>763</v>
      </c>
      <c r="C289" s="4">
        <v>38918</v>
      </c>
      <c r="D289" s="3" t="s">
        <v>12</v>
      </c>
      <c r="E289" s="3" t="s">
        <v>26</v>
      </c>
      <c r="F289" s="5" t="s">
        <v>764</v>
      </c>
    </row>
    <row r="290" spans="1:6" ht="30" x14ac:dyDescent="0.25">
      <c r="A290" s="3" t="s">
        <v>765</v>
      </c>
      <c r="B290" s="3" t="s">
        <v>189</v>
      </c>
      <c r="C290" s="4">
        <v>38194</v>
      </c>
      <c r="D290" s="3" t="s">
        <v>7</v>
      </c>
      <c r="E290" s="3" t="s">
        <v>13</v>
      </c>
      <c r="F290" s="5" t="s">
        <v>766</v>
      </c>
    </row>
    <row r="291" spans="1:6" ht="30" x14ac:dyDescent="0.25">
      <c r="A291" s="3" t="s">
        <v>767</v>
      </c>
      <c r="B291" s="3" t="s">
        <v>768</v>
      </c>
      <c r="C291" s="4">
        <v>38948</v>
      </c>
      <c r="D291" s="3" t="s">
        <v>7</v>
      </c>
      <c r="E291" s="3" t="s">
        <v>89</v>
      </c>
      <c r="F291" s="5" t="s">
        <v>769</v>
      </c>
    </row>
    <row r="292" spans="1:6" ht="30" x14ac:dyDescent="0.25">
      <c r="A292" s="3" t="s">
        <v>767</v>
      </c>
      <c r="B292" s="3" t="s">
        <v>770</v>
      </c>
      <c r="C292" s="4">
        <v>39377</v>
      </c>
      <c r="D292" s="3" t="s">
        <v>12</v>
      </c>
      <c r="E292" s="3" t="s">
        <v>49</v>
      </c>
      <c r="F292" s="5" t="s">
        <v>771</v>
      </c>
    </row>
    <row r="293" spans="1:6" ht="30" x14ac:dyDescent="0.25">
      <c r="A293" s="3" t="s">
        <v>772</v>
      </c>
      <c r="B293" s="3" t="s">
        <v>773</v>
      </c>
      <c r="C293" s="4">
        <v>38110</v>
      </c>
      <c r="D293" s="3" t="s">
        <v>7</v>
      </c>
      <c r="E293" s="3" t="s">
        <v>8</v>
      </c>
      <c r="F293" s="5" t="s">
        <v>774</v>
      </c>
    </row>
    <row r="294" spans="1:6" ht="30" x14ac:dyDescent="0.25">
      <c r="A294" s="3" t="s">
        <v>775</v>
      </c>
      <c r="B294" s="3" t="s">
        <v>776</v>
      </c>
      <c r="C294" s="4">
        <v>38506</v>
      </c>
      <c r="D294" s="3" t="s">
        <v>7</v>
      </c>
      <c r="E294" s="3" t="s">
        <v>17</v>
      </c>
      <c r="F294" s="5" t="s">
        <v>777</v>
      </c>
    </row>
    <row r="295" spans="1:6" ht="30" x14ac:dyDescent="0.25">
      <c r="A295" s="3" t="s">
        <v>778</v>
      </c>
      <c r="B295" s="3" t="s">
        <v>266</v>
      </c>
      <c r="C295" s="4">
        <v>39426</v>
      </c>
      <c r="D295" s="3" t="s">
        <v>12</v>
      </c>
      <c r="E295" s="3" t="s">
        <v>45</v>
      </c>
      <c r="F295" s="5" t="s">
        <v>779</v>
      </c>
    </row>
    <row r="296" spans="1:6" ht="30" x14ac:dyDescent="0.25">
      <c r="A296" s="3" t="s">
        <v>780</v>
      </c>
      <c r="B296" s="3" t="s">
        <v>781</v>
      </c>
      <c r="C296" s="4">
        <v>38386</v>
      </c>
      <c r="D296" s="3" t="s">
        <v>12</v>
      </c>
      <c r="E296" s="3" t="s">
        <v>8</v>
      </c>
      <c r="F296" s="5" t="s">
        <v>782</v>
      </c>
    </row>
    <row r="297" spans="1:6" ht="30" x14ac:dyDescent="0.25">
      <c r="A297" s="3" t="s">
        <v>780</v>
      </c>
      <c r="B297" s="3" t="s">
        <v>783</v>
      </c>
      <c r="C297" s="4">
        <v>38960</v>
      </c>
      <c r="D297" s="3" t="s">
        <v>12</v>
      </c>
      <c r="E297" s="3" t="s">
        <v>89</v>
      </c>
      <c r="F297" s="5" t="s">
        <v>784</v>
      </c>
    </row>
    <row r="298" spans="1:6" ht="30" x14ac:dyDescent="0.25">
      <c r="A298" s="3" t="s">
        <v>785</v>
      </c>
      <c r="B298" s="3" t="s">
        <v>132</v>
      </c>
      <c r="C298" s="4">
        <v>38443</v>
      </c>
      <c r="D298" s="3" t="s">
        <v>12</v>
      </c>
      <c r="E298" s="3" t="s">
        <v>8</v>
      </c>
      <c r="F298" s="5" t="s">
        <v>786</v>
      </c>
    </row>
    <row r="299" spans="1:6" ht="30" x14ac:dyDescent="0.25">
      <c r="A299" s="3" t="s">
        <v>787</v>
      </c>
      <c r="B299" s="3" t="s">
        <v>518</v>
      </c>
      <c r="C299" s="4">
        <v>38835</v>
      </c>
      <c r="D299" s="3" t="s">
        <v>7</v>
      </c>
      <c r="E299" s="3" t="s">
        <v>30</v>
      </c>
      <c r="F299" s="5" t="s">
        <v>788</v>
      </c>
    </row>
    <row r="300" spans="1:6" ht="30" x14ac:dyDescent="0.25">
      <c r="A300" s="3" t="s">
        <v>789</v>
      </c>
      <c r="B300" s="3" t="s">
        <v>348</v>
      </c>
      <c r="C300" s="4">
        <v>38415</v>
      </c>
      <c r="D300" s="3" t="s">
        <v>7</v>
      </c>
      <c r="E300" s="3" t="s">
        <v>17</v>
      </c>
      <c r="F300" s="5" t="s">
        <v>790</v>
      </c>
    </row>
    <row r="301" spans="1:6" ht="30" x14ac:dyDescent="0.25">
      <c r="A301" s="3" t="s">
        <v>791</v>
      </c>
      <c r="B301" s="3" t="s">
        <v>792</v>
      </c>
      <c r="C301" s="4">
        <v>39194</v>
      </c>
      <c r="D301" s="3" t="s">
        <v>7</v>
      </c>
      <c r="E301" s="3" t="s">
        <v>26</v>
      </c>
      <c r="F301" s="5" t="s">
        <v>793</v>
      </c>
    </row>
    <row r="302" spans="1:6" ht="30" x14ac:dyDescent="0.25">
      <c r="A302" s="3" t="s">
        <v>791</v>
      </c>
      <c r="B302" s="3" t="s">
        <v>794</v>
      </c>
      <c r="C302" s="4">
        <v>38375</v>
      </c>
      <c r="D302" s="3" t="s">
        <v>7</v>
      </c>
      <c r="E302" s="3" t="s">
        <v>17</v>
      </c>
      <c r="F302" s="5" t="s">
        <v>795</v>
      </c>
    </row>
    <row r="303" spans="1:6" ht="30" x14ac:dyDescent="0.25">
      <c r="A303" s="3" t="s">
        <v>796</v>
      </c>
      <c r="B303" s="3" t="s">
        <v>230</v>
      </c>
      <c r="C303" s="4">
        <v>38046</v>
      </c>
      <c r="D303" s="3" t="s">
        <v>7</v>
      </c>
      <c r="E303" s="3" t="s">
        <v>99</v>
      </c>
      <c r="F303" s="5" t="s">
        <v>797</v>
      </c>
    </row>
    <row r="304" spans="1:6" ht="30" x14ac:dyDescent="0.25">
      <c r="A304" s="3" t="s">
        <v>796</v>
      </c>
      <c r="B304" s="3" t="s">
        <v>773</v>
      </c>
      <c r="C304" s="4">
        <v>39126</v>
      </c>
      <c r="D304" s="3" t="s">
        <v>7</v>
      </c>
      <c r="E304" s="3" t="s">
        <v>49</v>
      </c>
      <c r="F304" s="5" t="s">
        <v>798</v>
      </c>
    </row>
    <row r="305" spans="1:6" ht="30" x14ac:dyDescent="0.25">
      <c r="A305" s="3" t="s">
        <v>799</v>
      </c>
      <c r="B305" s="3" t="s">
        <v>132</v>
      </c>
      <c r="C305" s="4">
        <v>39407</v>
      </c>
      <c r="D305" s="3" t="s">
        <v>12</v>
      </c>
      <c r="E305" s="3" t="s">
        <v>20</v>
      </c>
      <c r="F305" s="5" t="s">
        <v>800</v>
      </c>
    </row>
    <row r="306" spans="1:6" ht="30" x14ac:dyDescent="0.25">
      <c r="A306" s="3" t="s">
        <v>801</v>
      </c>
      <c r="B306" s="3" t="s">
        <v>802</v>
      </c>
      <c r="C306" s="4">
        <v>38018</v>
      </c>
      <c r="D306" s="3" t="s">
        <v>12</v>
      </c>
      <c r="E306" s="3" t="s">
        <v>99</v>
      </c>
      <c r="F306" s="5" t="s">
        <v>803</v>
      </c>
    </row>
    <row r="307" spans="1:6" ht="30" x14ac:dyDescent="0.25">
      <c r="A307" s="3" t="s">
        <v>801</v>
      </c>
      <c r="B307" s="3" t="s">
        <v>804</v>
      </c>
      <c r="C307" s="4">
        <v>39381</v>
      </c>
      <c r="D307" s="3" t="s">
        <v>12</v>
      </c>
      <c r="E307" s="3" t="s">
        <v>45</v>
      </c>
      <c r="F307" s="5" t="s">
        <v>805</v>
      </c>
    </row>
    <row r="308" spans="1:6" ht="30" x14ac:dyDescent="0.25">
      <c r="A308" s="3" t="s">
        <v>801</v>
      </c>
      <c r="B308" s="3" t="s">
        <v>806</v>
      </c>
      <c r="C308" s="4">
        <v>38517</v>
      </c>
      <c r="D308" s="3" t="s">
        <v>12</v>
      </c>
      <c r="E308" s="3" t="s">
        <v>8</v>
      </c>
      <c r="F308" s="5" t="s">
        <v>807</v>
      </c>
    </row>
    <row r="309" spans="1:6" ht="30" x14ac:dyDescent="0.25">
      <c r="A309" s="3" t="s">
        <v>808</v>
      </c>
      <c r="B309" s="3" t="s">
        <v>477</v>
      </c>
      <c r="C309" s="4">
        <v>39143</v>
      </c>
      <c r="D309" s="3" t="s">
        <v>12</v>
      </c>
      <c r="E309" s="3" t="s">
        <v>26</v>
      </c>
      <c r="F309" s="5" t="s">
        <v>809</v>
      </c>
    </row>
    <row r="310" spans="1:6" ht="30" x14ac:dyDescent="0.25">
      <c r="A310" s="3" t="s">
        <v>810</v>
      </c>
      <c r="B310" s="3" t="s">
        <v>811</v>
      </c>
      <c r="C310" s="4">
        <v>38561</v>
      </c>
      <c r="D310" s="3" t="s">
        <v>12</v>
      </c>
      <c r="E310" s="3" t="s">
        <v>84</v>
      </c>
      <c r="F310" s="5" t="s">
        <v>812</v>
      </c>
    </row>
    <row r="311" spans="1:6" ht="30" x14ac:dyDescent="0.25">
      <c r="A311" s="3" t="s">
        <v>813</v>
      </c>
      <c r="B311" s="3" t="s">
        <v>351</v>
      </c>
      <c r="C311" s="4">
        <v>38470</v>
      </c>
      <c r="D311" s="3" t="s">
        <v>12</v>
      </c>
      <c r="E311" s="3" t="s">
        <v>95</v>
      </c>
      <c r="F311" s="5" t="s">
        <v>814</v>
      </c>
    </row>
    <row r="312" spans="1:6" ht="30" x14ac:dyDescent="0.25">
      <c r="A312" s="3" t="s">
        <v>815</v>
      </c>
      <c r="B312" s="3" t="s">
        <v>310</v>
      </c>
      <c r="C312" s="4">
        <v>39332</v>
      </c>
      <c r="D312" s="3" t="s">
        <v>7</v>
      </c>
      <c r="E312" s="3" t="s">
        <v>89</v>
      </c>
      <c r="F312" s="5" t="s">
        <v>816</v>
      </c>
    </row>
    <row r="313" spans="1:6" ht="30" x14ac:dyDescent="0.25">
      <c r="A313" s="3" t="s">
        <v>815</v>
      </c>
      <c r="B313" s="3" t="s">
        <v>817</v>
      </c>
      <c r="C313" s="4">
        <v>38187</v>
      </c>
      <c r="D313" s="3" t="s">
        <v>12</v>
      </c>
      <c r="E313" s="3" t="s">
        <v>99</v>
      </c>
      <c r="F313" s="5" t="s">
        <v>818</v>
      </c>
    </row>
    <row r="314" spans="1:6" ht="30" x14ac:dyDescent="0.25">
      <c r="A314" s="3" t="s">
        <v>819</v>
      </c>
      <c r="B314" s="3" t="s">
        <v>820</v>
      </c>
      <c r="C314" s="4">
        <v>39403</v>
      </c>
      <c r="D314" s="3" t="s">
        <v>12</v>
      </c>
      <c r="E314" s="3" t="s">
        <v>49</v>
      </c>
      <c r="F314" s="5" t="s">
        <v>821</v>
      </c>
    </row>
    <row r="315" spans="1:6" ht="30" x14ac:dyDescent="0.25">
      <c r="A315" s="3" t="s">
        <v>819</v>
      </c>
      <c r="B315" s="3" t="s">
        <v>822</v>
      </c>
      <c r="C315" s="4">
        <v>38062</v>
      </c>
      <c r="D315" s="3" t="s">
        <v>7</v>
      </c>
      <c r="E315" s="3" t="s">
        <v>95</v>
      </c>
      <c r="F315" s="5" t="s">
        <v>823</v>
      </c>
    </row>
    <row r="316" spans="1:6" ht="30" x14ac:dyDescent="0.25">
      <c r="A316" s="3" t="s">
        <v>824</v>
      </c>
      <c r="B316" s="3" t="s">
        <v>332</v>
      </c>
      <c r="C316" s="4">
        <v>38963</v>
      </c>
      <c r="D316" s="3" t="s">
        <v>7</v>
      </c>
      <c r="E316" s="3" t="s">
        <v>84</v>
      </c>
      <c r="F316" s="5" t="s">
        <v>825</v>
      </c>
    </row>
    <row r="317" spans="1:6" ht="30" x14ac:dyDescent="0.25">
      <c r="A317" s="3" t="s">
        <v>826</v>
      </c>
      <c r="B317" s="3" t="s">
        <v>827</v>
      </c>
      <c r="C317" s="4">
        <v>38922</v>
      </c>
      <c r="D317" s="3" t="s">
        <v>7</v>
      </c>
      <c r="E317" s="3" t="s">
        <v>8</v>
      </c>
      <c r="F317" s="5" t="s">
        <v>828</v>
      </c>
    </row>
    <row r="318" spans="1:6" ht="30" x14ac:dyDescent="0.25">
      <c r="A318" s="3" t="s">
        <v>829</v>
      </c>
      <c r="B318" s="3" t="s">
        <v>830</v>
      </c>
      <c r="C318" s="4">
        <v>39215</v>
      </c>
      <c r="D318" s="3" t="s">
        <v>7</v>
      </c>
      <c r="E318" s="3" t="s">
        <v>49</v>
      </c>
      <c r="F318" s="5" t="s">
        <v>831</v>
      </c>
    </row>
    <row r="319" spans="1:6" ht="30" x14ac:dyDescent="0.25">
      <c r="A319" s="3" t="s">
        <v>832</v>
      </c>
      <c r="B319" s="3" t="s">
        <v>833</v>
      </c>
      <c r="C319" s="4">
        <v>39330</v>
      </c>
      <c r="D319" s="3" t="s">
        <v>7</v>
      </c>
      <c r="E319" s="3" t="s">
        <v>26</v>
      </c>
      <c r="F319" s="5" t="s">
        <v>834</v>
      </c>
    </row>
    <row r="320" spans="1:6" ht="30" x14ac:dyDescent="0.25">
      <c r="A320" s="3" t="s">
        <v>835</v>
      </c>
      <c r="B320" s="3" t="s">
        <v>836</v>
      </c>
      <c r="C320" s="4">
        <v>38737</v>
      </c>
      <c r="D320" s="3" t="s">
        <v>12</v>
      </c>
      <c r="E320" s="3" t="s">
        <v>53</v>
      </c>
      <c r="F320" s="5" t="s">
        <v>837</v>
      </c>
    </row>
    <row r="321" spans="1:6" ht="30" x14ac:dyDescent="0.25">
      <c r="A321" s="3" t="s">
        <v>838</v>
      </c>
      <c r="B321" s="3" t="s">
        <v>425</v>
      </c>
      <c r="C321" s="4">
        <v>38385</v>
      </c>
      <c r="D321" s="3" t="s">
        <v>12</v>
      </c>
      <c r="E321" s="3" t="s">
        <v>8</v>
      </c>
      <c r="F321" s="5" t="s">
        <v>839</v>
      </c>
    </row>
    <row r="322" spans="1:6" ht="30" x14ac:dyDescent="0.25">
      <c r="A322" s="3" t="s">
        <v>840</v>
      </c>
      <c r="B322" s="3" t="s">
        <v>384</v>
      </c>
      <c r="C322" s="4">
        <v>38897</v>
      </c>
      <c r="D322" s="3" t="s">
        <v>7</v>
      </c>
      <c r="E322" s="3" t="s">
        <v>30</v>
      </c>
      <c r="F322" s="5" t="s">
        <v>841</v>
      </c>
    </row>
    <row r="323" spans="1:6" ht="30" x14ac:dyDescent="0.25">
      <c r="A323" s="3" t="s">
        <v>842</v>
      </c>
      <c r="B323" s="3" t="s">
        <v>843</v>
      </c>
      <c r="C323" s="4">
        <v>38451</v>
      </c>
      <c r="D323" s="3" t="s">
        <v>12</v>
      </c>
      <c r="E323" s="3" t="s">
        <v>17</v>
      </c>
      <c r="F323" s="5" t="s">
        <v>844</v>
      </c>
    </row>
    <row r="324" spans="1:6" ht="30" x14ac:dyDescent="0.25">
      <c r="A324" s="3" t="s">
        <v>845</v>
      </c>
      <c r="B324" s="3" t="s">
        <v>846</v>
      </c>
      <c r="C324" s="4">
        <v>38960</v>
      </c>
      <c r="D324" s="3" t="s">
        <v>12</v>
      </c>
      <c r="E324" s="3" t="s">
        <v>34</v>
      </c>
      <c r="F324" s="5" t="s">
        <v>847</v>
      </c>
    </row>
    <row r="325" spans="1:6" ht="30" x14ac:dyDescent="0.25">
      <c r="A325" s="3" t="s">
        <v>848</v>
      </c>
      <c r="B325" s="3" t="s">
        <v>116</v>
      </c>
      <c r="C325" s="4">
        <v>38247</v>
      </c>
      <c r="D325" s="3" t="s">
        <v>12</v>
      </c>
      <c r="E325" s="3" t="s">
        <v>99</v>
      </c>
      <c r="F325" s="5" t="s">
        <v>849</v>
      </c>
    </row>
    <row r="326" spans="1:6" ht="30" x14ac:dyDescent="0.25">
      <c r="A326" s="3" t="s">
        <v>850</v>
      </c>
      <c r="B326" s="3" t="s">
        <v>851</v>
      </c>
      <c r="C326" s="4">
        <v>39257</v>
      </c>
      <c r="D326" s="3" t="s">
        <v>7</v>
      </c>
      <c r="E326" s="3" t="s">
        <v>20</v>
      </c>
      <c r="F326" s="5" t="s">
        <v>852</v>
      </c>
    </row>
    <row r="327" spans="1:6" ht="30" x14ac:dyDescent="0.25">
      <c r="A327" s="3" t="s">
        <v>853</v>
      </c>
      <c r="B327" s="3" t="s">
        <v>854</v>
      </c>
      <c r="C327" s="4">
        <v>39038</v>
      </c>
      <c r="D327" s="3" t="s">
        <v>7</v>
      </c>
      <c r="E327" s="3" t="s">
        <v>53</v>
      </c>
      <c r="F327" s="5" t="s">
        <v>855</v>
      </c>
    </row>
    <row r="328" spans="1:6" ht="30" x14ac:dyDescent="0.25">
      <c r="A328" s="3" t="s">
        <v>856</v>
      </c>
      <c r="B328" s="3" t="s">
        <v>493</v>
      </c>
      <c r="C328" s="4">
        <v>39194</v>
      </c>
      <c r="D328" s="3" t="s">
        <v>12</v>
      </c>
      <c r="E328" s="3" t="s">
        <v>45</v>
      </c>
      <c r="F328" s="5" t="s">
        <v>857</v>
      </c>
    </row>
    <row r="329" spans="1:6" ht="30" x14ac:dyDescent="0.25">
      <c r="A329" s="3" t="s">
        <v>858</v>
      </c>
      <c r="B329" s="3" t="s">
        <v>427</v>
      </c>
      <c r="C329" s="4">
        <v>38522</v>
      </c>
      <c r="D329" s="3" t="s">
        <v>12</v>
      </c>
      <c r="E329" s="3" t="s">
        <v>17</v>
      </c>
      <c r="F329" s="5" t="s">
        <v>859</v>
      </c>
    </row>
    <row r="330" spans="1:6" ht="30" x14ac:dyDescent="0.25">
      <c r="A330" s="3" t="s">
        <v>860</v>
      </c>
      <c r="B330" s="3" t="s">
        <v>861</v>
      </c>
      <c r="C330" s="4">
        <v>39324</v>
      </c>
      <c r="D330" s="3" t="s">
        <v>12</v>
      </c>
      <c r="E330" s="3" t="s">
        <v>45</v>
      </c>
      <c r="F330" s="5" t="s">
        <v>862</v>
      </c>
    </row>
    <row r="331" spans="1:6" ht="30" x14ac:dyDescent="0.25">
      <c r="A331" s="3" t="s">
        <v>863</v>
      </c>
      <c r="B331" s="3" t="s">
        <v>864</v>
      </c>
      <c r="C331" s="4">
        <v>38815</v>
      </c>
      <c r="D331" s="3" t="s">
        <v>12</v>
      </c>
      <c r="E331" s="3" t="s">
        <v>53</v>
      </c>
      <c r="F331" s="5" t="s">
        <v>865</v>
      </c>
    </row>
    <row r="332" spans="1:6" ht="30" x14ac:dyDescent="0.25">
      <c r="A332" s="3" t="s">
        <v>866</v>
      </c>
      <c r="B332" s="3" t="s">
        <v>138</v>
      </c>
      <c r="C332" s="4">
        <v>38559</v>
      </c>
      <c r="D332" s="3" t="s">
        <v>12</v>
      </c>
      <c r="E332" s="3" t="s">
        <v>95</v>
      </c>
      <c r="F332" s="5" t="s">
        <v>867</v>
      </c>
    </row>
    <row r="333" spans="1:6" ht="30" x14ac:dyDescent="0.25">
      <c r="A333" s="3" t="s">
        <v>868</v>
      </c>
      <c r="B333" s="3" t="s">
        <v>736</v>
      </c>
      <c r="C333" s="4">
        <v>39391</v>
      </c>
      <c r="D333" s="3" t="s">
        <v>7</v>
      </c>
      <c r="E333" s="3" t="s">
        <v>26</v>
      </c>
      <c r="F333" s="5" t="s">
        <v>869</v>
      </c>
    </row>
    <row r="334" spans="1:6" ht="30" x14ac:dyDescent="0.25">
      <c r="A334" s="3" t="s">
        <v>868</v>
      </c>
      <c r="B334" s="3" t="s">
        <v>506</v>
      </c>
      <c r="C334" s="4">
        <v>38087</v>
      </c>
      <c r="D334" s="3" t="s">
        <v>12</v>
      </c>
      <c r="E334" s="3" t="s">
        <v>38</v>
      </c>
      <c r="F334" s="5" t="s">
        <v>870</v>
      </c>
    </row>
    <row r="335" spans="1:6" ht="30" x14ac:dyDescent="0.25">
      <c r="A335" s="3" t="s">
        <v>871</v>
      </c>
      <c r="B335" s="3" t="s">
        <v>872</v>
      </c>
      <c r="C335" s="4">
        <v>38810</v>
      </c>
      <c r="D335" s="3" t="s">
        <v>12</v>
      </c>
      <c r="E335" s="3" t="s">
        <v>34</v>
      </c>
      <c r="F335" s="5" t="s">
        <v>873</v>
      </c>
    </row>
    <row r="336" spans="1:6" ht="30" x14ac:dyDescent="0.25">
      <c r="A336" s="3" t="s">
        <v>874</v>
      </c>
      <c r="B336" s="3" t="s">
        <v>875</v>
      </c>
      <c r="C336" s="4">
        <v>38791</v>
      </c>
      <c r="D336" s="3" t="s">
        <v>12</v>
      </c>
      <c r="E336" s="3" t="s">
        <v>53</v>
      </c>
      <c r="F336" s="5" t="s">
        <v>876</v>
      </c>
    </row>
    <row r="337" spans="1:6" ht="30" x14ac:dyDescent="0.25">
      <c r="A337" s="3" t="s">
        <v>877</v>
      </c>
      <c r="B337" s="3" t="s">
        <v>878</v>
      </c>
      <c r="C337" s="4">
        <v>38240</v>
      </c>
      <c r="D337" s="3" t="s">
        <v>7</v>
      </c>
      <c r="E337" s="3" t="s">
        <v>38</v>
      </c>
      <c r="F337" s="5" t="s">
        <v>879</v>
      </c>
    </row>
    <row r="338" spans="1:6" ht="30" x14ac:dyDescent="0.25">
      <c r="A338" s="3" t="s">
        <v>880</v>
      </c>
      <c r="B338" s="3" t="s">
        <v>881</v>
      </c>
      <c r="C338" s="4">
        <v>38686</v>
      </c>
      <c r="D338" s="3" t="s">
        <v>7</v>
      </c>
      <c r="E338" s="3" t="s">
        <v>38</v>
      </c>
      <c r="F338" s="5" t="s">
        <v>882</v>
      </c>
    </row>
    <row r="339" spans="1:6" ht="30" x14ac:dyDescent="0.25">
      <c r="A339" s="3" t="s">
        <v>880</v>
      </c>
      <c r="B339" s="3" t="s">
        <v>416</v>
      </c>
      <c r="C339" s="4">
        <v>39432</v>
      </c>
      <c r="D339" s="3" t="s">
        <v>7</v>
      </c>
      <c r="E339" s="3" t="s">
        <v>45</v>
      </c>
      <c r="F339" s="5" t="s">
        <v>883</v>
      </c>
    </row>
    <row r="340" spans="1:6" ht="30" x14ac:dyDescent="0.25">
      <c r="A340" s="3" t="s">
        <v>884</v>
      </c>
      <c r="B340" s="3" t="s">
        <v>885</v>
      </c>
      <c r="C340" s="4">
        <v>38138</v>
      </c>
      <c r="D340" s="3" t="s">
        <v>7</v>
      </c>
      <c r="E340" s="3" t="s">
        <v>99</v>
      </c>
      <c r="F340" s="5" t="s">
        <v>886</v>
      </c>
    </row>
    <row r="341" spans="1:6" ht="30" x14ac:dyDescent="0.25">
      <c r="A341" s="3" t="s">
        <v>884</v>
      </c>
      <c r="B341" s="3" t="s">
        <v>603</v>
      </c>
      <c r="C341" s="4">
        <v>39427</v>
      </c>
      <c r="D341" s="3" t="s">
        <v>7</v>
      </c>
      <c r="E341" s="3" t="s">
        <v>20</v>
      </c>
      <c r="F341" s="5" t="s">
        <v>887</v>
      </c>
    </row>
    <row r="342" spans="1:6" ht="30" x14ac:dyDescent="0.25">
      <c r="A342" s="3" t="s">
        <v>888</v>
      </c>
      <c r="B342" s="3" t="s">
        <v>792</v>
      </c>
      <c r="C342" s="4">
        <v>38047</v>
      </c>
      <c r="D342" s="3" t="s">
        <v>7</v>
      </c>
      <c r="E342" s="3" t="s">
        <v>13</v>
      </c>
      <c r="F342" s="5" t="s">
        <v>889</v>
      </c>
    </row>
    <row r="343" spans="1:6" ht="30" x14ac:dyDescent="0.25">
      <c r="A343" s="3" t="s">
        <v>890</v>
      </c>
      <c r="B343" s="3" t="s">
        <v>891</v>
      </c>
      <c r="C343" s="4">
        <v>39153</v>
      </c>
      <c r="D343" s="3" t="s">
        <v>12</v>
      </c>
      <c r="E343" s="3" t="s">
        <v>49</v>
      </c>
      <c r="F343" s="5" t="s">
        <v>892</v>
      </c>
    </row>
    <row r="344" spans="1:6" ht="30" x14ac:dyDescent="0.25">
      <c r="A344" s="3" t="s">
        <v>893</v>
      </c>
      <c r="B344" s="3" t="s">
        <v>227</v>
      </c>
      <c r="C344" s="4">
        <v>39058</v>
      </c>
      <c r="D344" s="3" t="s">
        <v>7</v>
      </c>
      <c r="E344" s="3" t="s">
        <v>53</v>
      </c>
      <c r="F344" s="5" t="s">
        <v>894</v>
      </c>
    </row>
    <row r="345" spans="1:6" ht="30" x14ac:dyDescent="0.25">
      <c r="A345" s="3" t="s">
        <v>895</v>
      </c>
      <c r="B345" s="3" t="s">
        <v>896</v>
      </c>
      <c r="C345" s="4">
        <v>38330</v>
      </c>
      <c r="D345" s="3" t="s">
        <v>12</v>
      </c>
      <c r="E345" s="3" t="s">
        <v>13</v>
      </c>
      <c r="F345" s="5" t="s">
        <v>897</v>
      </c>
    </row>
    <row r="346" spans="1:6" ht="30" x14ac:dyDescent="0.25">
      <c r="A346" s="3" t="s">
        <v>898</v>
      </c>
      <c r="B346" s="3" t="s">
        <v>208</v>
      </c>
      <c r="C346" s="4">
        <v>37819</v>
      </c>
      <c r="D346" s="3" t="s">
        <v>7</v>
      </c>
      <c r="E346" s="3" t="s">
        <v>38</v>
      </c>
      <c r="F346" s="5" t="s">
        <v>899</v>
      </c>
    </row>
    <row r="347" spans="1:6" ht="30" x14ac:dyDescent="0.25">
      <c r="A347" s="3" t="s">
        <v>900</v>
      </c>
      <c r="B347" s="3" t="s">
        <v>901</v>
      </c>
      <c r="C347" s="4">
        <v>39009</v>
      </c>
      <c r="D347" s="3" t="s">
        <v>12</v>
      </c>
      <c r="E347" s="3" t="s">
        <v>30</v>
      </c>
      <c r="F347" s="5" t="s">
        <v>902</v>
      </c>
    </row>
    <row r="348" spans="1:6" ht="30" x14ac:dyDescent="0.25">
      <c r="A348" s="3" t="s">
        <v>903</v>
      </c>
      <c r="B348" s="3" t="s">
        <v>127</v>
      </c>
      <c r="C348" s="4">
        <v>39265</v>
      </c>
      <c r="D348" s="3" t="s">
        <v>12</v>
      </c>
      <c r="E348" s="3" t="s">
        <v>49</v>
      </c>
      <c r="F348" s="5" t="s">
        <v>904</v>
      </c>
    </row>
    <row r="349" spans="1:6" ht="30" x14ac:dyDescent="0.25">
      <c r="A349" s="3" t="s">
        <v>905</v>
      </c>
      <c r="B349" s="3" t="s">
        <v>293</v>
      </c>
      <c r="C349" s="4">
        <v>38975</v>
      </c>
      <c r="D349" s="3" t="s">
        <v>7</v>
      </c>
      <c r="E349" s="3" t="s">
        <v>34</v>
      </c>
      <c r="F349" s="5" t="s">
        <v>906</v>
      </c>
    </row>
    <row r="350" spans="1:6" ht="30" x14ac:dyDescent="0.25">
      <c r="A350" s="3" t="s">
        <v>907</v>
      </c>
      <c r="B350" s="3" t="s">
        <v>715</v>
      </c>
      <c r="C350" s="4">
        <v>38117</v>
      </c>
      <c r="D350" s="3" t="s">
        <v>12</v>
      </c>
      <c r="E350" s="3" t="s">
        <v>99</v>
      </c>
      <c r="F350" s="5" t="s">
        <v>908</v>
      </c>
    </row>
    <row r="351" spans="1:6" ht="30" x14ac:dyDescent="0.25">
      <c r="A351" s="3" t="s">
        <v>909</v>
      </c>
      <c r="B351" s="3" t="s">
        <v>910</v>
      </c>
      <c r="C351" s="4">
        <v>38601</v>
      </c>
      <c r="D351" s="3" t="s">
        <v>7</v>
      </c>
      <c r="E351" s="3" t="s">
        <v>95</v>
      </c>
      <c r="F351" s="5" t="s">
        <v>911</v>
      </c>
    </row>
    <row r="352" spans="1:6" ht="30" x14ac:dyDescent="0.25">
      <c r="A352" s="3" t="s">
        <v>912</v>
      </c>
      <c r="B352" s="3" t="s">
        <v>913</v>
      </c>
      <c r="C352" s="4">
        <v>39209</v>
      </c>
      <c r="D352" s="3" t="s">
        <v>12</v>
      </c>
      <c r="E352" s="3" t="s">
        <v>45</v>
      </c>
      <c r="F352" s="5" t="s">
        <v>914</v>
      </c>
    </row>
    <row r="353" spans="1:6" ht="30" x14ac:dyDescent="0.25">
      <c r="A353" s="3" t="s">
        <v>915</v>
      </c>
      <c r="B353" s="3" t="s">
        <v>916</v>
      </c>
      <c r="C353" s="4">
        <v>38033</v>
      </c>
      <c r="D353" s="3" t="s">
        <v>12</v>
      </c>
      <c r="E353" s="3" t="s">
        <v>38</v>
      </c>
      <c r="F353" s="5" t="s">
        <v>917</v>
      </c>
    </row>
    <row r="354" spans="1:6" ht="30" x14ac:dyDescent="0.25">
      <c r="A354" s="3" t="s">
        <v>915</v>
      </c>
      <c r="B354" s="3" t="s">
        <v>918</v>
      </c>
      <c r="C354" s="4">
        <v>38828</v>
      </c>
      <c r="D354" s="3" t="s">
        <v>7</v>
      </c>
      <c r="E354" s="3" t="s">
        <v>34</v>
      </c>
      <c r="F354" s="5" t="s">
        <v>919</v>
      </c>
    </row>
    <row r="355" spans="1:6" ht="30" x14ac:dyDescent="0.25">
      <c r="A355" s="3" t="s">
        <v>920</v>
      </c>
      <c r="B355" s="3" t="s">
        <v>921</v>
      </c>
      <c r="C355" s="4">
        <v>38786</v>
      </c>
      <c r="D355" s="3" t="s">
        <v>12</v>
      </c>
      <c r="E355" s="3" t="s">
        <v>53</v>
      </c>
      <c r="F355" s="5" t="s">
        <v>922</v>
      </c>
    </row>
    <row r="356" spans="1:6" ht="30" x14ac:dyDescent="0.25">
      <c r="A356" s="3" t="s">
        <v>923</v>
      </c>
      <c r="B356" s="3" t="s">
        <v>138</v>
      </c>
      <c r="C356" s="4">
        <v>38924</v>
      </c>
      <c r="D356" s="3" t="s">
        <v>12</v>
      </c>
      <c r="E356" s="3" t="s">
        <v>89</v>
      </c>
      <c r="F356" s="5" t="s">
        <v>924</v>
      </c>
    </row>
    <row r="357" spans="1:6" ht="30" x14ac:dyDescent="0.25">
      <c r="A357" s="3" t="s">
        <v>925</v>
      </c>
      <c r="B357" s="3" t="s">
        <v>926</v>
      </c>
      <c r="C357" s="4">
        <v>38995</v>
      </c>
      <c r="D357" s="3" t="s">
        <v>12</v>
      </c>
      <c r="E357" s="3" t="s">
        <v>30</v>
      </c>
      <c r="F357" s="5" t="s">
        <v>927</v>
      </c>
    </row>
    <row r="358" spans="1:6" ht="30" x14ac:dyDescent="0.25">
      <c r="A358" s="3" t="s">
        <v>925</v>
      </c>
      <c r="B358" s="3" t="s">
        <v>928</v>
      </c>
      <c r="C358" s="4">
        <v>39423</v>
      </c>
      <c r="D358" s="3" t="s">
        <v>12</v>
      </c>
      <c r="E358" s="3" t="s">
        <v>20</v>
      </c>
      <c r="F358" s="5" t="s">
        <v>929</v>
      </c>
    </row>
    <row r="359" spans="1:6" ht="30" x14ac:dyDescent="0.25">
      <c r="A359" s="3" t="s">
        <v>930</v>
      </c>
      <c r="B359" s="3" t="s">
        <v>529</v>
      </c>
      <c r="C359" s="4">
        <v>39093</v>
      </c>
      <c r="D359" s="3" t="s">
        <v>12</v>
      </c>
      <c r="E359" s="3" t="s">
        <v>20</v>
      </c>
      <c r="F359" s="5" t="s">
        <v>931</v>
      </c>
    </row>
    <row r="360" spans="1:6" ht="30" x14ac:dyDescent="0.25">
      <c r="A360" s="3" t="s">
        <v>932</v>
      </c>
      <c r="B360" s="3" t="s">
        <v>933</v>
      </c>
      <c r="C360" s="4">
        <v>38516</v>
      </c>
      <c r="D360" s="3" t="s">
        <v>12</v>
      </c>
      <c r="E360" s="3" t="s">
        <v>8</v>
      </c>
      <c r="F360" s="5" t="s">
        <v>934</v>
      </c>
    </row>
    <row r="361" spans="1:6" ht="30" x14ac:dyDescent="0.25">
      <c r="A361" s="3" t="s">
        <v>935</v>
      </c>
      <c r="B361" s="3" t="s">
        <v>322</v>
      </c>
      <c r="C361" s="4">
        <v>39230</v>
      </c>
      <c r="D361" s="3" t="s">
        <v>7</v>
      </c>
      <c r="E361" s="3" t="s">
        <v>20</v>
      </c>
      <c r="F361" s="5" t="s">
        <v>936</v>
      </c>
    </row>
    <row r="362" spans="1:6" ht="30" x14ac:dyDescent="0.25">
      <c r="A362" s="3" t="s">
        <v>937</v>
      </c>
      <c r="B362" s="3" t="s">
        <v>512</v>
      </c>
      <c r="C362" s="4">
        <v>38782</v>
      </c>
      <c r="D362" s="3" t="s">
        <v>7</v>
      </c>
      <c r="E362" s="3" t="s">
        <v>89</v>
      </c>
      <c r="F362" s="5" t="s">
        <v>938</v>
      </c>
    </row>
    <row r="363" spans="1:6" ht="30" x14ac:dyDescent="0.25">
      <c r="A363" s="3" t="s">
        <v>939</v>
      </c>
      <c r="B363" s="3" t="s">
        <v>71</v>
      </c>
      <c r="C363" s="4">
        <v>38323</v>
      </c>
      <c r="D363" s="3" t="s">
        <v>12</v>
      </c>
      <c r="E363" s="3" t="s">
        <v>99</v>
      </c>
      <c r="F363" s="5" t="s">
        <v>940</v>
      </c>
    </row>
    <row r="364" spans="1:6" ht="30" x14ac:dyDescent="0.25">
      <c r="A364" s="3" t="s">
        <v>941</v>
      </c>
      <c r="B364" s="3" t="s">
        <v>942</v>
      </c>
      <c r="C364" s="4">
        <v>38747</v>
      </c>
      <c r="D364" s="3" t="s">
        <v>7</v>
      </c>
      <c r="E364" s="3" t="s">
        <v>34</v>
      </c>
      <c r="F364" s="5" t="s">
        <v>943</v>
      </c>
    </row>
    <row r="365" spans="1:6" ht="30" x14ac:dyDescent="0.25">
      <c r="A365" s="3" t="s">
        <v>944</v>
      </c>
      <c r="B365" s="3" t="s">
        <v>945</v>
      </c>
      <c r="C365" s="4">
        <v>38260</v>
      </c>
      <c r="D365" s="3" t="s">
        <v>7</v>
      </c>
      <c r="E365" s="3" t="s">
        <v>38</v>
      </c>
      <c r="F365" s="5" t="s">
        <v>946</v>
      </c>
    </row>
    <row r="366" spans="1:6" ht="30" x14ac:dyDescent="0.25">
      <c r="A366" s="3" t="s">
        <v>947</v>
      </c>
      <c r="B366" s="3" t="s">
        <v>948</v>
      </c>
      <c r="C366" s="4">
        <v>38070</v>
      </c>
      <c r="D366" s="3" t="s">
        <v>12</v>
      </c>
      <c r="E366" s="3" t="s">
        <v>99</v>
      </c>
      <c r="F366" s="5" t="s">
        <v>949</v>
      </c>
    </row>
    <row r="367" spans="1:6" ht="30" x14ac:dyDescent="0.25">
      <c r="A367" s="3" t="s">
        <v>950</v>
      </c>
      <c r="B367" s="3" t="s">
        <v>951</v>
      </c>
      <c r="C367" s="4">
        <v>39155</v>
      </c>
      <c r="D367" s="3" t="s">
        <v>12</v>
      </c>
      <c r="E367" s="3" t="s">
        <v>53</v>
      </c>
      <c r="F367" s="5" t="s">
        <v>952</v>
      </c>
    </row>
    <row r="368" spans="1:6" ht="30" x14ac:dyDescent="0.25">
      <c r="A368" s="3" t="s">
        <v>953</v>
      </c>
      <c r="B368" s="3" t="s">
        <v>227</v>
      </c>
      <c r="C368" s="4">
        <v>38980</v>
      </c>
      <c r="D368" s="3" t="s">
        <v>7</v>
      </c>
      <c r="E368" s="3" t="s">
        <v>34</v>
      </c>
      <c r="F368" s="5" t="s">
        <v>954</v>
      </c>
    </row>
    <row r="369" spans="1:6" ht="30" x14ac:dyDescent="0.25">
      <c r="A369" s="3" t="s">
        <v>955</v>
      </c>
      <c r="B369" s="3" t="s">
        <v>956</v>
      </c>
      <c r="C369" s="4">
        <v>38338</v>
      </c>
      <c r="D369" s="3" t="s">
        <v>7</v>
      </c>
      <c r="E369" s="3" t="s">
        <v>13</v>
      </c>
      <c r="F369" s="5" t="s">
        <v>957</v>
      </c>
    </row>
    <row r="370" spans="1:6" ht="30" x14ac:dyDescent="0.25">
      <c r="A370" s="3" t="s">
        <v>955</v>
      </c>
      <c r="B370" s="3" t="s">
        <v>307</v>
      </c>
      <c r="C370" s="4">
        <v>38930</v>
      </c>
      <c r="D370" s="3" t="s">
        <v>12</v>
      </c>
      <c r="E370" s="3" t="s">
        <v>53</v>
      </c>
      <c r="F370" s="5" t="s">
        <v>958</v>
      </c>
    </row>
    <row r="371" spans="1:6" ht="30" x14ac:dyDescent="0.25">
      <c r="A371" s="3" t="s">
        <v>959</v>
      </c>
      <c r="B371" s="3" t="s">
        <v>802</v>
      </c>
      <c r="C371" s="4">
        <v>38377</v>
      </c>
      <c r="D371" s="3" t="s">
        <v>12</v>
      </c>
      <c r="E371" s="3" t="s">
        <v>38</v>
      </c>
      <c r="F371" s="5" t="s">
        <v>960</v>
      </c>
    </row>
    <row r="372" spans="1:6" ht="30" x14ac:dyDescent="0.25">
      <c r="A372" s="3" t="s">
        <v>959</v>
      </c>
      <c r="B372" s="3" t="s">
        <v>961</v>
      </c>
      <c r="C372" s="4">
        <v>39490</v>
      </c>
      <c r="D372" s="3" t="s">
        <v>12</v>
      </c>
      <c r="E372" s="3" t="s">
        <v>26</v>
      </c>
      <c r="F372" s="5" t="s">
        <v>962</v>
      </c>
    </row>
    <row r="373" spans="1:6" ht="30" x14ac:dyDescent="0.25">
      <c r="A373" s="3" t="s">
        <v>963</v>
      </c>
      <c r="B373" s="3" t="s">
        <v>964</v>
      </c>
      <c r="C373" s="4">
        <v>38626</v>
      </c>
      <c r="D373" s="3" t="s">
        <v>12</v>
      </c>
      <c r="E373" s="3" t="s">
        <v>84</v>
      </c>
      <c r="F373" s="5" t="s">
        <v>965</v>
      </c>
    </row>
    <row r="374" spans="1:6" ht="30" x14ac:dyDescent="0.25">
      <c r="A374" s="3" t="s">
        <v>966</v>
      </c>
      <c r="B374" s="3" t="s">
        <v>302</v>
      </c>
      <c r="C374" s="4">
        <v>37737</v>
      </c>
      <c r="D374" s="3" t="s">
        <v>7</v>
      </c>
      <c r="E374" s="3" t="s">
        <v>13</v>
      </c>
      <c r="F374" s="5" t="s">
        <v>967</v>
      </c>
    </row>
    <row r="375" spans="1:6" ht="30" x14ac:dyDescent="0.25">
      <c r="A375" s="3" t="s">
        <v>968</v>
      </c>
      <c r="B375" s="3" t="s">
        <v>969</v>
      </c>
      <c r="C375" s="4">
        <v>39323</v>
      </c>
      <c r="D375" s="3" t="s">
        <v>12</v>
      </c>
      <c r="E375" s="3" t="s">
        <v>45</v>
      </c>
      <c r="F375" s="5" t="s">
        <v>970</v>
      </c>
    </row>
    <row r="376" spans="1:6" ht="30" x14ac:dyDescent="0.25">
      <c r="A376" s="3" t="s">
        <v>971</v>
      </c>
      <c r="B376" s="3" t="s">
        <v>312</v>
      </c>
      <c r="C376" s="4">
        <v>39128</v>
      </c>
      <c r="D376" s="3" t="s">
        <v>12</v>
      </c>
      <c r="E376" s="3" t="s">
        <v>49</v>
      </c>
      <c r="F376" s="5" t="s">
        <v>972</v>
      </c>
    </row>
    <row r="377" spans="1:6" ht="30" x14ac:dyDescent="0.25">
      <c r="A377" s="3" t="s">
        <v>971</v>
      </c>
      <c r="B377" s="3" t="s">
        <v>964</v>
      </c>
      <c r="C377" s="4">
        <v>38024</v>
      </c>
      <c r="D377" s="3" t="s">
        <v>12</v>
      </c>
      <c r="E377" s="3" t="s">
        <v>13</v>
      </c>
      <c r="F377" s="5" t="s">
        <v>973</v>
      </c>
    </row>
    <row r="378" spans="1:6" ht="30" x14ac:dyDescent="0.25">
      <c r="A378" s="3" t="s">
        <v>974</v>
      </c>
      <c r="B378" s="3" t="s">
        <v>975</v>
      </c>
      <c r="C378" s="4">
        <v>38478</v>
      </c>
      <c r="D378" s="3" t="s">
        <v>7</v>
      </c>
      <c r="E378" s="3" t="s">
        <v>84</v>
      </c>
      <c r="F378" s="5" t="s">
        <v>976</v>
      </c>
    </row>
    <row r="379" spans="1:6" ht="30" x14ac:dyDescent="0.25">
      <c r="A379" s="3" t="s">
        <v>977</v>
      </c>
      <c r="B379" s="3" t="s">
        <v>978</v>
      </c>
      <c r="C379" s="4">
        <v>38468</v>
      </c>
      <c r="D379" s="3" t="s">
        <v>12</v>
      </c>
      <c r="E379" s="3" t="s">
        <v>53</v>
      </c>
      <c r="F379" s="5" t="s">
        <v>979</v>
      </c>
    </row>
    <row r="380" spans="1:6" ht="30" x14ac:dyDescent="0.25">
      <c r="A380" s="3" t="s">
        <v>980</v>
      </c>
      <c r="B380" s="3" t="s">
        <v>885</v>
      </c>
      <c r="C380" s="4">
        <v>38381</v>
      </c>
      <c r="D380" s="3" t="s">
        <v>7</v>
      </c>
      <c r="E380" s="3" t="s">
        <v>8</v>
      </c>
      <c r="F380" s="5" t="s">
        <v>981</v>
      </c>
    </row>
    <row r="381" spans="1:6" ht="30" x14ac:dyDescent="0.25">
      <c r="A381" s="3" t="s">
        <v>982</v>
      </c>
      <c r="B381" s="3" t="s">
        <v>983</v>
      </c>
      <c r="C381" s="4">
        <v>38917</v>
      </c>
      <c r="D381" s="3" t="s">
        <v>7</v>
      </c>
      <c r="E381" s="3" t="s">
        <v>30</v>
      </c>
      <c r="F381" s="5" t="s">
        <v>984</v>
      </c>
    </row>
    <row r="382" spans="1:6" ht="30" x14ac:dyDescent="0.25">
      <c r="A382" s="3" t="s">
        <v>985</v>
      </c>
      <c r="B382" s="3" t="s">
        <v>416</v>
      </c>
      <c r="C382" s="4">
        <v>38284</v>
      </c>
      <c r="D382" s="3" t="s">
        <v>7</v>
      </c>
      <c r="E382" s="3" t="s">
        <v>13</v>
      </c>
      <c r="F382" s="5" t="s">
        <v>986</v>
      </c>
    </row>
    <row r="383" spans="1:6" ht="30" x14ac:dyDescent="0.25">
      <c r="A383" s="3" t="s">
        <v>987</v>
      </c>
      <c r="B383" s="3" t="s">
        <v>216</v>
      </c>
      <c r="C383" s="4">
        <v>39397</v>
      </c>
      <c r="D383" s="3" t="s">
        <v>7</v>
      </c>
      <c r="E383" s="3" t="s">
        <v>26</v>
      </c>
      <c r="F383" s="5" t="s">
        <v>988</v>
      </c>
    </row>
    <row r="384" spans="1:6" ht="30" x14ac:dyDescent="0.25">
      <c r="A384" s="3" t="s">
        <v>989</v>
      </c>
      <c r="B384" s="3" t="s">
        <v>990</v>
      </c>
      <c r="C384" s="4">
        <v>38266</v>
      </c>
      <c r="D384" s="3" t="s">
        <v>7</v>
      </c>
      <c r="E384" s="3" t="s">
        <v>17</v>
      </c>
      <c r="F384" s="5" t="s">
        <v>991</v>
      </c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3E1E9E-1941-4B4D-A9E7-7BE31A4F39BA}">
  <sheetPr codeName="Feuil2"/>
  <dimension ref="A3:E19"/>
  <sheetViews>
    <sheetView workbookViewId="0">
      <selection activeCell="D12" sqref="D12"/>
    </sheetView>
  </sheetViews>
  <sheetFormatPr baseColWidth="10" defaultRowHeight="14.25" x14ac:dyDescent="0.2"/>
  <cols>
    <col min="1" max="1" width="20.75" bestFit="1" customWidth="1"/>
    <col min="2" max="2" width="19.75" bestFit="1" customWidth="1"/>
    <col min="4" max="4" width="20.75" bestFit="1" customWidth="1"/>
    <col min="5" max="5" width="19.75" bestFit="1" customWidth="1"/>
  </cols>
  <sheetData>
    <row r="3" spans="1:5" x14ac:dyDescent="0.2">
      <c r="A3" s="39" t="s">
        <v>1055</v>
      </c>
      <c r="B3" t="s">
        <v>1054</v>
      </c>
      <c r="D3" s="39" t="s">
        <v>1055</v>
      </c>
      <c r="E3" t="s">
        <v>1054</v>
      </c>
    </row>
    <row r="4" spans="1:5" x14ac:dyDescent="0.2">
      <c r="A4" s="40" t="s">
        <v>38</v>
      </c>
      <c r="B4" s="38">
        <v>27</v>
      </c>
      <c r="D4" s="40" t="s">
        <v>12</v>
      </c>
      <c r="E4" s="38">
        <v>193</v>
      </c>
    </row>
    <row r="5" spans="1:5" x14ac:dyDescent="0.2">
      <c r="A5" s="40" t="s">
        <v>99</v>
      </c>
      <c r="B5" s="38">
        <v>28</v>
      </c>
      <c r="D5" s="40" t="s">
        <v>7</v>
      </c>
      <c r="E5" s="38">
        <v>190</v>
      </c>
    </row>
    <row r="6" spans="1:5" x14ac:dyDescent="0.2">
      <c r="A6" s="40" t="s">
        <v>13</v>
      </c>
      <c r="B6" s="38">
        <v>28</v>
      </c>
      <c r="D6" s="40" t="s">
        <v>1056</v>
      </c>
      <c r="E6" s="38">
        <v>383</v>
      </c>
    </row>
    <row r="7" spans="1:5" x14ac:dyDescent="0.2">
      <c r="A7" s="40" t="s">
        <v>95</v>
      </c>
      <c r="B7" s="38">
        <v>27</v>
      </c>
    </row>
    <row r="8" spans="1:5" x14ac:dyDescent="0.2">
      <c r="A8" s="40" t="s">
        <v>17</v>
      </c>
      <c r="B8" s="38">
        <v>27</v>
      </c>
    </row>
    <row r="9" spans="1:5" x14ac:dyDescent="0.2">
      <c r="A9" s="40" t="s">
        <v>8</v>
      </c>
      <c r="B9" s="38">
        <v>26</v>
      </c>
    </row>
    <row r="10" spans="1:5" x14ac:dyDescent="0.2">
      <c r="A10" s="40" t="s">
        <v>84</v>
      </c>
      <c r="B10" s="38">
        <v>27</v>
      </c>
    </row>
    <row r="11" spans="1:5" x14ac:dyDescent="0.2">
      <c r="A11" s="40" t="s">
        <v>89</v>
      </c>
      <c r="B11" s="38">
        <v>26</v>
      </c>
    </row>
    <row r="12" spans="1:5" x14ac:dyDescent="0.2">
      <c r="A12" s="40" t="s">
        <v>30</v>
      </c>
      <c r="B12" s="38">
        <v>22</v>
      </c>
    </row>
    <row r="13" spans="1:5" x14ac:dyDescent="0.2">
      <c r="A13" s="40" t="s">
        <v>53</v>
      </c>
      <c r="B13" s="38">
        <v>25</v>
      </c>
    </row>
    <row r="14" spans="1:5" x14ac:dyDescent="0.2">
      <c r="A14" s="40" t="s">
        <v>34</v>
      </c>
      <c r="B14" s="38">
        <v>21</v>
      </c>
    </row>
    <row r="15" spans="1:5" x14ac:dyDescent="0.2">
      <c r="A15" s="40" t="s">
        <v>49</v>
      </c>
      <c r="B15" s="38">
        <v>24</v>
      </c>
    </row>
    <row r="16" spans="1:5" x14ac:dyDescent="0.2">
      <c r="A16" s="40" t="s">
        <v>45</v>
      </c>
      <c r="B16" s="38">
        <v>26</v>
      </c>
    </row>
    <row r="17" spans="1:2" x14ac:dyDescent="0.2">
      <c r="A17" s="40" t="s">
        <v>20</v>
      </c>
      <c r="B17" s="38">
        <v>25</v>
      </c>
    </row>
    <row r="18" spans="1:2" x14ac:dyDescent="0.2">
      <c r="A18" s="40" t="s">
        <v>26</v>
      </c>
      <c r="B18" s="38">
        <v>24</v>
      </c>
    </row>
    <row r="19" spans="1:2" x14ac:dyDescent="0.2">
      <c r="A19" s="40" t="s">
        <v>1056</v>
      </c>
      <c r="B19" s="38">
        <v>383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AMJ30"/>
  <sheetViews>
    <sheetView topLeftCell="A20" workbookViewId="0">
      <selection activeCell="A30" sqref="A30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992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995</v>
      </c>
      <c r="B2" s="44">
        <f>COUNTA(A5:A29)</f>
        <v>25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 t="s">
        <v>996</v>
      </c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1001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50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30" customHeight="1" x14ac:dyDescent="0.25">
      <c r="A6" s="13" t="s">
        <v>117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30" customHeight="1" x14ac:dyDescent="0.25">
      <c r="A7" s="13" t="s">
        <v>169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30" customHeight="1" x14ac:dyDescent="0.25">
      <c r="A8" s="13" t="s">
        <v>130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30" customHeight="1" x14ac:dyDescent="0.25">
      <c r="A9" s="13" t="s">
        <v>219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30" customHeight="1" x14ac:dyDescent="0.25">
      <c r="A10" s="13" t="s">
        <v>241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30" customHeight="1" x14ac:dyDescent="0.25">
      <c r="A11" s="13" t="s">
        <v>246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30" customHeight="1" x14ac:dyDescent="0.25">
      <c r="A12" s="13" t="s">
        <v>1003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30" customHeight="1" x14ac:dyDescent="0.25">
      <c r="A13" s="13" t="s">
        <v>346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30" customHeight="1" x14ac:dyDescent="0.25">
      <c r="A14" s="13" t="s">
        <v>373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30" customHeight="1" x14ac:dyDescent="0.25">
      <c r="A15" s="13" t="s">
        <v>388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30" customHeight="1" x14ac:dyDescent="0.25">
      <c r="A16" s="13" t="s">
        <v>420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23" ht="30" customHeight="1" x14ac:dyDescent="0.25">
      <c r="A17" s="13" t="s">
        <v>459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23" ht="30" customHeight="1" x14ac:dyDescent="0.25">
      <c r="A18" s="13" t="s">
        <v>490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23" ht="30" customHeight="1" x14ac:dyDescent="0.25">
      <c r="A19" s="13" t="s">
        <v>519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23" ht="30" customHeight="1" x14ac:dyDescent="0.25">
      <c r="A20" s="13" t="s">
        <v>573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23" ht="30" customHeight="1" x14ac:dyDescent="0.25">
      <c r="A21" s="13" t="s">
        <v>582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23" ht="30" customHeight="1" x14ac:dyDescent="0.25">
      <c r="A22" s="13" t="s">
        <v>726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23" ht="30" customHeight="1" x14ac:dyDescent="0.25">
      <c r="A23" s="13" t="s">
        <v>771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23" ht="30" customHeight="1" x14ac:dyDescent="0.25">
      <c r="A24" s="13" t="s">
        <v>798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23" ht="30" customHeight="1" x14ac:dyDescent="0.25">
      <c r="A25" s="13" t="s">
        <v>821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23" ht="30" customHeight="1" x14ac:dyDescent="0.25">
      <c r="A26" s="13" t="s">
        <v>831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23" ht="30" customHeight="1" x14ac:dyDescent="0.25">
      <c r="A27" s="13" t="s">
        <v>892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23" ht="30" customHeight="1" x14ac:dyDescent="0.3">
      <c r="A28" s="13" t="s">
        <v>904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  <c r="W28" s="20"/>
    </row>
    <row r="29" spans="1:23" ht="30" customHeight="1" x14ac:dyDescent="0.25">
      <c r="A29" s="13" t="s">
        <v>972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23" s="20" customFormat="1" ht="21" x14ac:dyDescent="0.35">
      <c r="A30" s="17" t="str">
        <f>IF(A3="","",A3)</f>
        <v>Mardi</v>
      </c>
      <c r="B30" s="18" t="str">
        <f>A4</f>
        <v>M2</v>
      </c>
      <c r="C30" s="19"/>
      <c r="K30" s="20" t="str">
        <f>A1</f>
        <v>Classe_6°</v>
      </c>
      <c r="N30" s="21" t="str">
        <f>A2</f>
        <v>Dumas</v>
      </c>
      <c r="W30" s="3"/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29" xr:uid="{00000000-0002-0000-0100-000000000000}">
      <formula1>0</formula1>
    </dataValidation>
    <dataValidation allowBlank="1" showInputMessage="1" showErrorMessage="1" sqref="D1 C3" xr:uid="{00000000-0002-0000-0100-000001000000}"/>
    <dataValidation type="list" allowBlank="1" showInputMessage="1" showErrorMessage="1" sqref="A1" xr:uid="{A52920D2-6AA7-46BD-9336-D82DB4E3E9E0}">
      <formula1>Classes</formula1>
    </dataValidation>
    <dataValidation type="list" allowBlank="1" showInputMessage="1" showErrorMessage="1" sqref="A2" xr:uid="{B6FDD02F-DDF1-4EE6-AD17-FEF5223B7220}">
      <formula1>INDIRECT($A$1)</formula1>
    </dataValidation>
    <dataValidation type="list" allowBlank="1" showInputMessage="1" showErrorMessage="1" sqref="B5:B29" xr:uid="{EDF902E4-C230-4B98-85E8-132CF9707939}">
      <formula1>Statuts</formula1>
    </dataValidation>
    <dataValidation type="list" allowBlank="1" showInputMessage="1" showErrorMessage="1" sqref="C5:C29" xr:uid="{C151FC6D-1ADA-47FD-BCAD-515AC0FA4EF9}">
      <formula1>Latin</formula1>
    </dataValidation>
    <dataValidation type="list" allowBlank="1" showInputMessage="1" showErrorMessage="1" sqref="A3" xr:uid="{178E0D4D-D998-4EC7-91F1-A60843C7B8F0}">
      <formula1>Jours</formula1>
    </dataValidation>
    <dataValidation type="list" allowBlank="1" showInputMessage="1" showErrorMessage="1" sqref="A4" xr:uid="{46DA3E51-BC96-4F58-8DE0-733C93308EF3}">
      <formula1>Heures</formula1>
    </dataValidation>
  </dataValidations>
  <printOptions horizontalCentered="1" verticalCentered="1"/>
  <pageMargins left="0.15748031496062992" right="0.15748031496062992" top="0.70905511811023625" bottom="0.70905511811023625" header="0.31535433070866142" footer="0.31535433070866142"/>
  <pageSetup paperSize="0" fitToWidth="0" fitToHeight="0" orientation="portrait" horizontalDpi="0" verticalDpi="0" copies="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AMJ30"/>
  <sheetViews>
    <sheetView workbookViewId="0">
      <selection activeCell="L9" sqref="L9"/>
    </sheetView>
  </sheetViews>
  <sheetFormatPr baseColWidth="10" defaultRowHeight="15" x14ac:dyDescent="0.25"/>
  <cols>
    <col min="1" max="1" width="19.5" style="22" customWidth="1"/>
    <col min="2" max="3" width="3.2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992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1004</v>
      </c>
      <c r="B2" s="44">
        <f>COUNTA(A5:A29)</f>
        <v>25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46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69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78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166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184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228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313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315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349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433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441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510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527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609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621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701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703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732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779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805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857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862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883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28.5" x14ac:dyDescent="0.25">
      <c r="A28" s="13" t="s">
        <v>914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ht="28.5" x14ac:dyDescent="0.25">
      <c r="A29" s="13" t="s">
        <v>970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s="20" customFormat="1" ht="21" x14ac:dyDescent="0.35">
      <c r="A30" s="17" t="str">
        <f>IF(A3="","",A3)</f>
        <v/>
      </c>
      <c r="B30" s="18" t="str">
        <f>A4</f>
        <v>Etudes irrégulières</v>
      </c>
      <c r="C30" s="19"/>
      <c r="K30" s="20" t="str">
        <f>A1</f>
        <v>Classe_6°</v>
      </c>
      <c r="N30" s="21" t="str">
        <f>A2</f>
        <v>Moulin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28" xr:uid="{00000000-0002-0000-0200-000000000000}">
      <formula1>0</formula1>
    </dataValidation>
    <dataValidation allowBlank="1" showInputMessage="1" showErrorMessage="1" sqref="D1 C3" xr:uid="{00000000-0002-0000-0200-000001000000}"/>
    <dataValidation type="list" allowBlank="1" showInputMessage="1" showErrorMessage="1" sqref="A1" xr:uid="{26A5882E-CDE6-449D-910F-F5664BFB77B2}">
      <formula1>Classes</formula1>
    </dataValidation>
    <dataValidation type="list" allowBlank="1" showInputMessage="1" showErrorMessage="1" sqref="A2" xr:uid="{9F8EA2AF-CF9C-4039-8A62-FFE5D0B82E4D}">
      <formula1>INDIRECT($A$1)</formula1>
    </dataValidation>
    <dataValidation type="list" allowBlank="1" showInputMessage="1" showErrorMessage="1" sqref="B5:B29" xr:uid="{46434B52-7A4C-445C-9555-721C3DEFE0CD}">
      <formula1>Statuts</formula1>
    </dataValidation>
    <dataValidation type="list" allowBlank="1" showInputMessage="1" showErrorMessage="1" sqref="C5:C29" xr:uid="{A95B860D-197C-477D-A472-18A14C13BD6C}">
      <formula1>Latin</formula1>
    </dataValidation>
    <dataValidation type="list" allowBlank="1" showInputMessage="1" showErrorMessage="1" sqref="A3" xr:uid="{1A554258-D2B2-4E95-8541-43C6C0371E4D}">
      <formula1>Jours</formula1>
    </dataValidation>
    <dataValidation type="list" allowBlank="1" showInputMessage="1" showErrorMessage="1" sqref="A4" xr:uid="{B7271E54-EBAD-4B91-ABE7-05455F43E2E2}">
      <formula1>Heures</formula1>
    </dataValidation>
  </dataValidations>
  <printOptions horizontalCentered="1" verticalCentered="1"/>
  <pageMargins left="0.15748031496062992" right="0.15748031496062992" top="0.70905511811023625" bottom="0.70905511811023625" header="0.31535433070866142" footer="0.31535433070866142"/>
  <pageSetup paperSize="0" fitToWidth="0" fitToHeight="0" orientation="portrait" horizontalDpi="0" verticalDpi="0" copies="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/>
  <dimension ref="A1:AMJ30"/>
  <sheetViews>
    <sheetView tabSelected="1" topLeftCell="A21" workbookViewId="0">
      <selection activeCell="U29" sqref="U29"/>
    </sheetView>
  </sheetViews>
  <sheetFormatPr baseColWidth="10" defaultRowHeight="15" x14ac:dyDescent="0.25"/>
  <cols>
    <col min="1" max="1" width="19.5" style="22" customWidth="1"/>
    <col min="2" max="3" width="3.2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25" customFormat="1" ht="18.75" customHeight="1" x14ac:dyDescent="0.3">
      <c r="A1" s="6" t="s">
        <v>992</v>
      </c>
      <c r="B1" s="41" t="s">
        <v>993</v>
      </c>
      <c r="C1" s="41"/>
      <c r="D1" s="42" t="s">
        <v>994</v>
      </c>
      <c r="E1" s="24"/>
      <c r="F1" s="24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25" customFormat="1" ht="19.5" customHeight="1" x14ac:dyDescent="0.3">
      <c r="A2" s="9" t="s">
        <v>1006</v>
      </c>
      <c r="B2" s="44">
        <f>COUNTA(A5:A29)</f>
        <v>25</v>
      </c>
      <c r="C2" s="44"/>
      <c r="D2" s="42"/>
      <c r="E2" s="26"/>
      <c r="F2" s="26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1008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30" customHeight="1" x14ac:dyDescent="0.25">
      <c r="A6" s="13" t="s">
        <v>42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30" customHeight="1" x14ac:dyDescent="0.25">
      <c r="A7" s="13" t="s">
        <v>195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30" customHeight="1" x14ac:dyDescent="0.25">
      <c r="A8" s="13" t="s">
        <v>211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30" customHeight="1" x14ac:dyDescent="0.25">
      <c r="A9" s="13" t="s">
        <v>235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30" customHeight="1" x14ac:dyDescent="0.25">
      <c r="A10" s="13" t="s">
        <v>286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30" customHeight="1" x14ac:dyDescent="0.25">
      <c r="A11" s="13" t="s">
        <v>303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30" customHeight="1" x14ac:dyDescent="0.25">
      <c r="A12" s="13" t="s">
        <v>308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30" customHeight="1" x14ac:dyDescent="0.25">
      <c r="A13" s="13" t="s">
        <v>385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30" customHeight="1" x14ac:dyDescent="0.25">
      <c r="A14" s="13" t="s">
        <v>471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30" customHeight="1" x14ac:dyDescent="0.25">
      <c r="A15" s="13" t="s">
        <v>480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30" customHeight="1" x14ac:dyDescent="0.25">
      <c r="A16" s="13" t="s">
        <v>497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30" customHeight="1" x14ac:dyDescent="0.25">
      <c r="A17" s="13" t="s">
        <v>525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30" customHeight="1" x14ac:dyDescent="0.25">
      <c r="A18" s="13" t="s">
        <v>587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30" customHeight="1" x14ac:dyDescent="0.25">
      <c r="A19" s="13" t="s">
        <v>594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30" customHeight="1" x14ac:dyDescent="0.25">
      <c r="A20" s="13" t="s">
        <v>666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30" customHeight="1" x14ac:dyDescent="0.25">
      <c r="A21" s="13" t="s">
        <v>713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30" customHeight="1" x14ac:dyDescent="0.25">
      <c r="A22" s="13" t="s">
        <v>741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30" customHeight="1" x14ac:dyDescent="0.25">
      <c r="A23" s="13" t="s">
        <v>744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30" customHeight="1" x14ac:dyDescent="0.25">
      <c r="A24" s="13" t="s">
        <v>800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30" customHeight="1" x14ac:dyDescent="0.25">
      <c r="A25" s="13" t="s">
        <v>852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30" customHeight="1" x14ac:dyDescent="0.25">
      <c r="A26" s="13" t="s">
        <v>887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30" customHeight="1" x14ac:dyDescent="0.25">
      <c r="A27" s="13" t="s">
        <v>929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30" customHeight="1" x14ac:dyDescent="0.25">
      <c r="A28" s="13" t="s">
        <v>931</v>
      </c>
      <c r="B28" s="14"/>
      <c r="C28" s="14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8"/>
      <c r="P28" s="27"/>
      <c r="Q28" s="27"/>
      <c r="R28" s="27"/>
    </row>
    <row r="29" spans="1:18" ht="28.5" x14ac:dyDescent="0.25">
      <c r="A29" s="13" t="s">
        <v>936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s="29" customFormat="1" ht="15.75" x14ac:dyDescent="0.25">
      <c r="A30" s="29" t="str">
        <f>IF(A3="","",A3)</f>
        <v/>
      </c>
      <c r="B30" s="29" t="str">
        <f>A4</f>
        <v>Etudes irrégulières</v>
      </c>
      <c r="K30" s="29" t="str">
        <f>A1</f>
        <v>Classe_6°</v>
      </c>
      <c r="N30" s="30" t="str">
        <f>A2</f>
        <v>Viel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29" xr:uid="{00000000-0002-0000-0300-000000000000}">
      <formula1>0</formula1>
    </dataValidation>
    <dataValidation allowBlank="1" showInputMessage="1" showErrorMessage="1" sqref="D1 C3" xr:uid="{00000000-0002-0000-0300-000001000000}"/>
    <dataValidation type="list" allowBlank="1" showInputMessage="1" showErrorMessage="1" sqref="A1" xr:uid="{05B883F3-36D1-45E9-B4D5-9E0FA910C241}">
      <formula1>Classes</formula1>
    </dataValidation>
    <dataValidation type="list" allowBlank="1" showInputMessage="1" showErrorMessage="1" sqref="A2" xr:uid="{EA1C5D8E-BD09-4AA6-9426-7183D08A65B1}">
      <formula1>INDIRECT($A$1)</formula1>
    </dataValidation>
    <dataValidation type="list" allowBlank="1" showInputMessage="1" showErrorMessage="1" sqref="A3" xr:uid="{78BF0CEC-98D1-487F-A2D9-B02123585A85}">
      <formula1>"Jours"</formula1>
    </dataValidation>
    <dataValidation type="list" allowBlank="1" showInputMessage="1" showErrorMessage="1" sqref="A4" xr:uid="{71166306-5A04-4CA9-ADCC-F5F517BF8FDF}">
      <formula1>Heures</formula1>
    </dataValidation>
    <dataValidation type="list" allowBlank="1" showInputMessage="1" showErrorMessage="1" sqref="B5:B29" xr:uid="{C2C59E82-4F1B-4EB4-8CCD-86D8FEB9F624}">
      <formula1>Statuts</formula1>
    </dataValidation>
    <dataValidation type="list" allowBlank="1" showInputMessage="1" showErrorMessage="1" sqref="C5:C29" xr:uid="{EEE6B318-AC64-4396-9661-14625098F161}">
      <formula1>Latin</formula1>
    </dataValidation>
  </dataValidations>
  <printOptions horizontalCentered="1" verticalCentered="1"/>
  <pageMargins left="0.15748031496062992" right="0.15748031496062992" top="0.59015748031496074" bottom="0.59015748031496074" header="0.19645669291338586" footer="0.19645669291338586"/>
  <pageSetup paperSize="0" fitToWidth="0" fitToHeight="0" orientation="portrait" horizontalDpi="0" verticalDpi="0" copies="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AMJ29"/>
  <sheetViews>
    <sheetView topLeftCell="A19" workbookViewId="0">
      <selection activeCell="U26" sqref="U26"/>
    </sheetView>
  </sheetViews>
  <sheetFormatPr baseColWidth="10" defaultRowHeight="15" x14ac:dyDescent="0.25"/>
  <cols>
    <col min="1" max="1" width="19.5" style="22" customWidth="1"/>
    <col min="2" max="3" width="3.2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992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1009</v>
      </c>
      <c r="B2" s="44">
        <f>COUNTA(A5:A28)</f>
        <v>24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27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81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106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190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251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279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359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378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468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530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542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564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580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626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631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734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756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764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793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809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834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869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962</v>
      </c>
      <c r="B27" s="14"/>
      <c r="C27" s="14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8"/>
      <c r="P27" s="27"/>
      <c r="Q27" s="27"/>
      <c r="R27" s="27"/>
    </row>
    <row r="28" spans="1:18" ht="28.5" x14ac:dyDescent="0.25">
      <c r="A28" s="13" t="s">
        <v>988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s="20" customFormat="1" ht="21" x14ac:dyDescent="0.35">
      <c r="A29" s="20" t="str">
        <f>IF(A3="","",A3)</f>
        <v/>
      </c>
      <c r="B29" s="18" t="str">
        <f>A4</f>
        <v>Etudes irrégulières</v>
      </c>
      <c r="C29" s="19"/>
      <c r="K29" s="20" t="str">
        <f>A1</f>
        <v>Classe_6°</v>
      </c>
      <c r="N29" s="21" t="str">
        <f>A2</f>
        <v>Zola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27" xr:uid="{00000000-0002-0000-0400-000000000000}">
      <formula1>0</formula1>
    </dataValidation>
    <dataValidation allowBlank="1" showInputMessage="1" showErrorMessage="1" sqref="D1 C3" xr:uid="{00000000-0002-0000-0400-000001000000}"/>
    <dataValidation type="list" allowBlank="1" showInputMessage="1" showErrorMessage="1" sqref="A1" xr:uid="{B4FCB3B3-D624-42B9-8F26-86C81E4DB3C9}">
      <formula1>Classes</formula1>
    </dataValidation>
    <dataValidation type="list" allowBlank="1" showInputMessage="1" showErrorMessage="1" sqref="A2" xr:uid="{4E15D602-DB71-4D31-8CA1-80046C2FF075}">
      <formula1>INDIRECT($A$1)</formula1>
    </dataValidation>
    <dataValidation type="list" allowBlank="1" showInputMessage="1" showErrorMessage="1" sqref="A3" xr:uid="{CA226BD1-571C-486F-A64E-E131327C3514}">
      <formula1>Jours</formula1>
    </dataValidation>
    <dataValidation type="list" allowBlank="1" showInputMessage="1" showErrorMessage="1" sqref="A4" xr:uid="{82331F5F-327C-44BC-8AB2-2499E34BC44B}">
      <formula1>Heures</formula1>
    </dataValidation>
    <dataValidation type="list" allowBlank="1" showInputMessage="1" showErrorMessage="1" sqref="B5:B28" xr:uid="{40EAB1CF-72BE-4815-825F-21343E04FC77}">
      <formula1>Statuts</formula1>
    </dataValidation>
    <dataValidation type="list" allowBlank="1" showInputMessage="1" showErrorMessage="1" sqref="C5:C28" xr:uid="{3C938A7A-95BD-43CF-9E5E-7FC91143969B}">
      <formula1>Latin</formula1>
    </dataValidation>
  </dataValidations>
  <printOptions horizontalCentered="1" verticalCentered="1"/>
  <pageMargins left="0.15748031496062992" right="0.15748031496062992" top="0.70905511811023625" bottom="0.70905511811023625" header="0.31535433070866142" footer="0.31535433070866142"/>
  <pageSetup paperSize="0" fitToWidth="0" fitToHeight="0" orientation="portrait" horizontalDpi="0" verticalDpi="0" copies="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AMJ31"/>
  <sheetViews>
    <sheetView topLeftCell="A25" workbookViewId="0">
      <selection activeCell="T33" sqref="T33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1010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1011</v>
      </c>
      <c r="B2" s="44">
        <f>COUNTA(A5:A30)</f>
        <v>26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90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144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151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154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157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281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283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333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426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463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504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566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570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618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676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696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708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718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752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754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758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769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1013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28.5" x14ac:dyDescent="0.25">
      <c r="A28" s="13" t="s">
        <v>816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ht="28.5" x14ac:dyDescent="0.25">
      <c r="A29" s="13" t="s">
        <v>924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ht="28.5" x14ac:dyDescent="0.25">
      <c r="A30" s="13" t="s">
        <v>938</v>
      </c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5"/>
      <c r="Q30" s="15"/>
      <c r="R30" s="15"/>
    </row>
    <row r="31" spans="1:18" s="20" customFormat="1" ht="21" x14ac:dyDescent="0.35">
      <c r="A31" s="17" t="str">
        <f>IF(A3="","",A3)</f>
        <v/>
      </c>
      <c r="B31" s="18" t="str">
        <f>A4</f>
        <v>Etudes irrégulières</v>
      </c>
      <c r="C31" s="19"/>
      <c r="K31" s="20" t="str">
        <f>A1</f>
        <v>Classe_5°</v>
      </c>
      <c r="N31" s="21" t="str">
        <f>A2</f>
        <v>Curie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30" xr:uid="{00000000-0002-0000-0500-000000000000}">
      <formula1>0</formula1>
    </dataValidation>
    <dataValidation allowBlank="1" showInputMessage="1" showErrorMessage="1" sqref="D1 C3" xr:uid="{00000000-0002-0000-0500-000001000000}"/>
    <dataValidation type="list" allowBlank="1" showInputMessage="1" showErrorMessage="1" sqref="A1" xr:uid="{E63F3911-837C-430E-96DB-7C608DF39E04}">
      <formula1>Classes</formula1>
    </dataValidation>
    <dataValidation type="list" allowBlank="1" showInputMessage="1" showErrorMessage="1" sqref="A2" xr:uid="{83951E9C-C551-4A0B-8023-2FEB382290DE}">
      <formula1>INDIRECT($A$1)</formula1>
    </dataValidation>
    <dataValidation type="list" allowBlank="1" showInputMessage="1" showErrorMessage="1" sqref="A3" xr:uid="{30D835FB-CAA0-481D-9B12-C8AF73F7224F}">
      <formula1>Jours</formula1>
    </dataValidation>
    <dataValidation type="list" allowBlank="1" showInputMessage="1" showErrorMessage="1" sqref="A4" xr:uid="{C372753F-3005-448D-8738-71B479CDF2CD}">
      <formula1>Heures</formula1>
    </dataValidation>
    <dataValidation type="list" allowBlank="1" showInputMessage="1" showErrorMessage="1" sqref="B5:B30" xr:uid="{8B9E352F-03D7-42F3-B061-83EA0D07013F}">
      <formula1>Statuts</formula1>
    </dataValidation>
    <dataValidation type="list" allowBlank="1" showInputMessage="1" showErrorMessage="1" sqref="C5:C30" xr:uid="{8372BE76-C0AC-4F7B-B0F6-3A515A951B58}">
      <formula1>Latin</formula1>
    </dataValidation>
  </dataValidations>
  <printOptions horizontalCentered="1" verticalCentered="1"/>
  <pageMargins left="0.15748031496062992" right="0.15748031496062992" top="0.70905511811023625" bottom="0.70905511811023625" header="0.31535433070866142" footer="0.31535433070866142"/>
  <pageSetup paperSize="0" fitToWidth="0" fitToHeight="0" orientation="portrait" horizontalDpi="0" verticalDpi="0" copies="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1:AMJ28"/>
  <sheetViews>
    <sheetView workbookViewId="0">
      <selection activeCell="B5" sqref="B5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1010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1014</v>
      </c>
      <c r="B2" s="44">
        <f>COUNTA(A5:A27)</f>
        <v>23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31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128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147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204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259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267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270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297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380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413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450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513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552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601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672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693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737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784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788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841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902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927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984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s="20" customFormat="1" ht="21" x14ac:dyDescent="0.35">
      <c r="A28" s="17" t="str">
        <f>IF(A3="","",A3)</f>
        <v/>
      </c>
      <c r="B28" s="18" t="str">
        <f>A4</f>
        <v>Etudes irrégulières</v>
      </c>
      <c r="C28" s="19"/>
      <c r="K28" s="20" t="str">
        <f>A1</f>
        <v>Classe_5°</v>
      </c>
      <c r="N28" s="21" t="str">
        <f>A2</f>
        <v>Malala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7">
    <dataValidation type="list" allowBlank="1" showInputMessage="1" showErrorMessage="1" sqref="D5:F27" xr:uid="{00000000-0002-0000-0600-000000000000}">
      <formula1>0</formula1>
    </dataValidation>
    <dataValidation allowBlank="1" showInputMessage="1" showErrorMessage="1" sqref="D1 C3" xr:uid="{00000000-0002-0000-0600-000001000000}"/>
    <dataValidation type="list" allowBlank="1" showInputMessage="1" showErrorMessage="1" sqref="A1" xr:uid="{FE123AB3-4685-42E2-977B-20397175796B}">
      <formula1>Classes</formula1>
    </dataValidation>
    <dataValidation type="list" allowBlank="1" showInputMessage="1" showErrorMessage="1" sqref="A2" xr:uid="{05B922E1-5D93-4243-890A-0A307D4451B8}">
      <formula1>INDIRECT($A$1)</formula1>
    </dataValidation>
    <dataValidation type="list" allowBlank="1" showInputMessage="1" showErrorMessage="1" sqref="A3" xr:uid="{E71FDBA6-792F-4DA6-A272-CAD2FC196CCB}">
      <formula1>Jours</formula1>
    </dataValidation>
    <dataValidation type="list" allowBlank="1" showInputMessage="1" showErrorMessage="1" sqref="A4 C5:C27" xr:uid="{C12FC2A9-776B-4E6E-8D2B-DBA7E65E7A01}">
      <formula1>Heures</formula1>
    </dataValidation>
    <dataValidation type="list" allowBlank="1" showInputMessage="1" showErrorMessage="1" sqref="B5:B27" xr:uid="{BD58AEC5-CD50-46CE-8EE6-82B4E38C2C37}">
      <formula1>Statuts</formula1>
    </dataValidation>
  </dataValidations>
  <printOptions horizontalCentered="1" verticalCentered="1"/>
  <pageMargins left="0.15748031496062992" right="0.15748031496062992" top="0.70905511811023625" bottom="0.70905511811023625" header="0.31535433070866142" footer="0.31535433070866142"/>
  <pageSetup paperSize="0" fitToWidth="0" fitToHeight="0" orientation="portrait" horizontalDpi="0" verticalDpi="0" copies="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1:AMJ30"/>
  <sheetViews>
    <sheetView topLeftCell="A20" workbookViewId="0">
      <selection activeCell="T25" sqref="T25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1010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1015</v>
      </c>
      <c r="B2" s="44">
        <f>COUNTA(A5:A29)</f>
        <v>25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54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122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222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261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276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393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423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428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436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533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604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630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640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687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721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761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837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855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865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876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894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922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952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28.5" x14ac:dyDescent="0.25">
      <c r="A28" s="13" t="s">
        <v>958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ht="28.5" x14ac:dyDescent="0.25">
      <c r="A29" s="13" t="s">
        <v>979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s="20" customFormat="1" ht="21" x14ac:dyDescent="0.35">
      <c r="A30" s="20" t="str">
        <f>IF(A3="","",A3)</f>
        <v/>
      </c>
      <c r="B30" s="18" t="str">
        <f>A4</f>
        <v>Etudes irrégulières</v>
      </c>
      <c r="C30" s="19"/>
      <c r="K30" s="20" t="str">
        <f>A1</f>
        <v>Classe_5°</v>
      </c>
      <c r="N30" s="21" t="str">
        <f>A2</f>
        <v>Mauriac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29" xr:uid="{00000000-0002-0000-0700-000000000000}">
      <formula1>0</formula1>
    </dataValidation>
    <dataValidation allowBlank="1" showInputMessage="1" showErrorMessage="1" sqref="D1 C3" xr:uid="{00000000-0002-0000-0700-000001000000}"/>
    <dataValidation type="list" allowBlank="1" showInputMessage="1" showErrorMessage="1" sqref="A1" xr:uid="{7D138B01-8083-47B3-9ECD-A482F0D6D8C0}">
      <formula1>Classes</formula1>
    </dataValidation>
    <dataValidation type="list" allowBlank="1" showInputMessage="1" showErrorMessage="1" sqref="A2" xr:uid="{FAB5B5F1-68E8-4D1A-9E6C-9CFF61FDEDDB}">
      <formula1>INDIRECT($A$1)</formula1>
    </dataValidation>
    <dataValidation type="list" allowBlank="1" showInputMessage="1" showErrorMessage="1" sqref="A3" xr:uid="{7EAF0CC3-07B7-4F2C-BFD4-EF3632614880}">
      <formula1>Jours</formula1>
    </dataValidation>
    <dataValidation type="list" allowBlank="1" showInputMessage="1" showErrorMessage="1" sqref="A4" xr:uid="{FA23553A-8C06-4EB1-A977-C6463D874422}">
      <formula1>Heures</formula1>
    </dataValidation>
    <dataValidation type="list" allowBlank="1" showInputMessage="1" showErrorMessage="1" sqref="B5:B29" xr:uid="{087D48FE-6964-4AB3-B425-5C18DC8FE9F8}">
      <formula1>Statuts</formula1>
    </dataValidation>
    <dataValidation type="list" allowBlank="1" showInputMessage="1" showErrorMessage="1" sqref="C5:C29" xr:uid="{57DA50A5-E54B-46C9-915C-0C9B7150B58E}">
      <formula1>Latin</formula1>
    </dataValidation>
  </dataValidations>
  <printOptions horizontalCentered="1" verticalCentered="1"/>
  <pageMargins left="0.15748031496062992" right="0.15748031496062992" top="0.70905511811023625" bottom="0.70905511811023625" header="0.31535433070866142" footer="0.31535433070866142"/>
  <pageSetup paperSize="0" fitToWidth="0" fitToHeight="0" orientation="portrait" horizontalDpi="0" verticalDpi="0" copies="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0"/>
  <dimension ref="A1:AMJ26"/>
  <sheetViews>
    <sheetView workbookViewId="0">
      <selection activeCell="B5" sqref="B5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1010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1017</v>
      </c>
      <c r="B2" s="44">
        <f>COUNTA(A5:A25)</f>
        <v>21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30" x14ac:dyDescent="0.25">
      <c r="A5" s="31" t="s">
        <v>35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30" customHeight="1" x14ac:dyDescent="0.25">
      <c r="A6" s="31" t="s">
        <v>66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30" customHeight="1" x14ac:dyDescent="0.25">
      <c r="A7" s="31" t="s">
        <v>75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30" customHeight="1" x14ac:dyDescent="0.25">
      <c r="A8" s="31" t="s">
        <v>160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30" customHeight="1" x14ac:dyDescent="0.25">
      <c r="A9" s="31" t="s">
        <v>206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30" customHeight="1" x14ac:dyDescent="0.25">
      <c r="A10" s="31" t="s">
        <v>291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30" customHeight="1" x14ac:dyDescent="0.25">
      <c r="A11" s="31" t="s">
        <v>344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30" customHeight="1" x14ac:dyDescent="0.25">
      <c r="A12" s="31" t="s">
        <v>396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30" customHeight="1" x14ac:dyDescent="0.25">
      <c r="A13" s="31" t="s">
        <v>417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30" customHeight="1" x14ac:dyDescent="0.25">
      <c r="A14" s="31" t="s">
        <v>486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30" customHeight="1" x14ac:dyDescent="0.25">
      <c r="A15" s="31" t="s">
        <v>492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30" customHeight="1" x14ac:dyDescent="0.25">
      <c r="A16" s="31" t="s">
        <v>623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30" customHeight="1" x14ac:dyDescent="0.25">
      <c r="A17" s="31" t="s">
        <v>669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30" customHeight="1" x14ac:dyDescent="0.25">
      <c r="A18" s="31" t="s">
        <v>692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30" customHeight="1" x14ac:dyDescent="0.25">
      <c r="A19" s="31" t="s">
        <v>729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30" customHeight="1" x14ac:dyDescent="0.25">
      <c r="A20" s="31" t="s">
        <v>847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30" customHeight="1" x14ac:dyDescent="0.25">
      <c r="A21" s="31" t="s">
        <v>873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30" customHeight="1" x14ac:dyDescent="0.25">
      <c r="A22" s="31" t="s">
        <v>906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30" customHeight="1" x14ac:dyDescent="0.25">
      <c r="A23" s="31" t="s">
        <v>919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30" customHeight="1" x14ac:dyDescent="0.25">
      <c r="A24" s="31" t="s">
        <v>943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30" customHeight="1" x14ac:dyDescent="0.25">
      <c r="A25" s="31" t="s">
        <v>954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s="20" customFormat="1" ht="21" x14ac:dyDescent="0.35">
      <c r="A26" s="17" t="str">
        <f>IF(A3="","",A3)</f>
        <v/>
      </c>
      <c r="B26" s="18" t="str">
        <f>A4</f>
        <v>Etudes irrégulières</v>
      </c>
      <c r="C26" s="19"/>
      <c r="K26" s="20" t="str">
        <f>A1</f>
        <v>Classe_5°</v>
      </c>
      <c r="N26" s="21" t="str">
        <f>A2</f>
        <v>Villani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25" xr:uid="{00000000-0002-0000-0800-000000000000}">
      <formula1>0</formula1>
    </dataValidation>
    <dataValidation allowBlank="1" showInputMessage="1" showErrorMessage="1" sqref="D1 C3" xr:uid="{00000000-0002-0000-0800-000001000000}"/>
    <dataValidation type="list" allowBlank="1" showInputMessage="1" showErrorMessage="1" sqref="A1" xr:uid="{18D997D2-A50D-4AFA-BB21-1C274CFE25F9}">
      <formula1>Classes</formula1>
    </dataValidation>
    <dataValidation type="list" allowBlank="1" showInputMessage="1" showErrorMessage="1" sqref="A2" xr:uid="{E70853DF-F7B8-49E8-84D2-EB958F4D9A23}">
      <formula1>INDIRECT($A$1)</formula1>
    </dataValidation>
    <dataValidation type="list" allowBlank="1" showInputMessage="1" showErrorMessage="1" sqref="A3" xr:uid="{7B115756-4B8A-49BA-810A-8EB122CD7564}">
      <formula1>Jours</formula1>
    </dataValidation>
    <dataValidation type="list" allowBlank="1" showInputMessage="1" showErrorMessage="1" sqref="A4" xr:uid="{0B67834D-277A-4229-AF27-8537CB973B8D}">
      <formula1>Heures</formula1>
    </dataValidation>
    <dataValidation type="list" allowBlank="1" showInputMessage="1" showErrorMessage="1" sqref="B5:B25" xr:uid="{73146524-4AF9-4017-8B8A-682EF8650A51}">
      <formula1>Statuts</formula1>
    </dataValidation>
    <dataValidation type="list" allowBlank="1" showInputMessage="1" showErrorMessage="1" sqref="C5:C25" xr:uid="{D1862E21-4648-4964-96FD-D2CE8079ACE7}">
      <formula1>Latin</formula1>
    </dataValidation>
  </dataValidations>
  <printOptions horizontalCentered="1" verticalCentered="1"/>
  <pageMargins left="0.15748031496062992" right="0.15748031496062992" top="0.70905511811023625" bottom="0.70905511811023625" header="0.31535433070866142" footer="0.31535433070866142"/>
  <pageSetup paperSize="0" fitToWidth="0" fitToHeight="0" orientation="portrait" horizontalDpi="0" verticalDpi="0" copies="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1"/>
  <dimension ref="A1:AMJ31"/>
  <sheetViews>
    <sheetView workbookViewId="0">
      <selection activeCell="V24" sqref="V24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1018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1019</v>
      </c>
      <c r="B2" s="44">
        <f>COUNTA(A5:A30)</f>
        <v>26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96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103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112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133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225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256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264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356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367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368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390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404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446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452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454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457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478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516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544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634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657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674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814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28.5" x14ac:dyDescent="0.25">
      <c r="A28" s="13" t="s">
        <v>823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ht="28.5" x14ac:dyDescent="0.25">
      <c r="A29" s="13" t="s">
        <v>867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ht="28.5" x14ac:dyDescent="0.25">
      <c r="A30" s="13" t="s">
        <v>911</v>
      </c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5"/>
      <c r="Q30" s="15"/>
      <c r="R30" s="15"/>
    </row>
    <row r="31" spans="1:18" s="33" customFormat="1" ht="17.25" x14ac:dyDescent="0.3">
      <c r="A31" s="32" t="str">
        <f>IF(A3="","",A3)</f>
        <v/>
      </c>
      <c r="B31" s="33" t="str">
        <f>A4</f>
        <v>Etudes irrégulières</v>
      </c>
      <c r="K31" s="33" t="str">
        <f>A1</f>
        <v>Classe_4°</v>
      </c>
      <c r="N31" s="34" t="str">
        <f>A2</f>
        <v>Faulkner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30" xr:uid="{00000000-0002-0000-0900-000000000000}">
      <formula1>0</formula1>
    </dataValidation>
    <dataValidation allowBlank="1" showInputMessage="1" showErrorMessage="1" sqref="D1 C3" xr:uid="{00000000-0002-0000-0900-000001000000}"/>
    <dataValidation type="list" allowBlank="1" showInputMessage="1" showErrorMessage="1" sqref="A1" xr:uid="{3B7DF5DA-D541-4E69-B7A8-4174D9FA341C}">
      <formula1>Classes</formula1>
    </dataValidation>
    <dataValidation type="list" allowBlank="1" showInputMessage="1" showErrorMessage="1" sqref="A2" xr:uid="{4BA63E25-383D-47A0-90D0-3151D524D1D8}">
      <formula1>INDIRECT($A$1)</formula1>
    </dataValidation>
    <dataValidation type="list" allowBlank="1" showInputMessage="1" showErrorMessage="1" sqref="A3" xr:uid="{5DD0AD4C-E481-45D9-B9C2-C625DC884451}">
      <formula1>Jours</formula1>
    </dataValidation>
    <dataValidation type="list" allowBlank="1" showInputMessage="1" showErrorMessage="1" sqref="A4" xr:uid="{E0468D56-4E27-4B75-BBBC-9001EC346DBE}">
      <formula1>Heures</formula1>
    </dataValidation>
    <dataValidation type="list" allowBlank="1" showInputMessage="1" showErrorMessage="1" sqref="B5:B30" xr:uid="{6A70F1A9-E8B1-4B20-A264-5A39853695BF}">
      <formula1>Statuts</formula1>
    </dataValidation>
    <dataValidation type="list" allowBlank="1" showInputMessage="1" showErrorMessage="1" sqref="C5:C30" xr:uid="{78D7FACC-32CC-449B-B5C6-C83C02B697C8}">
      <formula1>Latin</formula1>
    </dataValidation>
  </dataValidations>
  <printOptions horizontalCentered="1" verticalCentered="1"/>
  <pageMargins left="0.15748031496062992" right="0.15748031496062992" top="0.59015748031496074" bottom="0.59015748031496074" header="0.19645669291338586" footer="0.19645669291338586"/>
  <pageSetup paperSize="0" fitToWidth="0" fitToHeight="0" orientation="portrait" horizontalDpi="0" verticalDpi="0" copies="0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2"/>
  <dimension ref="A1:AMJ32"/>
  <sheetViews>
    <sheetView topLeftCell="A23" workbookViewId="0">
      <selection activeCell="I24" sqref="I24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1018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1020</v>
      </c>
      <c r="B2" s="44">
        <f>COUNTA(A5:A31)</f>
        <v>27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1021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63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141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175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178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217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273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318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330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364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461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474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488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494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502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539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555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637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679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705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750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43.5" x14ac:dyDescent="0.25">
      <c r="A26" s="13" t="s">
        <v>1022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790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28.5" x14ac:dyDescent="0.25">
      <c r="A28" s="13" t="s">
        <v>795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ht="28.5" x14ac:dyDescent="0.25">
      <c r="A29" s="13" t="s">
        <v>844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ht="28.5" x14ac:dyDescent="0.25">
      <c r="A30" s="13" t="s">
        <v>859</v>
      </c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5"/>
      <c r="Q30" s="15"/>
      <c r="R30" s="15"/>
    </row>
    <row r="31" spans="1:18" ht="28.5" x14ac:dyDescent="0.25">
      <c r="A31" s="13" t="s">
        <v>991</v>
      </c>
      <c r="B31" s="14"/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  <c r="P31" s="15"/>
      <c r="Q31" s="15"/>
      <c r="R31" s="15"/>
    </row>
    <row r="32" spans="1:18" s="29" customFormat="1" ht="15.75" x14ac:dyDescent="0.25">
      <c r="A32" s="35" t="str">
        <f>IF(A3="","",A3)</f>
        <v/>
      </c>
      <c r="B32" s="29" t="str">
        <f>A4</f>
        <v>Etudes irrégulières</v>
      </c>
      <c r="K32" s="29" t="str">
        <f>A1</f>
        <v>Classe_4°</v>
      </c>
      <c r="N32" s="30" t="str">
        <f>A2</f>
        <v>Hemingway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31" xr:uid="{00000000-0002-0000-0A00-000000000000}">
      <formula1>0</formula1>
    </dataValidation>
    <dataValidation allowBlank="1" showInputMessage="1" showErrorMessage="1" sqref="D1 C3" xr:uid="{00000000-0002-0000-0A00-000001000000}"/>
    <dataValidation type="list" allowBlank="1" showInputMessage="1" showErrorMessage="1" sqref="A1" xr:uid="{4BFBBF68-BEED-4BB9-A161-588FD4DDF367}">
      <formula1>Classes</formula1>
    </dataValidation>
    <dataValidation type="list" allowBlank="1" showInputMessage="1" showErrorMessage="1" sqref="A2" xr:uid="{F29AD747-9402-4E47-ABE4-3FD73B7C7A2F}">
      <formula1>INDIRECT($A$1)</formula1>
    </dataValidation>
    <dataValidation type="list" allowBlank="1" showInputMessage="1" showErrorMessage="1" sqref="A3" xr:uid="{1E55D80E-9108-49CB-8B45-D4A26C936AC5}">
      <formula1>Jours</formula1>
    </dataValidation>
    <dataValidation type="list" allowBlank="1" showInputMessage="1" showErrorMessage="1" sqref="A4" xr:uid="{582E5068-49D2-42BF-914E-1000E387497B}">
      <formula1>Heures</formula1>
    </dataValidation>
    <dataValidation type="list" allowBlank="1" showInputMessage="1" showErrorMessage="1" sqref="B5:B31" xr:uid="{BC15F63A-3A59-465B-9B90-B556E29D6972}">
      <formula1>Statuts</formula1>
    </dataValidation>
    <dataValidation type="list" allowBlank="1" showInputMessage="1" showErrorMessage="1" sqref="C5:C31" xr:uid="{FF7A2B0A-E20A-4616-B12D-A765E38FC45E}">
      <formula1>Latin</formula1>
    </dataValidation>
  </dataValidations>
  <printOptions horizontalCentered="1" verticalCentered="1"/>
  <pageMargins left="0.15748031496062992" right="0.15748031496062992" top="0.59015748031496074" bottom="0.59015748031496074" header="0.19645669291338586" footer="0.19645669291338586"/>
  <pageSetup paperSize="0" fitToWidth="0" fitToHeight="0" orientation="portrait" horizontalDpi="0" verticalDpi="0" copies="0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/>
  <dimension ref="A1:AMJ32"/>
  <sheetViews>
    <sheetView topLeftCell="A22" workbookViewId="0">
      <selection activeCell="T27" sqref="T27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1018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1023</v>
      </c>
      <c r="B2" s="44">
        <f>COUNTA(A5:A31)</f>
        <v>27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9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57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92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125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136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150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202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233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238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253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289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323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382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410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415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599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612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642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774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782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786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747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807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28.5" x14ac:dyDescent="0.25">
      <c r="A28" s="13" t="s">
        <v>828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ht="28.5" x14ac:dyDescent="0.25">
      <c r="A29" s="13" t="s">
        <v>839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ht="28.5" x14ac:dyDescent="0.25">
      <c r="A30" s="13" t="s">
        <v>934</v>
      </c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5"/>
      <c r="Q30" s="15"/>
      <c r="R30" s="15"/>
    </row>
    <row r="31" spans="1:18" ht="28.5" x14ac:dyDescent="0.25">
      <c r="A31" s="13" t="s">
        <v>981</v>
      </c>
      <c r="B31" s="14"/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  <c r="P31" s="15"/>
      <c r="Q31" s="15"/>
      <c r="R31" s="15"/>
    </row>
    <row r="32" spans="1:18" s="33" customFormat="1" ht="17.25" x14ac:dyDescent="0.3">
      <c r="A32" s="33" t="str">
        <f>IF(A3="","",A3)</f>
        <v/>
      </c>
      <c r="B32" s="33" t="str">
        <f>A4</f>
        <v>Etudes irrégulières</v>
      </c>
      <c r="K32" s="33" t="str">
        <f>A1</f>
        <v>Classe_4°</v>
      </c>
      <c r="N32" s="34" t="str">
        <f>A2</f>
        <v>Menchu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31" xr:uid="{00000000-0002-0000-0B00-000000000000}">
      <formula1>0</formula1>
    </dataValidation>
    <dataValidation allowBlank="1" showInputMessage="1" showErrorMessage="1" sqref="D1 C3" xr:uid="{00000000-0002-0000-0B00-000001000000}"/>
    <dataValidation type="list" allowBlank="1" showInputMessage="1" showErrorMessage="1" sqref="A1" xr:uid="{6483B369-F195-4999-B8CC-CE354AC0EC3A}">
      <formula1>Classes</formula1>
    </dataValidation>
    <dataValidation type="list" allowBlank="1" showInputMessage="1" showErrorMessage="1" sqref="A2" xr:uid="{0F3F9384-45E0-4F99-B004-EAF4517814DA}">
      <formula1>INDIRECT($A$1)</formula1>
    </dataValidation>
    <dataValidation type="list" allowBlank="1" showInputMessage="1" showErrorMessage="1" sqref="A3" xr:uid="{9DA678E2-88EC-497D-BE5D-B88F533375FB}">
      <formula1>Jours</formula1>
    </dataValidation>
    <dataValidation type="list" allowBlank="1" showInputMessage="1" showErrorMessage="1" sqref="A4" xr:uid="{937D6C4B-5150-4175-919D-45B134DA775A}">
      <formula1>Heures</formula1>
    </dataValidation>
    <dataValidation type="list" allowBlank="1" showInputMessage="1" showErrorMessage="1" sqref="B5:B31" xr:uid="{FFE0B205-33E2-4D6C-B7BA-D5EDED5522EE}">
      <formula1>Statuts</formula1>
    </dataValidation>
    <dataValidation type="list" allowBlank="1" showInputMessage="1" showErrorMessage="1" sqref="C5:C31" xr:uid="{241A3A00-4433-4506-A571-32F1DE8979ED}">
      <formula1>Latin</formula1>
    </dataValidation>
  </dataValidations>
  <printOptions horizontalCentered="1" verticalCentered="1"/>
  <pageMargins left="0.15748031496062992" right="0.15748031496062992" top="0.59015748031496074" bottom="0.59015748031496074" header="0.19645669291338586" footer="0.19645669291338586"/>
  <pageSetup paperSize="0" fitToWidth="0" fitToHeight="0" orientation="portrait" horizontalDpi="0" verticalDpi="0" copies="0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4"/>
  <dimension ref="A1:AMJ32"/>
  <sheetViews>
    <sheetView workbookViewId="0">
      <selection activeCell="T30" sqref="T30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36" t="s">
        <v>1018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37" t="s">
        <v>1024</v>
      </c>
      <c r="B2" s="44">
        <f>COUNTA(A5:A31)</f>
        <v>27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85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87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109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181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197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294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321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352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370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407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443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448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1025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507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557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561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568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591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615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645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648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664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699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28.5" x14ac:dyDescent="0.25">
      <c r="A28" s="13" t="s">
        <v>812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ht="28.5" x14ac:dyDescent="0.25">
      <c r="A29" s="13" t="s">
        <v>825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ht="28.5" x14ac:dyDescent="0.25">
      <c r="A30" s="13" t="s">
        <v>965</v>
      </c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5"/>
      <c r="Q30" s="15"/>
      <c r="R30" s="15"/>
    </row>
    <row r="31" spans="1:18" ht="28.5" x14ac:dyDescent="0.25">
      <c r="A31" s="13" t="s">
        <v>976</v>
      </c>
      <c r="B31" s="14"/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  <c r="P31" s="15"/>
      <c r="Q31" s="15"/>
      <c r="R31" s="15"/>
    </row>
    <row r="32" spans="1:18" s="33" customFormat="1" ht="17.25" x14ac:dyDescent="0.3">
      <c r="A32" s="32" t="str">
        <f>IF(A3="","",A3)</f>
        <v/>
      </c>
      <c r="B32" s="33" t="str">
        <f>A4</f>
        <v>Etudes irrégulières</v>
      </c>
      <c r="K32" s="33" t="str">
        <f>A1</f>
        <v>Classe_4°</v>
      </c>
      <c r="N32" s="34" t="str">
        <f>A2</f>
        <v>Steinbeck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31" xr:uid="{00000000-0002-0000-0C00-000000000000}">
      <formula1>0</formula1>
    </dataValidation>
    <dataValidation allowBlank="1" showInputMessage="1" showErrorMessage="1" sqref="D1 C3" xr:uid="{00000000-0002-0000-0C00-000001000000}"/>
    <dataValidation type="list" allowBlank="1" showInputMessage="1" showErrorMessage="1" sqref="A1" xr:uid="{CBD28DA4-61EC-42AD-8A71-9A515F4995D3}">
      <formula1>Classes</formula1>
    </dataValidation>
    <dataValidation type="list" allowBlank="1" showInputMessage="1" showErrorMessage="1" sqref="A2" xr:uid="{08EA64C7-1461-4B92-AE5C-C8706E003E5D}">
      <formula1>INDIRECT($A$1)</formula1>
    </dataValidation>
    <dataValidation type="list" allowBlank="1" showInputMessage="1" showErrorMessage="1" sqref="A3" xr:uid="{E5CEA370-296B-46B6-B929-21E95AE134E7}">
      <formula1>Jours</formula1>
    </dataValidation>
    <dataValidation type="list" allowBlank="1" showInputMessage="1" showErrorMessage="1" sqref="A4" xr:uid="{72C2E363-E85D-4E99-BBEC-BD24DBAB336B}">
      <formula1>Heures</formula1>
    </dataValidation>
    <dataValidation type="list" allowBlank="1" showInputMessage="1" showErrorMessage="1" sqref="B5:B31" xr:uid="{87526494-F98E-4795-91F6-6890172D20C3}">
      <formula1>Statuts</formula1>
    </dataValidation>
    <dataValidation type="list" allowBlank="1" showInputMessage="1" showErrorMessage="1" sqref="C5:C31" xr:uid="{7FDB72D2-21CD-4EB4-A04D-15EA2942BF04}">
      <formula1>Latin</formula1>
    </dataValidation>
  </dataValidations>
  <printOptions horizontalCentered="1" verticalCentered="1"/>
  <pageMargins left="0.15748031496062992" right="0.15748031496062992" top="0.59015748031496074" bottom="0.59015748031496074" header="0.19645669291338586" footer="0.19645669291338586"/>
  <pageSetup paperSize="9" fitToWidth="0" fitToHeight="0" orientation="portrait" horizontalDpi="4294967293" verticalDpi="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5">
    <pageSetUpPr fitToPage="1"/>
  </sheetPr>
  <dimension ref="A1:AMJ32"/>
  <sheetViews>
    <sheetView workbookViewId="0">
      <selection activeCell="R25" sqref="R25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15" width="5.375" style="3" customWidth="1"/>
    <col min="16" max="1024" width="9.875" style="3" customWidth="1"/>
  </cols>
  <sheetData>
    <row r="1" spans="1:15" s="8" customFormat="1" ht="21" customHeight="1" x14ac:dyDescent="0.35">
      <c r="A1" s="6" t="s">
        <v>1026</v>
      </c>
      <c r="B1" s="41" t="s">
        <v>993</v>
      </c>
      <c r="C1" s="41"/>
      <c r="D1" s="43"/>
      <c r="E1" s="43"/>
      <c r="F1" s="43"/>
      <c r="G1" s="43"/>
      <c r="H1" s="43"/>
      <c r="I1" s="43"/>
      <c r="J1" s="43"/>
      <c r="K1" s="43"/>
      <c r="L1" s="48"/>
      <c r="M1" s="43"/>
      <c r="N1" s="43"/>
      <c r="O1" s="43"/>
    </row>
    <row r="2" spans="1:15" s="8" customFormat="1" ht="21.75" customHeight="1" x14ac:dyDescent="0.35">
      <c r="A2" s="9" t="s">
        <v>1027</v>
      </c>
      <c r="B2" s="44">
        <f>COUNTA(A5:A31)</f>
        <v>27</v>
      </c>
      <c r="C2" s="44"/>
      <c r="D2" s="43"/>
      <c r="E2" s="43"/>
      <c r="F2" s="43"/>
      <c r="G2" s="43"/>
      <c r="H2" s="43"/>
      <c r="I2" s="43"/>
      <c r="J2" s="43"/>
      <c r="K2" s="43"/>
      <c r="L2" s="48"/>
      <c r="M2" s="43"/>
      <c r="N2" s="43"/>
      <c r="O2" s="43"/>
    </row>
    <row r="3" spans="1:15" s="8" customFormat="1" ht="21" x14ac:dyDescent="0.35">
      <c r="A3" s="11"/>
      <c r="B3" s="45" t="s">
        <v>997</v>
      </c>
      <c r="C3" s="46" t="s">
        <v>998</v>
      </c>
      <c r="D3" s="43"/>
      <c r="E3" s="43"/>
      <c r="F3" s="43"/>
      <c r="G3" s="43"/>
      <c r="H3" s="43"/>
      <c r="I3" s="43"/>
      <c r="J3" s="43"/>
      <c r="K3" s="43"/>
      <c r="L3" s="48"/>
      <c r="M3" s="43"/>
      <c r="N3" s="43"/>
      <c r="O3" s="43"/>
    </row>
    <row r="4" spans="1:15" ht="15.75" x14ac:dyDescent="0.25">
      <c r="A4" s="12" t="s">
        <v>1005</v>
      </c>
      <c r="B4" s="45"/>
      <c r="C4" s="46"/>
      <c r="D4" s="43"/>
      <c r="E4" s="43"/>
      <c r="F4" s="43"/>
      <c r="G4" s="43"/>
      <c r="H4" s="43"/>
      <c r="I4" s="43"/>
      <c r="J4" s="43"/>
      <c r="K4" s="43"/>
      <c r="L4" s="48"/>
      <c r="M4" s="43"/>
      <c r="N4" s="43"/>
      <c r="O4" s="43"/>
    </row>
    <row r="5" spans="1:15" ht="28.5" x14ac:dyDescent="0.25">
      <c r="A5" s="13" t="s">
        <v>39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6"/>
      <c r="M5" s="15"/>
      <c r="N5" s="15"/>
      <c r="O5" s="15"/>
    </row>
    <row r="6" spans="1:15" ht="28.5" x14ac:dyDescent="0.25">
      <c r="A6" s="13" t="s">
        <v>60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6"/>
      <c r="M6" s="15"/>
      <c r="N6" s="15"/>
      <c r="O6" s="15"/>
    </row>
    <row r="7" spans="1:15" ht="28.5" x14ac:dyDescent="0.25">
      <c r="A7" s="13" t="s">
        <v>163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6"/>
      <c r="M7" s="15"/>
      <c r="N7" s="15"/>
      <c r="O7" s="15"/>
    </row>
    <row r="8" spans="1:15" ht="28.5" x14ac:dyDescent="0.25">
      <c r="A8" s="13" t="s">
        <v>187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6"/>
      <c r="M8" s="15"/>
      <c r="N8" s="15"/>
      <c r="O8" s="15"/>
    </row>
    <row r="9" spans="1:15" ht="28.5" x14ac:dyDescent="0.25">
      <c r="A9" s="13" t="s">
        <v>193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6"/>
      <c r="M9" s="15"/>
      <c r="N9" s="15"/>
      <c r="O9" s="15"/>
    </row>
    <row r="10" spans="1:15" ht="28.5" x14ac:dyDescent="0.25">
      <c r="A10" s="13" t="s">
        <v>231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6"/>
      <c r="M10" s="15"/>
      <c r="N10" s="15"/>
      <c r="O10" s="15"/>
    </row>
    <row r="11" spans="1:15" ht="28.5" x14ac:dyDescent="0.25">
      <c r="A11" s="13" t="s">
        <v>300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6"/>
      <c r="M11" s="15"/>
      <c r="N11" s="15"/>
      <c r="O11" s="15"/>
    </row>
    <row r="12" spans="1:15" ht="28.5" x14ac:dyDescent="0.25">
      <c r="A12" s="13" t="s">
        <v>342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6"/>
      <c r="M12" s="15"/>
      <c r="N12" s="15"/>
      <c r="O12" s="15"/>
    </row>
    <row r="13" spans="1:15" ht="28.5" x14ac:dyDescent="0.25">
      <c r="A13" s="13" t="s">
        <v>362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6"/>
      <c r="M13" s="15"/>
      <c r="N13" s="15"/>
      <c r="O13" s="15"/>
    </row>
    <row r="14" spans="1:15" ht="28.5" x14ac:dyDescent="0.25">
      <c r="A14" s="13" t="s">
        <v>431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6"/>
      <c r="M14" s="15"/>
      <c r="N14" s="15"/>
      <c r="O14" s="15"/>
    </row>
    <row r="15" spans="1:15" ht="28.5" x14ac:dyDescent="0.25">
      <c r="A15" s="13" t="s">
        <v>475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6"/>
      <c r="M15" s="15"/>
      <c r="N15" s="15"/>
      <c r="O15" s="15"/>
    </row>
    <row r="16" spans="1:15" ht="28.5" x14ac:dyDescent="0.25">
      <c r="A16" s="13" t="s">
        <v>483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6"/>
      <c r="M16" s="15"/>
      <c r="N16" s="15"/>
      <c r="O16" s="15"/>
    </row>
    <row r="17" spans="1:15" ht="28.5" x14ac:dyDescent="0.25">
      <c r="A17" s="13" t="s">
        <v>536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6"/>
      <c r="M17" s="15"/>
      <c r="N17" s="15"/>
      <c r="O17" s="15"/>
    </row>
    <row r="18" spans="1:15" ht="28.5" x14ac:dyDescent="0.25">
      <c r="A18" s="13" t="s">
        <v>559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6"/>
      <c r="M18" s="15"/>
      <c r="N18" s="15"/>
      <c r="O18" s="15"/>
    </row>
    <row r="19" spans="1:15" ht="28.5" x14ac:dyDescent="0.25">
      <c r="A19" s="13" t="s">
        <v>578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6"/>
      <c r="M19" s="15"/>
      <c r="N19" s="15"/>
      <c r="O19" s="15"/>
    </row>
    <row r="20" spans="1:15" ht="28.5" x14ac:dyDescent="0.25">
      <c r="A20" s="13" t="s">
        <v>589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6"/>
      <c r="M20" s="15"/>
      <c r="N20" s="15"/>
      <c r="O20" s="15"/>
    </row>
    <row r="21" spans="1:15" ht="28.5" x14ac:dyDescent="0.25">
      <c r="A21" s="13" t="s">
        <v>596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6"/>
      <c r="M21" s="15"/>
      <c r="N21" s="15"/>
      <c r="O21" s="15"/>
    </row>
    <row r="22" spans="1:15" ht="28.5" x14ac:dyDescent="0.25">
      <c r="A22" s="13" t="s">
        <v>659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6"/>
      <c r="M22" s="15"/>
      <c r="N22" s="15"/>
      <c r="O22" s="15"/>
    </row>
    <row r="23" spans="1:15" ht="28.5" x14ac:dyDescent="0.25">
      <c r="A23" s="13" t="s">
        <v>682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6"/>
      <c r="M23" s="15"/>
      <c r="N23" s="15"/>
      <c r="O23" s="15"/>
    </row>
    <row r="24" spans="1:15" ht="28.5" x14ac:dyDescent="0.25">
      <c r="A24" s="13" t="s">
        <v>689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6"/>
      <c r="M24" s="15"/>
      <c r="N24" s="15"/>
      <c r="O24" s="15"/>
    </row>
    <row r="25" spans="1:15" ht="28.5" x14ac:dyDescent="0.25">
      <c r="A25" s="13" t="s">
        <v>870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6"/>
      <c r="M25" s="15"/>
      <c r="N25" s="15"/>
      <c r="O25" s="15"/>
    </row>
    <row r="26" spans="1:15" ht="28.5" x14ac:dyDescent="0.25">
      <c r="A26" s="13" t="s">
        <v>879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6"/>
      <c r="M26" s="15"/>
      <c r="N26" s="15"/>
      <c r="O26" s="15"/>
    </row>
    <row r="27" spans="1:15" ht="28.5" x14ac:dyDescent="0.25">
      <c r="A27" s="13" t="s">
        <v>882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6"/>
      <c r="M27" s="15"/>
      <c r="N27" s="15"/>
      <c r="O27" s="15"/>
    </row>
    <row r="28" spans="1:15" ht="28.5" x14ac:dyDescent="0.25">
      <c r="A28" s="13" t="s">
        <v>899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6"/>
      <c r="M28" s="15"/>
      <c r="N28" s="15"/>
      <c r="O28" s="15"/>
    </row>
    <row r="29" spans="1:15" ht="28.5" x14ac:dyDescent="0.25">
      <c r="A29" s="13" t="s">
        <v>917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6"/>
      <c r="M29" s="15"/>
      <c r="N29" s="15"/>
      <c r="O29" s="15"/>
    </row>
    <row r="30" spans="1:15" ht="28.5" x14ac:dyDescent="0.25">
      <c r="A30" s="13" t="s">
        <v>946</v>
      </c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16"/>
      <c r="M30" s="15"/>
      <c r="N30" s="15"/>
      <c r="O30" s="15"/>
    </row>
    <row r="31" spans="1:15" ht="28.5" x14ac:dyDescent="0.25">
      <c r="A31" s="13" t="s">
        <v>960</v>
      </c>
      <c r="B31" s="14"/>
      <c r="C31" s="14"/>
      <c r="D31" s="15"/>
      <c r="E31" s="15"/>
      <c r="F31" s="15"/>
      <c r="G31" s="15"/>
      <c r="H31" s="15"/>
      <c r="I31" s="15"/>
      <c r="J31" s="15"/>
      <c r="K31" s="15"/>
      <c r="L31" s="16"/>
      <c r="M31" s="15"/>
      <c r="N31" s="15"/>
      <c r="O31" s="15"/>
    </row>
    <row r="32" spans="1:15" s="20" customFormat="1" ht="21" x14ac:dyDescent="0.35">
      <c r="A32" s="20" t="str">
        <f>IF(A3="","",A3)</f>
        <v/>
      </c>
      <c r="B32" s="18" t="str">
        <f>A4</f>
        <v>Etudes irrégulières</v>
      </c>
      <c r="C32" s="19"/>
      <c r="H32" s="20" t="str">
        <f>A1</f>
        <v>Classe_3°</v>
      </c>
      <c r="K32" s="21" t="str">
        <f>A2</f>
        <v>Gandhi</v>
      </c>
    </row>
  </sheetData>
  <mergeCells count="16">
    <mergeCell ref="O1:O4"/>
    <mergeCell ref="B2:C2"/>
    <mergeCell ref="B3:B4"/>
    <mergeCell ref="C3:C4"/>
    <mergeCell ref="I1:I4"/>
    <mergeCell ref="J1:J4"/>
    <mergeCell ref="K1:K4"/>
    <mergeCell ref="L1:L4"/>
    <mergeCell ref="M1:M4"/>
    <mergeCell ref="N1:N4"/>
    <mergeCell ref="B1:C1"/>
    <mergeCell ref="D1:D4"/>
    <mergeCell ref="E1:E4"/>
    <mergeCell ref="F1:F4"/>
    <mergeCell ref="G1:G4"/>
    <mergeCell ref="H1:H4"/>
  </mergeCells>
  <dataValidations count="7">
    <dataValidation allowBlank="1" showInputMessage="1" showErrorMessage="1" sqref="C3" xr:uid="{00000000-0002-0000-0D00-000001000000}"/>
    <dataValidation type="list" allowBlank="1" showInputMessage="1" showErrorMessage="1" sqref="A1" xr:uid="{37B74A90-5315-4A9E-A759-8B1C22623747}">
      <formula1>Classes</formula1>
    </dataValidation>
    <dataValidation type="list" allowBlank="1" showInputMessage="1" showErrorMessage="1" sqref="A2" xr:uid="{06223C45-F10D-4682-8EDF-C88A4E890B26}">
      <formula1>INDIRECT($A$1)</formula1>
    </dataValidation>
    <dataValidation type="list" allowBlank="1" showInputMessage="1" showErrorMessage="1" sqref="A3" xr:uid="{055CAB65-22DD-40BE-B566-9B4D50A069E4}">
      <formula1>Jours</formula1>
    </dataValidation>
    <dataValidation type="list" allowBlank="1" showInputMessage="1" showErrorMessage="1" sqref="A4" xr:uid="{50C51724-8EA6-42E3-AFE7-A700FD4646D2}">
      <formula1>Heures</formula1>
    </dataValidation>
    <dataValidation type="list" allowBlank="1" showInputMessage="1" showErrorMessage="1" sqref="B5:B31" xr:uid="{321BD564-3ACB-464F-A7A1-A0A7F8BB822A}">
      <formula1>Statuts</formula1>
    </dataValidation>
    <dataValidation type="list" allowBlank="1" showInputMessage="1" showErrorMessage="1" sqref="C5:C31" xr:uid="{32679220-46CF-4EDB-B55E-045AFEC23E2E}">
      <formula1>Latin</formula1>
    </dataValidation>
  </dataValidations>
  <printOptions horizontalCentered="1" verticalCentered="1"/>
  <pageMargins left="0.15748031496062992" right="0.15748031496062992" top="0.19685039370078741" bottom="0.19685039370078741" header="0.19685039370078741" footer="0.19685039370078741"/>
  <pageSetup paperSize="9" scale="97" orientation="portrait" horizontalDpi="4294967293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6"/>
  <dimension ref="A1:AMJ33"/>
  <sheetViews>
    <sheetView workbookViewId="0">
      <selection activeCell="T5" sqref="T5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1026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1028</v>
      </c>
      <c r="B2" s="44">
        <f>COUNTA(A5:A32)</f>
        <v>28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100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115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200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209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214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243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248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311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336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355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376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522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550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585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622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628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662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711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716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739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797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803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818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28.5" x14ac:dyDescent="0.25">
      <c r="A28" s="13" t="s">
        <v>849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ht="28.5" x14ac:dyDescent="0.25">
      <c r="A29" s="13" t="s">
        <v>886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ht="28.5" x14ac:dyDescent="0.25">
      <c r="A30" s="13" t="s">
        <v>908</v>
      </c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5"/>
      <c r="Q30" s="15"/>
      <c r="R30" s="15"/>
    </row>
    <row r="31" spans="1:18" ht="28.5" x14ac:dyDescent="0.25">
      <c r="A31" s="13" t="s">
        <v>940</v>
      </c>
      <c r="B31" s="14"/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  <c r="P31" s="15"/>
      <c r="Q31" s="15"/>
      <c r="R31" s="15"/>
    </row>
    <row r="32" spans="1:18" ht="28.5" x14ac:dyDescent="0.25">
      <c r="A32" s="13" t="s">
        <v>949</v>
      </c>
      <c r="B32" s="14"/>
      <c r="C32" s="14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6"/>
      <c r="P32" s="15"/>
      <c r="Q32" s="15"/>
      <c r="R32" s="15"/>
    </row>
    <row r="33" spans="1:14" s="20" customFormat="1" ht="21" x14ac:dyDescent="0.35">
      <c r="A33" s="20" t="str">
        <f>IF(A3="","",A3)</f>
        <v/>
      </c>
      <c r="B33" s="18" t="str">
        <f>A4</f>
        <v>Etudes irrégulières</v>
      </c>
      <c r="C33" s="19"/>
      <c r="K33" s="20" t="str">
        <f>A1</f>
        <v>Classe_3°</v>
      </c>
      <c r="N33" s="21" t="str">
        <f>A2</f>
        <v>Luther king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8">
    <dataValidation type="list" allowBlank="1" showInputMessage="1" showErrorMessage="1" sqref="D5:F32" xr:uid="{00000000-0002-0000-0E00-000000000000}">
      <formula1>0</formula1>
    </dataValidation>
    <dataValidation allowBlank="1" showInputMessage="1" showErrorMessage="1" sqref="D1 C3" xr:uid="{00000000-0002-0000-0E00-000001000000}"/>
    <dataValidation type="list" allowBlank="1" showInputMessage="1" showErrorMessage="1" sqref="A1" xr:uid="{505FCE8B-326E-46D0-B2D7-B2FEED9A95BC}">
      <formula1>Classes</formula1>
    </dataValidation>
    <dataValidation type="list" allowBlank="1" showInputMessage="1" showErrorMessage="1" sqref="A2" xr:uid="{2561F468-C761-4AA7-93AB-07B5C1657B18}">
      <formula1>INDIRECT($A$1)</formula1>
    </dataValidation>
    <dataValidation type="list" allowBlank="1" showInputMessage="1" showErrorMessage="1" sqref="A4" xr:uid="{796AC1EA-B72A-4B94-B94D-F39827CEC6EF}">
      <formula1>Heures</formula1>
    </dataValidation>
    <dataValidation type="list" allowBlank="1" showInputMessage="1" showErrorMessage="1" sqref="A3" xr:uid="{06BEE406-A8EF-43AA-B16B-5F20F1D427DC}">
      <formula1>Jours</formula1>
    </dataValidation>
    <dataValidation type="list" allowBlank="1" showInputMessage="1" showErrorMessage="1" sqref="B5:B32" xr:uid="{312E3051-15C6-498F-8995-460FC6250083}">
      <formula1>Statuts</formula1>
    </dataValidation>
    <dataValidation type="list" allowBlank="1" showInputMessage="1" showErrorMessage="1" sqref="C5:C32" xr:uid="{CD6A614E-6474-4CE5-A383-9A3C6CD7443C}">
      <formula1>Latin</formula1>
    </dataValidation>
  </dataValidations>
  <printOptions horizontalCentered="1" verticalCentered="1"/>
  <pageMargins left="0.15748031496062992" right="0.15748031496062992" top="0.59015748031496074" bottom="0.59015748031496074" header="0.19645669291338586" footer="0.19645669291338586"/>
  <pageSetup paperSize="9" fitToWidth="0" fitToHeight="0" orientation="portrait" horizontalDpi="4294967293" verticalDpi="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7">
    <pageSetUpPr fitToPage="1"/>
  </sheetPr>
  <dimension ref="A1:AMJ33"/>
  <sheetViews>
    <sheetView workbookViewId="0">
      <selection activeCell="H1" sqref="H1:H4"/>
    </sheetView>
  </sheetViews>
  <sheetFormatPr baseColWidth="10" defaultRowHeight="15" x14ac:dyDescent="0.25"/>
  <cols>
    <col min="1" max="1" width="19.5" style="22" customWidth="1"/>
    <col min="2" max="2" width="3.375" style="23" customWidth="1"/>
    <col min="3" max="3" width="2.875" style="23" customWidth="1"/>
    <col min="4" max="4" width="2.5" style="3" hidden="1" customWidth="1"/>
    <col min="5" max="6" width="10.625" style="3" hidden="1" customWidth="1"/>
    <col min="7" max="18" width="5.375" style="3" customWidth="1"/>
    <col min="19" max="1024" width="9.875" style="3" customWidth="1"/>
  </cols>
  <sheetData>
    <row r="1" spans="1:18" s="8" customFormat="1" ht="21" customHeight="1" x14ac:dyDescent="0.35">
      <c r="A1" s="6" t="s">
        <v>1026</v>
      </c>
      <c r="B1" s="41" t="s">
        <v>993</v>
      </c>
      <c r="C1" s="41"/>
      <c r="D1" s="42" t="s">
        <v>994</v>
      </c>
      <c r="E1" s="7"/>
      <c r="F1" s="7"/>
      <c r="G1" s="43"/>
      <c r="H1" s="43"/>
      <c r="I1" s="43"/>
      <c r="J1" s="43"/>
      <c r="K1" s="43"/>
      <c r="L1" s="43"/>
      <c r="M1" s="43"/>
      <c r="N1" s="43"/>
      <c r="O1" s="48"/>
      <c r="P1" s="43"/>
      <c r="Q1" s="43"/>
      <c r="R1" s="43"/>
    </row>
    <row r="2" spans="1:18" s="8" customFormat="1" ht="21.75" customHeight="1" x14ac:dyDescent="0.35">
      <c r="A2" s="9" t="s">
        <v>1029</v>
      </c>
      <c r="B2" s="44">
        <f>COUNTA(A5:A32)</f>
        <v>28</v>
      </c>
      <c r="C2" s="44"/>
      <c r="D2" s="42"/>
      <c r="E2" s="10"/>
      <c r="F2" s="10"/>
      <c r="G2" s="43"/>
      <c r="H2" s="43"/>
      <c r="I2" s="43"/>
      <c r="J2" s="43"/>
      <c r="K2" s="43"/>
      <c r="L2" s="43"/>
      <c r="M2" s="43"/>
      <c r="N2" s="43"/>
      <c r="O2" s="48"/>
      <c r="P2" s="43"/>
      <c r="Q2" s="43"/>
      <c r="R2" s="43"/>
    </row>
    <row r="3" spans="1:18" s="8" customFormat="1" ht="21" x14ac:dyDescent="0.35">
      <c r="A3" s="11"/>
      <c r="B3" s="45" t="s">
        <v>997</v>
      </c>
      <c r="C3" s="46" t="s">
        <v>998</v>
      </c>
      <c r="D3" s="42"/>
      <c r="E3" s="47" t="s">
        <v>999</v>
      </c>
      <c r="F3" s="47" t="s">
        <v>1000</v>
      </c>
      <c r="G3" s="43"/>
      <c r="H3" s="43"/>
      <c r="I3" s="43"/>
      <c r="J3" s="43"/>
      <c r="K3" s="43"/>
      <c r="L3" s="43"/>
      <c r="M3" s="43"/>
      <c r="N3" s="43"/>
      <c r="O3" s="48"/>
      <c r="P3" s="43"/>
      <c r="Q3" s="43"/>
      <c r="R3" s="43"/>
    </row>
    <row r="4" spans="1:18" ht="15.75" x14ac:dyDescent="0.25">
      <c r="A4" s="12" t="s">
        <v>1005</v>
      </c>
      <c r="B4" s="45"/>
      <c r="C4" s="46"/>
      <c r="D4" s="42"/>
      <c r="E4" s="47"/>
      <c r="F4" s="47"/>
      <c r="G4" s="43"/>
      <c r="H4" s="43"/>
      <c r="I4" s="43"/>
      <c r="J4" s="43"/>
      <c r="K4" s="43"/>
      <c r="L4" s="43"/>
      <c r="M4" s="43"/>
      <c r="N4" s="43"/>
      <c r="O4" s="48"/>
      <c r="P4" s="43"/>
      <c r="Q4" s="43"/>
      <c r="R4" s="43"/>
    </row>
    <row r="5" spans="1:18" ht="28.5" x14ac:dyDescent="0.25">
      <c r="A5" s="13" t="s">
        <v>14</v>
      </c>
      <c r="B5" s="14"/>
      <c r="C5" s="14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6"/>
      <c r="P5" s="15"/>
      <c r="Q5" s="15"/>
      <c r="R5" s="15"/>
    </row>
    <row r="6" spans="1:18" ht="28.5" x14ac:dyDescent="0.25">
      <c r="A6" s="13" t="s">
        <v>1030</v>
      </c>
      <c r="B6" s="14"/>
      <c r="C6" s="14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6"/>
      <c r="P6" s="15"/>
      <c r="Q6" s="15"/>
      <c r="R6" s="15"/>
    </row>
    <row r="7" spans="1:18" ht="28.5" x14ac:dyDescent="0.25">
      <c r="A7" s="13" t="s">
        <v>72</v>
      </c>
      <c r="B7" s="14"/>
      <c r="C7" s="14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6"/>
      <c r="P7" s="15"/>
      <c r="Q7" s="15"/>
      <c r="R7" s="15"/>
    </row>
    <row r="8" spans="1:18" ht="28.5" x14ac:dyDescent="0.25">
      <c r="A8" s="13" t="s">
        <v>120</v>
      </c>
      <c r="B8" s="14"/>
      <c r="C8" s="14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6"/>
      <c r="P8" s="15"/>
      <c r="Q8" s="15"/>
      <c r="R8" s="15"/>
    </row>
    <row r="9" spans="1:18" ht="28.5" x14ac:dyDescent="0.25">
      <c r="A9" s="13" t="s">
        <v>139</v>
      </c>
      <c r="B9" s="14"/>
      <c r="C9" s="14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6"/>
      <c r="P9" s="15"/>
      <c r="Q9" s="15"/>
      <c r="R9" s="15"/>
    </row>
    <row r="10" spans="1:18" ht="28.5" x14ac:dyDescent="0.25">
      <c r="A10" s="13" t="s">
        <v>172</v>
      </c>
      <c r="B10" s="14"/>
      <c r="C10" s="14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6"/>
      <c r="P10" s="15"/>
      <c r="Q10" s="15"/>
      <c r="R10" s="15"/>
    </row>
    <row r="11" spans="1:18" ht="28.5" x14ac:dyDescent="0.25">
      <c r="A11" s="13" t="s">
        <v>326</v>
      </c>
      <c r="B11" s="14"/>
      <c r="C11" s="14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6"/>
      <c r="P11" s="15"/>
      <c r="Q11" s="15"/>
      <c r="R11" s="15"/>
    </row>
    <row r="12" spans="1:18" ht="28.5" x14ac:dyDescent="0.25">
      <c r="A12" s="13" t="s">
        <v>327</v>
      </c>
      <c r="B12" s="14"/>
      <c r="C12" s="14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  <c r="P12" s="15"/>
      <c r="Q12" s="15"/>
      <c r="R12" s="15"/>
    </row>
    <row r="13" spans="1:18" ht="28.5" x14ac:dyDescent="0.25">
      <c r="A13" s="13" t="s">
        <v>339</v>
      </c>
      <c r="B13" s="14"/>
      <c r="C13" s="14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6"/>
      <c r="P13" s="15"/>
      <c r="Q13" s="15"/>
      <c r="R13" s="15"/>
    </row>
    <row r="14" spans="1:18" ht="28.5" x14ac:dyDescent="0.25">
      <c r="A14" s="13" t="s">
        <v>394</v>
      </c>
      <c r="B14" s="14"/>
      <c r="C14" s="14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6"/>
      <c r="P14" s="15"/>
      <c r="Q14" s="15"/>
      <c r="R14" s="15"/>
    </row>
    <row r="15" spans="1:18" ht="28.5" x14ac:dyDescent="0.25">
      <c r="A15" s="13" t="s">
        <v>399</v>
      </c>
      <c r="B15" s="14"/>
      <c r="C15" s="14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6"/>
      <c r="P15" s="15"/>
      <c r="Q15" s="15"/>
      <c r="R15" s="15"/>
    </row>
    <row r="16" spans="1:18" ht="28.5" x14ac:dyDescent="0.25">
      <c r="A16" s="13" t="s">
        <v>402</v>
      </c>
      <c r="B16" s="14"/>
      <c r="C16" s="14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6"/>
      <c r="P16" s="15"/>
      <c r="Q16" s="15"/>
      <c r="R16" s="15"/>
    </row>
    <row r="17" spans="1:18" ht="28.5" x14ac:dyDescent="0.25">
      <c r="A17" s="13" t="s">
        <v>438</v>
      </c>
      <c r="B17" s="14"/>
      <c r="C17" s="14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6"/>
      <c r="P17" s="15"/>
      <c r="Q17" s="15"/>
      <c r="R17" s="15"/>
    </row>
    <row r="18" spans="1:18" ht="28.5" x14ac:dyDescent="0.25">
      <c r="A18" s="13" t="s">
        <v>466</v>
      </c>
      <c r="B18" s="14"/>
      <c r="C18" s="14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6"/>
      <c r="P18" s="15"/>
      <c r="Q18" s="15"/>
      <c r="R18" s="15"/>
    </row>
    <row r="19" spans="1:18" ht="28.5" x14ac:dyDescent="0.25">
      <c r="A19" s="13" t="s">
        <v>547</v>
      </c>
      <c r="B19" s="14"/>
      <c r="C19" s="14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6"/>
      <c r="P19" s="15"/>
      <c r="Q19" s="15"/>
      <c r="R19" s="15"/>
    </row>
    <row r="20" spans="1:18" ht="28.5" x14ac:dyDescent="0.25">
      <c r="A20" s="13" t="s">
        <v>575</v>
      </c>
      <c r="B20" s="14"/>
      <c r="C20" s="14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6"/>
      <c r="P20" s="15"/>
      <c r="Q20" s="15"/>
      <c r="R20" s="15"/>
    </row>
    <row r="21" spans="1:18" ht="28.5" x14ac:dyDescent="0.25">
      <c r="A21" s="13" t="s">
        <v>606</v>
      </c>
      <c r="B21" s="14"/>
      <c r="C21" s="14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6"/>
      <c r="P21" s="15"/>
      <c r="Q21" s="15"/>
      <c r="R21" s="15"/>
    </row>
    <row r="22" spans="1:18" ht="28.5" x14ac:dyDescent="0.25">
      <c r="A22" s="13" t="s">
        <v>651</v>
      </c>
      <c r="B22" s="14"/>
      <c r="C22" s="14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6"/>
      <c r="P22" s="15"/>
      <c r="Q22" s="15"/>
      <c r="R22" s="15"/>
    </row>
    <row r="23" spans="1:18" ht="28.5" x14ac:dyDescent="0.25">
      <c r="A23" s="13" t="s">
        <v>654</v>
      </c>
      <c r="B23" s="14"/>
      <c r="C23" s="14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6"/>
      <c r="P23" s="15"/>
      <c r="Q23" s="15"/>
      <c r="R23" s="15"/>
    </row>
    <row r="24" spans="1:18" ht="28.5" x14ac:dyDescent="0.25">
      <c r="A24" s="13" t="s">
        <v>685</v>
      </c>
      <c r="B24" s="14"/>
      <c r="C24" s="14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6"/>
      <c r="P24" s="15"/>
      <c r="Q24" s="15"/>
      <c r="R24" s="15"/>
    </row>
    <row r="25" spans="1:18" ht="28.5" x14ac:dyDescent="0.25">
      <c r="A25" s="13" t="s">
        <v>723</v>
      </c>
      <c r="B25" s="14"/>
      <c r="C25" s="14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6"/>
      <c r="P25" s="15"/>
      <c r="Q25" s="15"/>
      <c r="R25" s="15"/>
    </row>
    <row r="26" spans="1:18" ht="28.5" x14ac:dyDescent="0.25">
      <c r="A26" s="13" t="s">
        <v>766</v>
      </c>
      <c r="B26" s="14"/>
      <c r="C26" s="14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6"/>
      <c r="P26" s="15"/>
      <c r="Q26" s="15"/>
      <c r="R26" s="15"/>
    </row>
    <row r="27" spans="1:18" ht="28.5" x14ac:dyDescent="0.25">
      <c r="A27" s="13" t="s">
        <v>889</v>
      </c>
      <c r="B27" s="14"/>
      <c r="C27" s="14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6"/>
      <c r="P27" s="15"/>
      <c r="Q27" s="15"/>
      <c r="R27" s="15"/>
    </row>
    <row r="28" spans="1:18" ht="28.5" x14ac:dyDescent="0.25">
      <c r="A28" s="13" t="s">
        <v>897</v>
      </c>
      <c r="B28" s="14"/>
      <c r="C28" s="14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6"/>
      <c r="P28" s="15"/>
      <c r="Q28" s="15"/>
      <c r="R28" s="15"/>
    </row>
    <row r="29" spans="1:18" ht="28.5" x14ac:dyDescent="0.25">
      <c r="A29" s="13" t="s">
        <v>957</v>
      </c>
      <c r="B29" s="14"/>
      <c r="C29" s="14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6"/>
      <c r="P29" s="15"/>
      <c r="Q29" s="15"/>
      <c r="R29" s="15"/>
    </row>
    <row r="30" spans="1:18" ht="28.5" x14ac:dyDescent="0.25">
      <c r="A30" s="13" t="s">
        <v>967</v>
      </c>
      <c r="B30" s="14"/>
      <c r="C30" s="14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6"/>
      <c r="P30" s="15"/>
      <c r="Q30" s="15"/>
      <c r="R30" s="15"/>
    </row>
    <row r="31" spans="1:18" ht="28.5" x14ac:dyDescent="0.25">
      <c r="A31" s="13" t="s">
        <v>973</v>
      </c>
      <c r="B31" s="14"/>
      <c r="C31" s="14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6"/>
      <c r="P31" s="15"/>
      <c r="Q31" s="15"/>
      <c r="R31" s="15"/>
    </row>
    <row r="32" spans="1:18" ht="28.5" x14ac:dyDescent="0.25">
      <c r="A32" s="13" t="s">
        <v>986</v>
      </c>
      <c r="B32" s="14"/>
      <c r="C32" s="14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6"/>
      <c r="P32" s="15"/>
      <c r="Q32" s="15"/>
      <c r="R32" s="15"/>
    </row>
    <row r="33" spans="1:14" s="20" customFormat="1" ht="21" x14ac:dyDescent="0.35">
      <c r="A33" s="17" t="str">
        <f>IF(A3="","",A3)</f>
        <v/>
      </c>
      <c r="B33" s="18" t="str">
        <f>A4</f>
        <v>Etudes irrégulières</v>
      </c>
      <c r="C33" s="19"/>
      <c r="K33" s="20" t="str">
        <f>A1</f>
        <v>Classe_3°</v>
      </c>
      <c r="N33" s="21" t="str">
        <f>A2</f>
        <v>Mandela</v>
      </c>
    </row>
  </sheetData>
  <mergeCells count="19">
    <mergeCell ref="H1:H4"/>
    <mergeCell ref="I1:I4"/>
    <mergeCell ref="J1:J4"/>
    <mergeCell ref="Q1:Q4"/>
    <mergeCell ref="R1:R4"/>
    <mergeCell ref="K1:K4"/>
    <mergeCell ref="L1:L4"/>
    <mergeCell ref="M1:M4"/>
    <mergeCell ref="N1:N4"/>
    <mergeCell ref="O1:O4"/>
    <mergeCell ref="P1:P4"/>
    <mergeCell ref="B1:C1"/>
    <mergeCell ref="D1:D4"/>
    <mergeCell ref="G1:G4"/>
    <mergeCell ref="B2:C2"/>
    <mergeCell ref="B3:B4"/>
    <mergeCell ref="C3:C4"/>
    <mergeCell ref="E3:E4"/>
    <mergeCell ref="F3:F4"/>
  </mergeCells>
  <dataValidations count="6">
    <dataValidation allowBlank="1" showInputMessage="1" showErrorMessage="1" sqref="D1 C3" xr:uid="{00000000-0002-0000-0F00-000001000000}"/>
    <dataValidation type="list" allowBlank="1" showInputMessage="1" showErrorMessage="1" sqref="A1" xr:uid="{4C0019DD-1DE5-4FF9-BE7A-33FE3CCE5272}">
      <formula1>Classes</formula1>
    </dataValidation>
    <dataValidation type="list" allowBlank="1" showInputMessage="1" showErrorMessage="1" sqref="A2" xr:uid="{8BAEC0A1-D894-47F0-B9C6-F96096D57199}">
      <formula1>INDIRECT($A$1)</formula1>
    </dataValidation>
    <dataValidation type="list" allowBlank="1" showInputMessage="1" showErrorMessage="1" sqref="A3" xr:uid="{F9073B15-A53D-48AE-BAD0-828F77BF49D8}">
      <formula1>Jours</formula1>
    </dataValidation>
    <dataValidation type="list" allowBlank="1" showInputMessage="1" showErrorMessage="1" sqref="A4" xr:uid="{3D2687F8-066C-42C0-877C-DBC794A908D5}">
      <formula1>Heures</formula1>
    </dataValidation>
    <dataValidation type="list" allowBlank="1" showInputMessage="1" showErrorMessage="1" sqref="C5:C32" xr:uid="{2AC4DDF7-62DE-4E07-AB48-6493A4936317}">
      <formula1>Latin</formula1>
    </dataValidation>
  </dataValidations>
  <printOptions horizontalCentered="1" verticalCentered="1"/>
  <pageMargins left="0.15748031496062992" right="0.15748031496062992" top="0.19685039370078741" bottom="0.19685039370078741" header="0.19685039370078741" footer="0.19685039370078741"/>
  <pageSetup paperSize="9" scale="94" orientation="portrait" horizontalDpi="4294967293" verticalDpi="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F00-000000000000}">
          <x14:formula1>
            <xm:f>'Menu déroulant'!$E$4:$E$8</xm:f>
          </x14:formula1>
          <xm:sqref>B5:B32 D5:F32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8"/>
  <dimension ref="A3:AMJ11"/>
  <sheetViews>
    <sheetView workbookViewId="0">
      <selection activeCell="K12" sqref="K12"/>
    </sheetView>
  </sheetViews>
  <sheetFormatPr baseColWidth="10" defaultRowHeight="15" x14ac:dyDescent="0.25"/>
  <cols>
    <col min="1" max="1024" width="9.875" style="3" customWidth="1"/>
  </cols>
  <sheetData>
    <row r="3" spans="1:10" x14ac:dyDescent="0.25">
      <c r="A3" s="3" t="s">
        <v>992</v>
      </c>
      <c r="B3" s="3" t="s">
        <v>1010</v>
      </c>
      <c r="C3" s="3" t="s">
        <v>1018</v>
      </c>
      <c r="D3" s="3" t="s">
        <v>1026</v>
      </c>
      <c r="E3" s="3" t="s">
        <v>1031</v>
      </c>
      <c r="F3" s="3" t="s">
        <v>1032</v>
      </c>
      <c r="G3" s="3" t="s">
        <v>998</v>
      </c>
      <c r="H3" s="3" t="s">
        <v>1033</v>
      </c>
      <c r="I3" s="3" t="s">
        <v>1034</v>
      </c>
      <c r="J3" s="3" t="s">
        <v>1035</v>
      </c>
    </row>
    <row r="4" spans="1:10" x14ac:dyDescent="0.25">
      <c r="A4" s="3" t="s">
        <v>995</v>
      </c>
      <c r="B4" s="3" t="s">
        <v>1011</v>
      </c>
      <c r="C4" s="3" t="s">
        <v>1019</v>
      </c>
      <c r="D4" s="3" t="s">
        <v>1027</v>
      </c>
      <c r="F4" s="3" t="s">
        <v>1036</v>
      </c>
      <c r="I4" s="3" t="s">
        <v>1037</v>
      </c>
      <c r="J4" s="3" t="s">
        <v>1038</v>
      </c>
    </row>
    <row r="5" spans="1:10" x14ac:dyDescent="0.25">
      <c r="A5" s="3" t="s">
        <v>1004</v>
      </c>
      <c r="B5" s="3" t="s">
        <v>1014</v>
      </c>
      <c r="C5" s="3" t="s">
        <v>1020</v>
      </c>
      <c r="D5" s="3" t="s">
        <v>1028</v>
      </c>
      <c r="E5" s="3" t="s">
        <v>1002</v>
      </c>
      <c r="F5" s="3" t="s">
        <v>1039</v>
      </c>
      <c r="G5" s="3" t="s">
        <v>1012</v>
      </c>
      <c r="H5" s="3" t="s">
        <v>1040</v>
      </c>
      <c r="I5" s="3" t="s">
        <v>1001</v>
      </c>
      <c r="J5" s="3" t="s">
        <v>1041</v>
      </c>
    </row>
    <row r="6" spans="1:10" x14ac:dyDescent="0.25">
      <c r="A6" s="3" t="s">
        <v>1006</v>
      </c>
      <c r="B6" s="3" t="s">
        <v>1015</v>
      </c>
      <c r="C6" s="3" t="s">
        <v>1023</v>
      </c>
      <c r="D6" s="3" t="s">
        <v>1029</v>
      </c>
      <c r="E6" s="3" t="s">
        <v>1016</v>
      </c>
      <c r="F6" s="3" t="s">
        <v>1042</v>
      </c>
      <c r="G6" s="3" t="s">
        <v>1043</v>
      </c>
      <c r="H6" s="3" t="s">
        <v>996</v>
      </c>
      <c r="I6" s="3" t="s">
        <v>1007</v>
      </c>
    </row>
    <row r="7" spans="1:10" x14ac:dyDescent="0.25">
      <c r="A7" s="3" t="s">
        <v>1009</v>
      </c>
      <c r="B7" s="3" t="s">
        <v>1017</v>
      </c>
      <c r="C7" s="3" t="s">
        <v>1024</v>
      </c>
      <c r="E7" s="3" t="s">
        <v>1044</v>
      </c>
      <c r="F7" s="3" t="s">
        <v>1045</v>
      </c>
      <c r="H7" s="3" t="s">
        <v>1046</v>
      </c>
      <c r="I7" s="3" t="s">
        <v>1047</v>
      </c>
    </row>
    <row r="8" spans="1:10" x14ac:dyDescent="0.25">
      <c r="E8" s="3" t="s">
        <v>1048</v>
      </c>
      <c r="H8" s="3" t="s">
        <v>1049</v>
      </c>
      <c r="I8" s="3" t="s">
        <v>1050</v>
      </c>
    </row>
    <row r="9" spans="1:10" x14ac:dyDescent="0.25">
      <c r="H9" s="3" t="s">
        <v>1051</v>
      </c>
      <c r="I9" s="3" t="s">
        <v>1052</v>
      </c>
    </row>
    <row r="10" spans="1:10" x14ac:dyDescent="0.25">
      <c r="I10" s="3" t="s">
        <v>1053</v>
      </c>
    </row>
    <row r="11" spans="1:10" ht="30" x14ac:dyDescent="0.25">
      <c r="I11" s="5" t="s">
        <v>1005</v>
      </c>
    </row>
  </sheetData>
  <pageMargins left="0.70000000000000007" right="0.70000000000000007" top="1.1437007874015745" bottom="1.1437007874015745" header="0.74999999999999989" footer="0.74999999999999989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18</vt:i4>
      </vt:variant>
      <vt:variant>
        <vt:lpstr>Plages nommées</vt:lpstr>
      </vt:variant>
      <vt:variant>
        <vt:i4>10</vt:i4>
      </vt:variant>
    </vt:vector>
  </HeadingPairs>
  <TitlesOfParts>
    <vt:vector size="28" baseType="lpstr">
      <vt:lpstr>Liste_élèves_2018_2019</vt:lpstr>
      <vt:lpstr>TCD</vt:lpstr>
      <vt:lpstr>6°_Dum_Mar_M2</vt:lpstr>
      <vt:lpstr>Classe_6°_Moulin</vt:lpstr>
      <vt:lpstr>Classe_6°_Viel</vt:lpstr>
      <vt:lpstr>Classe_6°_Zola</vt:lpstr>
      <vt:lpstr>Classe_5°_Curie</vt:lpstr>
      <vt:lpstr>Classe_5°_Malala</vt:lpstr>
      <vt:lpstr>Classe_5°_Mauriac</vt:lpstr>
      <vt:lpstr>Classe_5°_Villani</vt:lpstr>
      <vt:lpstr>Classe_4°_Faulkner</vt:lpstr>
      <vt:lpstr>Classe_4°_Hemingway</vt:lpstr>
      <vt:lpstr>Classe_4°_Menchu</vt:lpstr>
      <vt:lpstr>Classe_4°_Steinbeck</vt:lpstr>
      <vt:lpstr>Classe_3°_Gandhi</vt:lpstr>
      <vt:lpstr>Classe_3°_Luther king</vt:lpstr>
      <vt:lpstr>Classe_3°_Mandela</vt:lpstr>
      <vt:lpstr>Menu déroulant</vt:lpstr>
      <vt:lpstr>Classe_3°</vt:lpstr>
      <vt:lpstr>Classe_4°</vt:lpstr>
      <vt:lpstr>Classe_5°</vt:lpstr>
      <vt:lpstr>Classe_6°</vt:lpstr>
      <vt:lpstr>Classes</vt:lpstr>
      <vt:lpstr>Heures</vt:lpstr>
      <vt:lpstr>Jours</vt:lpstr>
      <vt:lpstr>Latin</vt:lpstr>
      <vt:lpstr>Options</vt:lpstr>
      <vt:lpstr>Statuts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Damien</cp:lastModifiedBy>
  <cp:lastPrinted>2018-09-04T18:47:47Z</cp:lastPrinted>
  <dcterms:created xsi:type="dcterms:W3CDTF">2018-09-04T16:14:51Z</dcterms:created>
  <dcterms:modified xsi:type="dcterms:W3CDTF">2018-09-05T12:02:38Z</dcterms:modified>
</cp:coreProperties>
</file>