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420" windowWidth="21075" windowHeight="9495" activeTab="1"/>
  </bookViews>
  <sheets>
    <sheet name="Détail" sheetId="1" r:id="rId1"/>
    <sheet name="Récap Nb de site" sheetId="2" r:id="rId2"/>
  </sheets>
  <externalReferences>
    <externalReference r:id="rId3"/>
  </externalReferences>
  <definedNames>
    <definedName name="_xlnm._FilterDatabase" localSheetId="0" hidden="1">Détail!$A$1:$O$1229</definedName>
  </definedNames>
  <calcPr calcId="124519"/>
</workbook>
</file>

<file path=xl/calcChain.xml><?xml version="1.0" encoding="utf-8"?>
<calcChain xmlns="http://schemas.openxmlformats.org/spreadsheetml/2006/main">
  <c r="D11" i="2"/>
  <c r="E11"/>
  <c r="C11"/>
  <c r="O1229" i="1" l="1"/>
  <c r="N1229"/>
  <c r="M1229"/>
  <c r="O1228"/>
  <c r="N1228"/>
  <c r="M1228"/>
  <c r="O1227"/>
  <c r="N1227"/>
  <c r="M1227"/>
  <c r="O1226"/>
  <c r="N1226"/>
  <c r="M1226"/>
  <c r="O1225"/>
  <c r="N1225"/>
  <c r="M1225"/>
  <c r="O1224"/>
  <c r="N1224"/>
  <c r="M1224"/>
  <c r="O1223"/>
  <c r="N1223"/>
  <c r="M1223"/>
  <c r="O1222"/>
  <c r="N1222"/>
  <c r="M1222"/>
  <c r="O1221"/>
  <c r="N1221"/>
  <c r="M1221"/>
  <c r="O1220"/>
  <c r="N1220"/>
  <c r="M1220"/>
  <c r="O1219"/>
  <c r="N1219"/>
  <c r="M1219"/>
  <c r="O1218"/>
  <c r="N1218"/>
  <c r="M1218"/>
  <c r="O1217"/>
  <c r="N1217"/>
  <c r="M1217"/>
  <c r="O1216"/>
  <c r="N1216"/>
  <c r="M1216"/>
  <c r="O1215"/>
  <c r="N1215"/>
  <c r="M1215"/>
  <c r="O1214"/>
  <c r="N1214"/>
  <c r="M1214"/>
  <c r="O1213"/>
  <c r="N1213"/>
  <c r="M1213"/>
  <c r="O1212"/>
  <c r="N1212"/>
  <c r="M1212"/>
  <c r="O1211"/>
  <c r="N1211"/>
  <c r="M1211"/>
  <c r="O1210"/>
  <c r="N1210"/>
  <c r="M1210"/>
  <c r="O1209"/>
  <c r="N1209"/>
  <c r="M1209"/>
  <c r="O1208"/>
  <c r="N1208"/>
  <c r="M1208"/>
  <c r="O1207"/>
  <c r="N1207"/>
  <c r="M1207"/>
  <c r="O1206"/>
  <c r="N1206"/>
  <c r="M1206"/>
  <c r="O1205"/>
  <c r="N1205"/>
  <c r="M1205"/>
  <c r="O1204"/>
  <c r="N1204"/>
  <c r="M1204"/>
  <c r="O1203"/>
  <c r="N1203"/>
  <c r="M1203"/>
  <c r="O1202"/>
  <c r="N1202"/>
  <c r="M1202"/>
  <c r="O1201"/>
  <c r="N1201"/>
  <c r="M1201"/>
  <c r="O1200"/>
  <c r="N1200"/>
  <c r="M1200"/>
  <c r="O1199"/>
  <c r="N1199"/>
  <c r="M1199"/>
  <c r="O1198"/>
  <c r="N1198"/>
  <c r="M1198"/>
  <c r="O1197"/>
  <c r="N1197"/>
  <c r="M1197"/>
  <c r="O1196"/>
  <c r="N1196"/>
  <c r="M1196"/>
  <c r="O1195"/>
  <c r="N1195"/>
  <c r="M1195"/>
  <c r="O1194"/>
  <c r="N1194"/>
  <c r="M1194"/>
  <c r="O1193"/>
  <c r="N1193"/>
  <c r="M1193"/>
  <c r="O1192"/>
  <c r="N1192"/>
  <c r="M1192"/>
  <c r="O1191"/>
  <c r="N1191"/>
  <c r="M1191"/>
  <c r="O1190"/>
  <c r="N1190"/>
  <c r="M1190"/>
  <c r="O1189"/>
  <c r="N1189"/>
  <c r="M1189"/>
  <c r="O1188"/>
  <c r="N1188"/>
  <c r="M1188"/>
  <c r="O1187"/>
  <c r="N1187"/>
  <c r="M1187"/>
  <c r="O1186"/>
  <c r="N1186"/>
  <c r="M1186"/>
  <c r="O1185"/>
  <c r="N1185"/>
  <c r="M1185"/>
  <c r="O1184"/>
  <c r="N1184"/>
  <c r="M1184"/>
  <c r="O1183"/>
  <c r="N1183"/>
  <c r="M1183"/>
  <c r="O1182"/>
  <c r="N1182"/>
  <c r="M1182"/>
  <c r="O1181"/>
  <c r="N1181"/>
  <c r="M1181"/>
  <c r="O1180"/>
  <c r="N1180"/>
  <c r="M1180"/>
  <c r="O1179"/>
  <c r="N1179"/>
  <c r="M1179"/>
  <c r="O1178"/>
  <c r="N1178"/>
  <c r="M1178"/>
  <c r="O1177"/>
  <c r="N1177"/>
  <c r="M1177"/>
  <c r="O1176"/>
  <c r="N1176"/>
  <c r="M1176"/>
  <c r="O1175"/>
  <c r="N1175"/>
  <c r="M1175"/>
  <c r="O1174"/>
  <c r="N1174"/>
  <c r="M1174"/>
  <c r="O1173"/>
  <c r="N1173"/>
  <c r="M1173"/>
  <c r="O1172"/>
  <c r="N1172"/>
  <c r="M1172"/>
  <c r="O1171"/>
  <c r="N1171"/>
  <c r="M1171"/>
  <c r="O1170"/>
  <c r="N1170"/>
  <c r="M1170"/>
  <c r="O1169"/>
  <c r="N1169"/>
  <c r="M1169"/>
  <c r="O1168"/>
  <c r="N1168"/>
  <c r="M1168"/>
  <c r="O1167"/>
  <c r="N1167"/>
  <c r="M1167"/>
  <c r="O1166"/>
  <c r="N1166"/>
  <c r="M1166"/>
  <c r="O1165"/>
  <c r="N1165"/>
  <c r="M1165"/>
  <c r="O1164"/>
  <c r="N1164"/>
  <c r="M1164"/>
  <c r="O1163"/>
  <c r="N1163"/>
  <c r="M1163"/>
  <c r="O1162"/>
  <c r="N1162"/>
  <c r="M1162"/>
  <c r="O1161"/>
  <c r="N1161"/>
  <c r="M1161"/>
  <c r="O1160"/>
  <c r="N1160"/>
  <c r="M1160"/>
  <c r="O1159"/>
  <c r="N1159"/>
  <c r="M1159"/>
  <c r="O1158"/>
  <c r="N1158"/>
  <c r="M1158"/>
  <c r="O1157"/>
  <c r="N1157"/>
  <c r="M1157"/>
  <c r="O1156"/>
  <c r="N1156"/>
  <c r="M1156"/>
  <c r="O1155"/>
  <c r="N1155"/>
  <c r="M1155"/>
  <c r="O1154"/>
  <c r="N1154"/>
  <c r="M1154"/>
  <c r="O1153"/>
  <c r="N1153"/>
  <c r="M1153"/>
  <c r="O1152"/>
  <c r="N1152"/>
  <c r="M1152"/>
  <c r="O1151"/>
  <c r="N1151"/>
  <c r="M1151"/>
  <c r="O1150"/>
  <c r="N1150"/>
  <c r="M1150"/>
  <c r="O1149"/>
  <c r="N1149"/>
  <c r="M1149"/>
  <c r="O1148"/>
  <c r="N1148"/>
  <c r="M1148"/>
  <c r="O1147"/>
  <c r="N1147"/>
  <c r="M1147"/>
  <c r="O1146"/>
  <c r="N1146"/>
  <c r="M1146"/>
  <c r="O1145"/>
  <c r="N1145"/>
  <c r="M1145"/>
  <c r="O1144"/>
  <c r="N1144"/>
  <c r="M1144"/>
  <c r="O1143"/>
  <c r="N1143"/>
  <c r="M1143"/>
  <c r="O1142"/>
  <c r="N1142"/>
  <c r="M1142"/>
  <c r="O1141"/>
  <c r="N1141"/>
  <c r="M1141"/>
  <c r="O1140"/>
  <c r="N1140"/>
  <c r="M1140"/>
  <c r="O1139"/>
  <c r="N1139"/>
  <c r="M1139"/>
  <c r="O1138"/>
  <c r="N1138"/>
  <c r="M1138"/>
  <c r="O1137"/>
  <c r="N1137"/>
  <c r="M1137"/>
  <c r="O1136"/>
  <c r="N1136"/>
  <c r="M1136"/>
  <c r="O1135"/>
  <c r="N1135"/>
  <c r="M1135"/>
  <c r="O1134"/>
  <c r="N1134"/>
  <c r="M1134"/>
  <c r="O1133"/>
  <c r="N1133"/>
  <c r="M1133"/>
  <c r="O1132"/>
  <c r="N1132"/>
  <c r="M1132"/>
  <c r="O1131"/>
  <c r="N1131"/>
  <c r="M1131"/>
  <c r="O1130"/>
  <c r="N1130"/>
  <c r="M1130"/>
  <c r="O1129"/>
  <c r="N1129"/>
  <c r="M1129"/>
  <c r="O1128"/>
  <c r="N1128"/>
  <c r="M1128"/>
  <c r="O1127"/>
  <c r="N1127"/>
  <c r="M1127"/>
  <c r="O1126"/>
  <c r="N1126"/>
  <c r="M1126"/>
  <c r="O1125"/>
  <c r="N1125"/>
  <c r="M1125"/>
  <c r="O1124"/>
  <c r="N1124"/>
  <c r="M1124"/>
  <c r="O1123"/>
  <c r="N1123"/>
  <c r="M1123"/>
  <c r="O1122"/>
  <c r="N1122"/>
  <c r="M1122"/>
  <c r="O1121"/>
  <c r="N1121"/>
  <c r="M1121"/>
  <c r="O1120"/>
  <c r="N1120"/>
  <c r="M1120"/>
  <c r="O1119"/>
  <c r="N1119"/>
  <c r="M1119"/>
  <c r="O1118"/>
  <c r="N1118"/>
  <c r="M1118"/>
  <c r="O1117"/>
  <c r="N1117"/>
  <c r="M1117"/>
  <c r="O1116"/>
  <c r="N1116"/>
  <c r="M1116"/>
  <c r="O1115"/>
  <c r="N1115"/>
  <c r="M1115"/>
  <c r="O1114"/>
  <c r="N1114"/>
  <c r="M1114"/>
  <c r="O1113"/>
  <c r="N1113"/>
  <c r="M1113"/>
  <c r="O1112"/>
  <c r="N1112"/>
  <c r="M1112"/>
  <c r="O1111"/>
  <c r="N1111"/>
  <c r="M1111"/>
  <c r="O1110"/>
  <c r="N1110"/>
  <c r="M1110"/>
  <c r="O1109"/>
  <c r="N1109"/>
  <c r="M1109"/>
  <c r="O1108"/>
  <c r="N1108"/>
  <c r="M1108"/>
  <c r="O1107"/>
  <c r="N1107"/>
  <c r="M1107"/>
  <c r="O1106"/>
  <c r="N1106"/>
  <c r="M1106"/>
  <c r="O1105"/>
  <c r="N1105"/>
  <c r="M1105"/>
  <c r="O1104"/>
  <c r="N1104"/>
  <c r="M1104"/>
  <c r="O1103"/>
  <c r="N1103"/>
  <c r="M1103"/>
  <c r="O1102"/>
  <c r="N1102"/>
  <c r="M1102"/>
  <c r="O1101"/>
  <c r="N1101"/>
  <c r="M1101"/>
  <c r="O1100"/>
  <c r="N1100"/>
  <c r="M1100"/>
  <c r="O1099"/>
  <c r="N1099"/>
  <c r="M1099"/>
  <c r="O1098"/>
  <c r="N1098"/>
  <c r="M1098"/>
  <c r="O1097"/>
  <c r="N1097"/>
  <c r="M1097"/>
  <c r="O1096"/>
  <c r="N1096"/>
  <c r="M1096"/>
  <c r="O1095"/>
  <c r="N1095"/>
  <c r="M1095"/>
  <c r="O1094"/>
  <c r="N1094"/>
  <c r="M1094"/>
  <c r="O1093"/>
  <c r="N1093"/>
  <c r="M1093"/>
  <c r="O1092"/>
  <c r="N1092"/>
  <c r="M1092"/>
  <c r="O1091"/>
  <c r="N1091"/>
  <c r="M1091"/>
  <c r="O1090"/>
  <c r="N1090"/>
  <c r="M1090"/>
  <c r="O1089"/>
  <c r="N1089"/>
  <c r="M1089"/>
  <c r="O1088"/>
  <c r="N1088"/>
  <c r="M1088"/>
  <c r="O1087"/>
  <c r="N1087"/>
  <c r="M1087"/>
  <c r="O1086"/>
  <c r="N1086"/>
  <c r="M1086"/>
  <c r="O1085"/>
  <c r="N1085"/>
  <c r="M1085"/>
  <c r="O1084"/>
  <c r="N1084"/>
  <c r="M1084"/>
  <c r="O1083"/>
  <c r="N1083"/>
  <c r="M1083"/>
  <c r="O1082"/>
  <c r="N1082"/>
  <c r="M1082"/>
  <c r="O1081"/>
  <c r="N1081"/>
  <c r="M1081"/>
  <c r="O1080"/>
  <c r="N1080"/>
  <c r="M1080"/>
  <c r="O1079"/>
  <c r="N1079"/>
  <c r="M1079"/>
  <c r="O1078"/>
  <c r="N1078"/>
  <c r="M1078"/>
  <c r="O1077"/>
  <c r="N1077"/>
  <c r="M1077"/>
  <c r="O1076"/>
  <c r="N1076"/>
  <c r="M1076"/>
  <c r="O1075"/>
  <c r="N1075"/>
  <c r="M1075"/>
  <c r="O1074"/>
  <c r="N1074"/>
  <c r="M1074"/>
  <c r="O1073"/>
  <c r="N1073"/>
  <c r="M1073"/>
  <c r="O1072"/>
  <c r="N1072"/>
  <c r="M1072"/>
  <c r="O1071"/>
  <c r="N1071"/>
  <c r="M1071"/>
  <c r="O1070"/>
  <c r="N1070"/>
  <c r="M1070"/>
  <c r="O1069"/>
  <c r="N1069"/>
  <c r="M1069"/>
  <c r="O1068"/>
  <c r="N1068"/>
  <c r="M1068"/>
  <c r="O1067"/>
  <c r="N1067"/>
  <c r="M1067"/>
  <c r="O1066"/>
  <c r="N1066"/>
  <c r="M1066"/>
  <c r="O1065"/>
  <c r="N1065"/>
  <c r="M1065"/>
  <c r="O1064"/>
  <c r="N1064"/>
  <c r="M1064"/>
  <c r="O1063"/>
  <c r="N1063"/>
  <c r="M1063"/>
  <c r="O1062"/>
  <c r="N1062"/>
  <c r="M1062"/>
  <c r="O1061"/>
  <c r="N1061"/>
  <c r="M1061"/>
  <c r="O1060"/>
  <c r="N1060"/>
  <c r="M1060"/>
  <c r="O1059"/>
  <c r="N1059"/>
  <c r="M1059"/>
  <c r="O1058"/>
  <c r="N1058"/>
  <c r="M1058"/>
  <c r="O1057"/>
  <c r="N1057"/>
  <c r="M1057"/>
  <c r="O1056"/>
  <c r="N1056"/>
  <c r="M1056"/>
  <c r="O1055"/>
  <c r="N1055"/>
  <c r="M1055"/>
  <c r="O1054"/>
  <c r="N1054"/>
  <c r="M1054"/>
  <c r="O1053"/>
  <c r="N1053"/>
  <c r="M1053"/>
  <c r="O1052"/>
  <c r="N1052"/>
  <c r="M1052"/>
  <c r="O1051"/>
  <c r="N1051"/>
  <c r="M1051"/>
  <c r="O1050"/>
  <c r="N1050"/>
  <c r="M1050"/>
  <c r="O1049"/>
  <c r="N1049"/>
  <c r="M1049"/>
  <c r="O1048"/>
  <c r="N1048"/>
  <c r="M1048"/>
  <c r="O1047"/>
  <c r="N1047"/>
  <c r="M1047"/>
  <c r="O1046"/>
  <c r="N1046"/>
  <c r="M1046"/>
  <c r="O1045"/>
  <c r="N1045"/>
  <c r="M1045"/>
  <c r="O1044"/>
  <c r="N1044"/>
  <c r="M1044"/>
  <c r="O1043"/>
  <c r="N1043"/>
  <c r="M1043"/>
  <c r="O1042"/>
  <c r="N1042"/>
  <c r="M1042"/>
  <c r="O1041"/>
  <c r="N1041"/>
  <c r="M1041"/>
  <c r="O1040"/>
  <c r="N1040"/>
  <c r="M1040"/>
  <c r="O1039"/>
  <c r="N1039"/>
  <c r="M1039"/>
  <c r="O1038"/>
  <c r="N1038"/>
  <c r="M1038"/>
  <c r="O1037"/>
  <c r="N1037"/>
  <c r="M1037"/>
  <c r="O1036"/>
  <c r="N1036"/>
  <c r="M1036"/>
  <c r="O1035"/>
  <c r="N1035"/>
  <c r="M1035"/>
  <c r="O1034"/>
  <c r="N1034"/>
  <c r="M1034"/>
  <c r="O1033"/>
  <c r="N1033"/>
  <c r="M1033"/>
  <c r="O1032"/>
  <c r="N1032"/>
  <c r="M1032"/>
  <c r="O1031"/>
  <c r="N1031"/>
  <c r="M1031"/>
  <c r="O1030"/>
  <c r="N1030"/>
  <c r="M1030"/>
  <c r="O1029"/>
  <c r="N1029"/>
  <c r="M1029"/>
  <c r="O1028"/>
  <c r="N1028"/>
  <c r="M1028"/>
  <c r="O1027"/>
  <c r="N1027"/>
  <c r="M1027"/>
  <c r="O1026"/>
  <c r="N1026"/>
  <c r="M1026"/>
  <c r="O1025"/>
  <c r="N1025"/>
  <c r="M1025"/>
  <c r="O1024"/>
  <c r="N1024"/>
  <c r="M1024"/>
  <c r="O1023"/>
  <c r="N1023"/>
  <c r="M1023"/>
  <c r="O1022"/>
  <c r="N1022"/>
  <c r="M1022"/>
  <c r="O1021"/>
  <c r="N1021"/>
  <c r="M1021"/>
  <c r="O1020"/>
  <c r="N1020"/>
  <c r="M1020"/>
  <c r="O1019"/>
  <c r="N1019"/>
  <c r="M1019"/>
  <c r="O1018"/>
  <c r="N1018"/>
  <c r="M1018"/>
  <c r="O1017"/>
  <c r="N1017"/>
  <c r="M1017"/>
  <c r="O1016"/>
  <c r="N1016"/>
  <c r="M1016"/>
  <c r="O1015"/>
  <c r="N1015"/>
  <c r="M1015"/>
  <c r="O1014"/>
  <c r="N1014"/>
  <c r="M1014"/>
  <c r="O1013"/>
  <c r="N1013"/>
  <c r="M1013"/>
  <c r="O1012"/>
  <c r="N1012"/>
  <c r="M1012"/>
  <c r="O1011"/>
  <c r="N1011"/>
  <c r="M1011"/>
  <c r="O1010"/>
  <c r="N1010"/>
  <c r="M1010"/>
  <c r="O1009"/>
  <c r="N1009"/>
  <c r="M1009"/>
  <c r="O1008"/>
  <c r="N1008"/>
  <c r="M1008"/>
  <c r="O1007"/>
  <c r="N1007"/>
  <c r="M1007"/>
  <c r="O1006"/>
  <c r="N1006"/>
  <c r="M1006"/>
  <c r="O1005"/>
  <c r="N1005"/>
  <c r="M1005"/>
  <c r="O1004"/>
  <c r="N1004"/>
  <c r="M1004"/>
  <c r="O1003"/>
  <c r="N1003"/>
  <c r="M1003"/>
  <c r="O1002"/>
  <c r="N1002"/>
  <c r="M1002"/>
  <c r="O1001"/>
  <c r="N1001"/>
  <c r="M1001"/>
  <c r="O1000"/>
  <c r="N1000"/>
  <c r="M1000"/>
  <c r="O999"/>
  <c r="N999"/>
  <c r="M999"/>
  <c r="O998"/>
  <c r="N998"/>
  <c r="M998"/>
  <c r="O997"/>
  <c r="N997"/>
  <c r="M997"/>
  <c r="O996"/>
  <c r="N996"/>
  <c r="M996"/>
  <c r="O995"/>
  <c r="N995"/>
  <c r="M995"/>
  <c r="O994"/>
  <c r="N994"/>
  <c r="M994"/>
  <c r="O993"/>
  <c r="N993"/>
  <c r="M993"/>
  <c r="O992"/>
  <c r="N992"/>
  <c r="M992"/>
  <c r="O991"/>
  <c r="N991"/>
  <c r="M991"/>
  <c r="O990"/>
  <c r="N990"/>
  <c r="M990"/>
  <c r="O989"/>
  <c r="N989"/>
  <c r="M989"/>
  <c r="O988"/>
  <c r="N988"/>
  <c r="M988"/>
  <c r="O987"/>
  <c r="N987"/>
  <c r="M987"/>
  <c r="O986"/>
  <c r="N986"/>
  <c r="M986"/>
  <c r="O985"/>
  <c r="N985"/>
  <c r="M985"/>
  <c r="O984"/>
  <c r="N984"/>
  <c r="M984"/>
  <c r="O983"/>
  <c r="N983"/>
  <c r="M983"/>
  <c r="O982"/>
  <c r="N982"/>
  <c r="M982"/>
  <c r="O981"/>
  <c r="N981"/>
  <c r="M981"/>
  <c r="O980"/>
  <c r="N980"/>
  <c r="M980"/>
  <c r="O979"/>
  <c r="N979"/>
  <c r="M979"/>
  <c r="O978"/>
  <c r="N978"/>
  <c r="M978"/>
  <c r="O977"/>
  <c r="N977"/>
  <c r="M977"/>
  <c r="O976"/>
  <c r="N976"/>
  <c r="M976"/>
  <c r="O975"/>
  <c r="N975"/>
  <c r="M975"/>
  <c r="O974"/>
  <c r="N974"/>
  <c r="M974"/>
  <c r="O973"/>
  <c r="N973"/>
  <c r="M973"/>
  <c r="O972"/>
  <c r="N972"/>
  <c r="M972"/>
  <c r="O971"/>
  <c r="N971"/>
  <c r="M971"/>
  <c r="O970"/>
  <c r="N970"/>
  <c r="M970"/>
  <c r="O969"/>
  <c r="N969"/>
  <c r="M969"/>
  <c r="O968"/>
  <c r="N968"/>
  <c r="M968"/>
  <c r="O967"/>
  <c r="N967"/>
  <c r="M967"/>
  <c r="O966"/>
  <c r="N966"/>
  <c r="M966"/>
  <c r="O965"/>
  <c r="N965"/>
  <c r="M965"/>
  <c r="O964"/>
  <c r="N964"/>
  <c r="M964"/>
  <c r="O963"/>
  <c r="N963"/>
  <c r="M963"/>
  <c r="O962"/>
  <c r="N962"/>
  <c r="M962"/>
  <c r="O961"/>
  <c r="N961"/>
  <c r="M961"/>
  <c r="O960"/>
  <c r="N960"/>
  <c r="M960"/>
  <c r="O959"/>
  <c r="N959"/>
  <c r="M959"/>
  <c r="O958"/>
  <c r="N958"/>
  <c r="M958"/>
  <c r="O957"/>
  <c r="N957"/>
  <c r="M957"/>
  <c r="O956"/>
  <c r="N956"/>
  <c r="M956"/>
  <c r="O955"/>
  <c r="N955"/>
  <c r="M955"/>
  <c r="O954"/>
  <c r="N954"/>
  <c r="M954"/>
  <c r="O953"/>
  <c r="N953"/>
  <c r="M953"/>
  <c r="O952"/>
  <c r="N952"/>
  <c r="M952"/>
  <c r="O951"/>
  <c r="N951"/>
  <c r="M951"/>
  <c r="O950"/>
  <c r="N950"/>
  <c r="M950"/>
  <c r="O949"/>
  <c r="N949"/>
  <c r="M949"/>
  <c r="O948"/>
  <c r="N948"/>
  <c r="M948"/>
  <c r="O947"/>
  <c r="N947"/>
  <c r="M947"/>
  <c r="O946"/>
  <c r="N946"/>
  <c r="M946"/>
  <c r="O945"/>
  <c r="N945"/>
  <c r="M945"/>
  <c r="O944"/>
  <c r="N944"/>
  <c r="M944"/>
  <c r="O943"/>
  <c r="N943"/>
  <c r="M943"/>
  <c r="O942"/>
  <c r="N942"/>
  <c r="M942"/>
  <c r="O941"/>
  <c r="N941"/>
  <c r="M941"/>
  <c r="O940"/>
  <c r="N940"/>
  <c r="M940"/>
  <c r="O939"/>
  <c r="N939"/>
  <c r="M939"/>
  <c r="O938"/>
  <c r="N938"/>
  <c r="M938"/>
  <c r="O937"/>
  <c r="N937"/>
  <c r="M937"/>
  <c r="O936"/>
  <c r="N936"/>
  <c r="M936"/>
  <c r="O935"/>
  <c r="N935"/>
  <c r="M935"/>
  <c r="O934"/>
  <c r="N934"/>
  <c r="M934"/>
  <c r="O933"/>
  <c r="N933"/>
  <c r="M933"/>
  <c r="O932"/>
  <c r="N932"/>
  <c r="M932"/>
  <c r="O931"/>
  <c r="N931"/>
  <c r="M931"/>
  <c r="O930"/>
  <c r="N930"/>
  <c r="M930"/>
  <c r="O929"/>
  <c r="N929"/>
  <c r="M929"/>
  <c r="O928"/>
  <c r="N928"/>
  <c r="M928"/>
  <c r="O927"/>
  <c r="N927"/>
  <c r="M927"/>
  <c r="O926"/>
  <c r="N926"/>
  <c r="M926"/>
  <c r="O925"/>
  <c r="N925"/>
  <c r="M925"/>
  <c r="O924"/>
  <c r="N924"/>
  <c r="M924"/>
  <c r="O923"/>
  <c r="N923"/>
  <c r="M923"/>
  <c r="O922"/>
  <c r="N922"/>
  <c r="M922"/>
  <c r="O921"/>
  <c r="N921"/>
  <c r="M921"/>
  <c r="O920"/>
  <c r="N920"/>
  <c r="M920"/>
  <c r="O919"/>
  <c r="N919"/>
  <c r="M919"/>
  <c r="O918"/>
  <c r="N918"/>
  <c r="M918"/>
  <c r="O917"/>
  <c r="N917"/>
  <c r="M917"/>
  <c r="O916"/>
  <c r="N916"/>
  <c r="M916"/>
  <c r="O915"/>
  <c r="N915"/>
  <c r="M915"/>
  <c r="O914"/>
  <c r="N914"/>
  <c r="M914"/>
  <c r="O913"/>
  <c r="N913"/>
  <c r="M913"/>
  <c r="O912"/>
  <c r="N912"/>
  <c r="M912"/>
  <c r="O911"/>
  <c r="N911"/>
  <c r="M911"/>
  <c r="O910"/>
  <c r="N910"/>
  <c r="M910"/>
  <c r="O909"/>
  <c r="N909"/>
  <c r="M909"/>
  <c r="O908"/>
  <c r="N908"/>
  <c r="M908"/>
  <c r="O907"/>
  <c r="N907"/>
  <c r="M907"/>
  <c r="O906"/>
  <c r="N906"/>
  <c r="M906"/>
  <c r="O905"/>
  <c r="N905"/>
  <c r="M905"/>
  <c r="O904"/>
  <c r="N904"/>
  <c r="M904"/>
  <c r="O903"/>
  <c r="N903"/>
  <c r="M903"/>
  <c r="O902"/>
  <c r="N902"/>
  <c r="M902"/>
  <c r="O901"/>
  <c r="N901"/>
  <c r="M901"/>
  <c r="O900"/>
  <c r="N900"/>
  <c r="M900"/>
  <c r="O899"/>
  <c r="N899"/>
  <c r="M899"/>
  <c r="O898"/>
  <c r="N898"/>
  <c r="M898"/>
  <c r="O897"/>
  <c r="N897"/>
  <c r="M897"/>
  <c r="O896"/>
  <c r="N896"/>
  <c r="M896"/>
  <c r="O895"/>
  <c r="N895"/>
  <c r="M895"/>
  <c r="O894"/>
  <c r="N894"/>
  <c r="M894"/>
  <c r="O893"/>
  <c r="N893"/>
  <c r="M893"/>
  <c r="O892"/>
  <c r="N892"/>
  <c r="M892"/>
  <c r="O891"/>
  <c r="N891"/>
  <c r="M891"/>
  <c r="O890"/>
  <c r="N890"/>
  <c r="M890"/>
  <c r="O889"/>
  <c r="N889"/>
  <c r="M889"/>
  <c r="O888"/>
  <c r="N888"/>
  <c r="M888"/>
  <c r="O887"/>
  <c r="N887"/>
  <c r="M887"/>
  <c r="O886"/>
  <c r="N886"/>
  <c r="M886"/>
  <c r="O885"/>
  <c r="N885"/>
  <c r="M885"/>
  <c r="O884"/>
  <c r="N884"/>
  <c r="M884"/>
  <c r="O883"/>
  <c r="N883"/>
  <c r="M883"/>
  <c r="O882"/>
  <c r="N882"/>
  <c r="M882"/>
  <c r="O881"/>
  <c r="N881"/>
  <c r="M881"/>
  <c r="O880"/>
  <c r="N880"/>
  <c r="M880"/>
  <c r="O879"/>
  <c r="N879"/>
  <c r="M879"/>
  <c r="O878"/>
  <c r="N878"/>
  <c r="M878"/>
  <c r="O877"/>
  <c r="N877"/>
  <c r="M877"/>
  <c r="O876"/>
  <c r="N876"/>
  <c r="M876"/>
  <c r="O875"/>
  <c r="N875"/>
  <c r="M875"/>
  <c r="O874"/>
  <c r="N874"/>
  <c r="M874"/>
  <c r="O873"/>
  <c r="N873"/>
  <c r="M873"/>
  <c r="O872"/>
  <c r="N872"/>
  <c r="M872"/>
  <c r="O871"/>
  <c r="N871"/>
  <c r="M871"/>
  <c r="O870"/>
  <c r="N870"/>
  <c r="M870"/>
  <c r="O869"/>
  <c r="N869"/>
  <c r="M869"/>
  <c r="O868"/>
  <c r="N868"/>
  <c r="M868"/>
  <c r="O867"/>
  <c r="N867"/>
  <c r="M867"/>
  <c r="O866"/>
  <c r="N866"/>
  <c r="M866"/>
  <c r="O865"/>
  <c r="N865"/>
  <c r="M865"/>
  <c r="O864"/>
  <c r="N864"/>
  <c r="M864"/>
  <c r="O863"/>
  <c r="N863"/>
  <c r="M863"/>
  <c r="O862"/>
  <c r="N862"/>
  <c r="M862"/>
  <c r="O861"/>
  <c r="N861"/>
  <c r="M861"/>
  <c r="O860"/>
  <c r="N860"/>
  <c r="M860"/>
  <c r="O859"/>
  <c r="N859"/>
  <c r="M859"/>
  <c r="O858"/>
  <c r="N858"/>
  <c r="M858"/>
  <c r="O857"/>
  <c r="N857"/>
  <c r="M857"/>
  <c r="O856"/>
  <c r="N856"/>
  <c r="M856"/>
  <c r="O855"/>
  <c r="N855"/>
  <c r="M855"/>
  <c r="O854"/>
  <c r="N854"/>
  <c r="M854"/>
  <c r="O853"/>
  <c r="N853"/>
  <c r="O852"/>
  <c r="N852"/>
  <c r="O851"/>
  <c r="N851"/>
  <c r="O850"/>
  <c r="N850"/>
  <c r="O849"/>
  <c r="N849"/>
  <c r="O848"/>
  <c r="N848"/>
  <c r="O847"/>
  <c r="N847"/>
  <c r="O846"/>
  <c r="N846"/>
  <c r="O845"/>
  <c r="N845"/>
  <c r="O844"/>
  <c r="N844"/>
  <c r="O843"/>
  <c r="N843"/>
  <c r="O842"/>
  <c r="N842"/>
  <c r="O841"/>
  <c r="N841"/>
  <c r="O840"/>
  <c r="N840"/>
  <c r="O839"/>
  <c r="N839"/>
  <c r="O838"/>
  <c r="N838"/>
  <c r="O837"/>
  <c r="N837"/>
  <c r="O836"/>
  <c r="N836"/>
  <c r="O835"/>
  <c r="N835"/>
  <c r="O834"/>
  <c r="N834"/>
  <c r="O833"/>
  <c r="N833"/>
  <c r="O832"/>
  <c r="N832"/>
  <c r="O831"/>
  <c r="N831"/>
  <c r="O830"/>
  <c r="N830"/>
  <c r="O829"/>
  <c r="N829"/>
  <c r="O828"/>
  <c r="N828"/>
  <c r="O827"/>
  <c r="N827"/>
  <c r="O826"/>
  <c r="N826"/>
  <c r="O825"/>
  <c r="N825"/>
  <c r="O824"/>
  <c r="N824"/>
  <c r="O823"/>
  <c r="N823"/>
  <c r="O822"/>
  <c r="N822"/>
  <c r="O821"/>
  <c r="N821"/>
  <c r="O820"/>
  <c r="N820"/>
  <c r="O819"/>
  <c r="N819"/>
  <c r="O818"/>
  <c r="N818"/>
  <c r="O817"/>
  <c r="N817"/>
  <c r="O816"/>
  <c r="N816"/>
  <c r="O815"/>
  <c r="N815"/>
  <c r="O814"/>
  <c r="N814"/>
  <c r="O813"/>
  <c r="N813"/>
  <c r="O812"/>
  <c r="N812"/>
  <c r="O811"/>
  <c r="N811"/>
  <c r="O810"/>
  <c r="N810"/>
  <c r="O809"/>
  <c r="N809"/>
  <c r="O808"/>
  <c r="N808"/>
  <c r="O807"/>
  <c r="N807"/>
  <c r="O806"/>
  <c r="N806"/>
  <c r="O805"/>
  <c r="N805"/>
  <c r="O804"/>
  <c r="N804"/>
  <c r="O803"/>
  <c r="N803"/>
  <c r="O802"/>
  <c r="N802"/>
  <c r="O801"/>
  <c r="N801"/>
  <c r="O800"/>
  <c r="N800"/>
  <c r="O799"/>
  <c r="N799"/>
  <c r="O798"/>
  <c r="N798"/>
  <c r="O797"/>
  <c r="N797"/>
  <c r="O796"/>
  <c r="N796"/>
  <c r="O795"/>
  <c r="N795"/>
  <c r="O794"/>
  <c r="N794"/>
  <c r="O793"/>
  <c r="N793"/>
  <c r="O792"/>
  <c r="N792"/>
  <c r="O791"/>
  <c r="N791"/>
  <c r="O790"/>
  <c r="N790"/>
  <c r="O789"/>
  <c r="N789"/>
  <c r="O788"/>
  <c r="N788"/>
  <c r="O787"/>
  <c r="N787"/>
  <c r="O786"/>
  <c r="N786"/>
  <c r="O785"/>
  <c r="N785"/>
  <c r="O784"/>
  <c r="N784"/>
  <c r="O783"/>
  <c r="N783"/>
  <c r="O782"/>
  <c r="N782"/>
  <c r="O781"/>
  <c r="N781"/>
  <c r="O780"/>
  <c r="N780"/>
  <c r="O779"/>
  <c r="N779"/>
  <c r="O778"/>
  <c r="N778"/>
  <c r="O777"/>
  <c r="N777"/>
  <c r="O776"/>
  <c r="N776"/>
  <c r="O775"/>
  <c r="N775"/>
  <c r="O774"/>
  <c r="N774"/>
  <c r="O773"/>
  <c r="N773"/>
  <c r="O772"/>
  <c r="N772"/>
  <c r="O771"/>
  <c r="N771"/>
  <c r="O770"/>
  <c r="N770"/>
  <c r="O769"/>
  <c r="N769"/>
  <c r="O768"/>
  <c r="N768"/>
  <c r="O767"/>
  <c r="N767"/>
  <c r="O766"/>
  <c r="N766"/>
  <c r="O765"/>
  <c r="N765"/>
  <c r="O764"/>
  <c r="N764"/>
  <c r="O763"/>
  <c r="N763"/>
  <c r="O762"/>
  <c r="N762"/>
  <c r="O761"/>
  <c r="N761"/>
  <c r="O760"/>
  <c r="N760"/>
  <c r="O759"/>
  <c r="N759"/>
  <c r="O758"/>
  <c r="N758"/>
  <c r="O757"/>
  <c r="N757"/>
  <c r="O756"/>
  <c r="N756"/>
  <c r="O755"/>
  <c r="N755"/>
  <c r="O754"/>
  <c r="N754"/>
  <c r="O753"/>
  <c r="N753"/>
  <c r="O752"/>
  <c r="N752"/>
  <c r="O751"/>
  <c r="N751"/>
  <c r="O750"/>
  <c r="N750"/>
  <c r="O749"/>
  <c r="N749"/>
  <c r="O748"/>
  <c r="N748"/>
  <c r="O747"/>
  <c r="N747"/>
  <c r="O746"/>
  <c r="N746"/>
  <c r="O745"/>
  <c r="N745"/>
  <c r="O744"/>
  <c r="N744"/>
  <c r="O743"/>
  <c r="N743"/>
  <c r="O742"/>
  <c r="N742"/>
  <c r="O741"/>
  <c r="N741"/>
  <c r="O740"/>
  <c r="N740"/>
  <c r="O739"/>
  <c r="N739"/>
  <c r="O738"/>
  <c r="N738"/>
  <c r="O737"/>
  <c r="N737"/>
  <c r="O736"/>
  <c r="N736"/>
  <c r="O735"/>
  <c r="N735"/>
  <c r="O734"/>
  <c r="N734"/>
  <c r="O733"/>
  <c r="N733"/>
  <c r="O732"/>
  <c r="N732"/>
  <c r="O731"/>
  <c r="N731"/>
  <c r="O730"/>
  <c r="N730"/>
  <c r="O729"/>
  <c r="N729"/>
  <c r="O728"/>
  <c r="N728"/>
  <c r="O727"/>
  <c r="N727"/>
  <c r="O726"/>
  <c r="N726"/>
  <c r="O725"/>
  <c r="N725"/>
  <c r="O724"/>
  <c r="N724"/>
  <c r="O723"/>
  <c r="N723"/>
  <c r="O722"/>
  <c r="N722"/>
  <c r="O721"/>
  <c r="N721"/>
  <c r="O720"/>
  <c r="N720"/>
  <c r="O719"/>
  <c r="N719"/>
  <c r="O718"/>
  <c r="N718"/>
  <c r="O717"/>
  <c r="N717"/>
  <c r="O716"/>
  <c r="N716"/>
  <c r="O715"/>
  <c r="N715"/>
  <c r="O714"/>
  <c r="N714"/>
  <c r="O713"/>
  <c r="N713"/>
  <c r="O712"/>
  <c r="N712"/>
  <c r="O711"/>
  <c r="N711"/>
  <c r="O710"/>
  <c r="N710"/>
  <c r="O709"/>
  <c r="N709"/>
  <c r="O708"/>
  <c r="N708"/>
  <c r="O707"/>
  <c r="N707"/>
  <c r="O706"/>
  <c r="N706"/>
  <c r="O705"/>
  <c r="N705"/>
  <c r="O704"/>
  <c r="N704"/>
  <c r="O703"/>
  <c r="N703"/>
  <c r="O702"/>
  <c r="N702"/>
  <c r="O701"/>
  <c r="N701"/>
  <c r="O700"/>
  <c r="N700"/>
  <c r="O699"/>
  <c r="N699"/>
  <c r="O698"/>
  <c r="N698"/>
  <c r="O697"/>
  <c r="N697"/>
  <c r="O696"/>
  <c r="N696"/>
  <c r="O695"/>
  <c r="N695"/>
  <c r="O694"/>
  <c r="N694"/>
  <c r="O693"/>
  <c r="N693"/>
  <c r="O692"/>
  <c r="N692"/>
  <c r="O691"/>
  <c r="N691"/>
  <c r="O690"/>
  <c r="N690"/>
  <c r="O689"/>
  <c r="N689"/>
  <c r="O688"/>
  <c r="N688"/>
  <c r="O687"/>
  <c r="N687"/>
  <c r="O686"/>
  <c r="N686"/>
  <c r="O685"/>
  <c r="N685"/>
  <c r="O684"/>
  <c r="N684"/>
  <c r="O683"/>
  <c r="N683"/>
  <c r="O682"/>
  <c r="N682"/>
  <c r="O681"/>
  <c r="N681"/>
  <c r="O680"/>
  <c r="N680"/>
  <c r="O679"/>
  <c r="N679"/>
  <c r="O678"/>
  <c r="N678"/>
  <c r="O677"/>
  <c r="N677"/>
  <c r="O676"/>
  <c r="N676"/>
  <c r="O675"/>
  <c r="N675"/>
  <c r="O674"/>
  <c r="N674"/>
  <c r="O673"/>
  <c r="N673"/>
  <c r="O672"/>
  <c r="N672"/>
  <c r="O671"/>
  <c r="N671"/>
  <c r="O670"/>
  <c r="N670"/>
  <c r="O669"/>
  <c r="N669"/>
  <c r="O668"/>
  <c r="N668"/>
  <c r="O667"/>
  <c r="N667"/>
  <c r="O666"/>
  <c r="N666"/>
  <c r="O665"/>
  <c r="N665"/>
  <c r="O664"/>
  <c r="N664"/>
  <c r="O663"/>
  <c r="N663"/>
  <c r="O662"/>
  <c r="N662"/>
  <c r="O661"/>
  <c r="N661"/>
  <c r="O660"/>
  <c r="N660"/>
  <c r="O659"/>
  <c r="N659"/>
  <c r="O658"/>
  <c r="N658"/>
  <c r="O657"/>
  <c r="N657"/>
  <c r="O656"/>
  <c r="N656"/>
  <c r="O655"/>
  <c r="N655"/>
  <c r="O654"/>
  <c r="N654"/>
  <c r="O653"/>
  <c r="N653"/>
  <c r="O652"/>
  <c r="N652"/>
  <c r="O651"/>
  <c r="N651"/>
  <c r="O650"/>
  <c r="N650"/>
  <c r="O649"/>
  <c r="N649"/>
  <c r="O648"/>
  <c r="N648"/>
  <c r="O647"/>
  <c r="N647"/>
  <c r="O646"/>
  <c r="N646"/>
  <c r="O645"/>
  <c r="N645"/>
  <c r="O644"/>
  <c r="N644"/>
  <c r="O643"/>
  <c r="N643"/>
  <c r="O642"/>
  <c r="N642"/>
  <c r="O641"/>
  <c r="N641"/>
  <c r="O640"/>
  <c r="N640"/>
  <c r="O639"/>
  <c r="N639"/>
  <c r="O638"/>
  <c r="N638"/>
  <c r="O637"/>
  <c r="N637"/>
  <c r="O636"/>
  <c r="N636"/>
  <c r="O635"/>
  <c r="N635"/>
  <c r="O634"/>
  <c r="N634"/>
  <c r="O633"/>
  <c r="N633"/>
  <c r="O632"/>
  <c r="N632"/>
  <c r="O631"/>
  <c r="N631"/>
  <c r="O630"/>
  <c r="N630"/>
  <c r="O629"/>
  <c r="N629"/>
  <c r="O628"/>
  <c r="N628"/>
  <c r="O627"/>
  <c r="N627"/>
  <c r="O626"/>
  <c r="N626"/>
  <c r="O625"/>
  <c r="N625"/>
  <c r="O624"/>
  <c r="N624"/>
  <c r="O623"/>
  <c r="N623"/>
  <c r="O622"/>
  <c r="N622"/>
  <c r="O621"/>
  <c r="N621"/>
  <c r="O620"/>
  <c r="N620"/>
  <c r="O619"/>
  <c r="N619"/>
  <c r="O618"/>
  <c r="N618"/>
  <c r="O617"/>
  <c r="N617"/>
  <c r="O616"/>
  <c r="N616"/>
  <c r="O615"/>
  <c r="N615"/>
  <c r="O614"/>
  <c r="N614"/>
  <c r="O613"/>
  <c r="N613"/>
  <c r="O612"/>
  <c r="N612"/>
  <c r="O611"/>
  <c r="N611"/>
  <c r="O610"/>
  <c r="N610"/>
  <c r="O609"/>
  <c r="N609"/>
  <c r="O608"/>
  <c r="N608"/>
  <c r="O607"/>
  <c r="N607"/>
  <c r="O606"/>
  <c r="N606"/>
  <c r="O605"/>
  <c r="N605"/>
  <c r="O604"/>
  <c r="N604"/>
  <c r="O603"/>
  <c r="N603"/>
  <c r="O602"/>
  <c r="N602"/>
  <c r="O601"/>
  <c r="N601"/>
  <c r="O600"/>
  <c r="N600"/>
  <c r="O599"/>
  <c r="N599"/>
  <c r="O598"/>
  <c r="N598"/>
  <c r="O597"/>
  <c r="N597"/>
  <c r="O596"/>
  <c r="N596"/>
  <c r="O595"/>
  <c r="N595"/>
  <c r="O594"/>
  <c r="N594"/>
  <c r="O593"/>
  <c r="N593"/>
  <c r="O592"/>
  <c r="N592"/>
  <c r="O591"/>
  <c r="N591"/>
  <c r="O590"/>
  <c r="N590"/>
  <c r="O589"/>
  <c r="N589"/>
  <c r="O588"/>
  <c r="N588"/>
  <c r="O587"/>
  <c r="N587"/>
  <c r="O586"/>
  <c r="N586"/>
  <c r="O585"/>
  <c r="N585"/>
  <c r="O584"/>
  <c r="N584"/>
  <c r="O583"/>
  <c r="N583"/>
  <c r="O582"/>
  <c r="N582"/>
  <c r="O581"/>
  <c r="N581"/>
  <c r="O580"/>
  <c r="N580"/>
  <c r="O579"/>
  <c r="N579"/>
  <c r="O578"/>
  <c r="N578"/>
  <c r="O577"/>
  <c r="N577"/>
  <c r="O576"/>
  <c r="N576"/>
  <c r="O575"/>
  <c r="N575"/>
  <c r="O574"/>
  <c r="N574"/>
  <c r="O573"/>
  <c r="N573"/>
  <c r="O572"/>
  <c r="N572"/>
  <c r="O571"/>
  <c r="N571"/>
  <c r="O570"/>
  <c r="N570"/>
  <c r="O569"/>
  <c r="N569"/>
  <c r="O568"/>
  <c r="N568"/>
  <c r="O567"/>
  <c r="N567"/>
  <c r="O566"/>
  <c r="N566"/>
  <c r="O565"/>
  <c r="N565"/>
  <c r="O564"/>
  <c r="N564"/>
  <c r="O563"/>
  <c r="N563"/>
  <c r="O562"/>
  <c r="N562"/>
  <c r="O561"/>
  <c r="N561"/>
  <c r="O560"/>
  <c r="N560"/>
  <c r="O559"/>
  <c r="N559"/>
  <c r="O558"/>
  <c r="N558"/>
  <c r="O557"/>
  <c r="N557"/>
  <c r="O556"/>
  <c r="N556"/>
  <c r="O555"/>
  <c r="N555"/>
  <c r="O554"/>
  <c r="N554"/>
  <c r="O553"/>
  <c r="N553"/>
  <c r="O552"/>
  <c r="N552"/>
  <c r="O551"/>
  <c r="N551"/>
  <c r="O550"/>
  <c r="N550"/>
  <c r="O549"/>
  <c r="N549"/>
  <c r="O548"/>
  <c r="N548"/>
  <c r="O547"/>
  <c r="N547"/>
  <c r="O546"/>
  <c r="N546"/>
  <c r="O545"/>
  <c r="N545"/>
  <c r="O544"/>
  <c r="N544"/>
  <c r="O543"/>
  <c r="N543"/>
  <c r="O542"/>
  <c r="N542"/>
  <c r="O541"/>
  <c r="N541"/>
  <c r="O540"/>
  <c r="N540"/>
  <c r="O539"/>
  <c r="N539"/>
  <c r="O538"/>
  <c r="N538"/>
  <c r="O537"/>
  <c r="N537"/>
  <c r="O536"/>
  <c r="N536"/>
  <c r="O535"/>
  <c r="N535"/>
  <c r="O534"/>
  <c r="N534"/>
  <c r="O533"/>
  <c r="N533"/>
  <c r="O532"/>
  <c r="N532"/>
  <c r="O531"/>
  <c r="N531"/>
  <c r="O530"/>
  <c r="N530"/>
  <c r="O529"/>
  <c r="N529"/>
  <c r="O528"/>
  <c r="N528"/>
  <c r="O527"/>
  <c r="N527"/>
  <c r="O526"/>
  <c r="N526"/>
  <c r="O525"/>
  <c r="N525"/>
  <c r="O524"/>
  <c r="N524"/>
  <c r="O523"/>
  <c r="N523"/>
  <c r="O522"/>
  <c r="N522"/>
  <c r="O521"/>
  <c r="N521"/>
  <c r="O520"/>
  <c r="N520"/>
  <c r="O519"/>
  <c r="N519"/>
  <c r="O518"/>
  <c r="N518"/>
  <c r="O517"/>
  <c r="N517"/>
  <c r="O516"/>
  <c r="N516"/>
  <c r="O515"/>
  <c r="N515"/>
  <c r="O514"/>
  <c r="N514"/>
  <c r="O513"/>
  <c r="N513"/>
  <c r="O512"/>
  <c r="N512"/>
  <c r="O511"/>
  <c r="N511"/>
  <c r="O510"/>
  <c r="N510"/>
  <c r="O509"/>
  <c r="N509"/>
  <c r="O508"/>
  <c r="N508"/>
  <c r="O507"/>
  <c r="N507"/>
  <c r="O506"/>
  <c r="N506"/>
  <c r="O505"/>
  <c r="N505"/>
  <c r="O504"/>
  <c r="N504"/>
  <c r="O503"/>
  <c r="N503"/>
  <c r="O502"/>
  <c r="N502"/>
  <c r="O501"/>
  <c r="N501"/>
  <c r="O500"/>
  <c r="N500"/>
  <c r="O499"/>
  <c r="N499"/>
  <c r="O498"/>
  <c r="N498"/>
  <c r="O497"/>
  <c r="N497"/>
  <c r="O496"/>
  <c r="N496"/>
  <c r="O495"/>
  <c r="N495"/>
  <c r="O494"/>
  <c r="N494"/>
  <c r="O493"/>
  <c r="N493"/>
  <c r="O492"/>
  <c r="N492"/>
  <c r="O491"/>
  <c r="N491"/>
  <c r="O490"/>
  <c r="N490"/>
  <c r="O489"/>
  <c r="N489"/>
  <c r="O488"/>
  <c r="N488"/>
  <c r="O487"/>
  <c r="N487"/>
  <c r="O486"/>
  <c r="N486"/>
  <c r="O485"/>
  <c r="N485"/>
  <c r="O484"/>
  <c r="N484"/>
  <c r="O483"/>
  <c r="N483"/>
  <c r="O482"/>
  <c r="N482"/>
  <c r="O481"/>
  <c r="N481"/>
  <c r="O480"/>
  <c r="N480"/>
  <c r="O479"/>
  <c r="N479"/>
  <c r="O478"/>
  <c r="N478"/>
  <c r="O477"/>
  <c r="N477"/>
  <c r="O476"/>
  <c r="N476"/>
  <c r="O475"/>
  <c r="N475"/>
  <c r="O474"/>
  <c r="N474"/>
  <c r="O473"/>
  <c r="N473"/>
  <c r="O472"/>
  <c r="N472"/>
  <c r="O471"/>
  <c r="N471"/>
  <c r="O470"/>
  <c r="N470"/>
  <c r="O469"/>
  <c r="N469"/>
  <c r="O468"/>
  <c r="N468"/>
  <c r="O467"/>
  <c r="N467"/>
  <c r="O466"/>
  <c r="N466"/>
  <c r="O465"/>
  <c r="N465"/>
  <c r="O464"/>
  <c r="N464"/>
  <c r="O463"/>
  <c r="N463"/>
  <c r="O462"/>
  <c r="N462"/>
  <c r="O461"/>
  <c r="N461"/>
  <c r="O460"/>
  <c r="N460"/>
  <c r="O459"/>
  <c r="N459"/>
  <c r="O458"/>
  <c r="N458"/>
  <c r="O457"/>
  <c r="N457"/>
  <c r="O456"/>
  <c r="N456"/>
  <c r="O455"/>
  <c r="N455"/>
  <c r="O454"/>
  <c r="N454"/>
  <c r="O453"/>
  <c r="N453"/>
  <c r="O452"/>
  <c r="N452"/>
  <c r="O451"/>
  <c r="N451"/>
  <c r="O450"/>
  <c r="N450"/>
  <c r="O449"/>
  <c r="N449"/>
  <c r="O448"/>
  <c r="N448"/>
  <c r="O447"/>
  <c r="N447"/>
  <c r="O446"/>
  <c r="N446"/>
  <c r="O445"/>
  <c r="N445"/>
  <c r="O444"/>
  <c r="N444"/>
  <c r="O443"/>
  <c r="N443"/>
  <c r="O442"/>
  <c r="N442"/>
  <c r="O441"/>
  <c r="N441"/>
  <c r="O440"/>
  <c r="N440"/>
  <c r="O439"/>
  <c r="N439"/>
  <c r="O438"/>
  <c r="N438"/>
  <c r="O437"/>
  <c r="N437"/>
  <c r="O436"/>
  <c r="N436"/>
  <c r="O435"/>
  <c r="N435"/>
  <c r="O434"/>
  <c r="N434"/>
  <c r="O433"/>
  <c r="N433"/>
  <c r="O432"/>
  <c r="N432"/>
  <c r="O431"/>
  <c r="N431"/>
  <c r="O430"/>
  <c r="N430"/>
  <c r="O429"/>
  <c r="N429"/>
  <c r="O428"/>
  <c r="N428"/>
  <c r="O427"/>
  <c r="N427"/>
  <c r="O426"/>
  <c r="N426"/>
  <c r="O425"/>
  <c r="N425"/>
  <c r="O424"/>
  <c r="N424"/>
  <c r="O423"/>
  <c r="N423"/>
  <c r="O422"/>
  <c r="N422"/>
  <c r="O421"/>
  <c r="N421"/>
  <c r="O420"/>
  <c r="N420"/>
  <c r="O419"/>
  <c r="N419"/>
  <c r="O418"/>
  <c r="N418"/>
  <c r="O417"/>
  <c r="N417"/>
  <c r="O416"/>
  <c r="N416"/>
  <c r="O415"/>
  <c r="N415"/>
  <c r="O414"/>
  <c r="N414"/>
  <c r="O413"/>
  <c r="N413"/>
  <c r="O412"/>
  <c r="N412"/>
  <c r="O411"/>
  <c r="N411"/>
  <c r="O410"/>
  <c r="N410"/>
  <c r="O409"/>
  <c r="N409"/>
  <c r="O408"/>
  <c r="N408"/>
  <c r="O407"/>
  <c r="N407"/>
  <c r="O406"/>
  <c r="N406"/>
  <c r="O405"/>
  <c r="N405"/>
  <c r="O404"/>
  <c r="N404"/>
  <c r="O403"/>
  <c r="N403"/>
  <c r="O402"/>
  <c r="N402"/>
  <c r="O401"/>
  <c r="N401"/>
  <c r="O400"/>
  <c r="N400"/>
  <c r="O399"/>
  <c r="N399"/>
  <c r="O398"/>
  <c r="N398"/>
  <c r="O397"/>
  <c r="N397"/>
  <c r="O396"/>
  <c r="N396"/>
  <c r="O395"/>
  <c r="N395"/>
  <c r="O394"/>
  <c r="N394"/>
  <c r="O393"/>
  <c r="N393"/>
  <c r="O392"/>
  <c r="N392"/>
  <c r="O391"/>
  <c r="N391"/>
  <c r="O390"/>
  <c r="N390"/>
  <c r="O389"/>
  <c r="N389"/>
  <c r="O388"/>
  <c r="N388"/>
  <c r="O387"/>
  <c r="N387"/>
  <c r="O386"/>
  <c r="N386"/>
  <c r="O385"/>
  <c r="N385"/>
  <c r="O384"/>
  <c r="N384"/>
  <c r="O383"/>
  <c r="N383"/>
  <c r="O382"/>
  <c r="N382"/>
  <c r="O381"/>
  <c r="N381"/>
  <c r="O380"/>
  <c r="N380"/>
  <c r="O379"/>
  <c r="N379"/>
  <c r="O378"/>
  <c r="N378"/>
  <c r="O377"/>
  <c r="N377"/>
  <c r="O376"/>
  <c r="N376"/>
  <c r="O375"/>
  <c r="N375"/>
  <c r="O374"/>
  <c r="N374"/>
  <c r="O373"/>
  <c r="N373"/>
  <c r="O372"/>
  <c r="N372"/>
  <c r="O371"/>
  <c r="N371"/>
  <c r="O370"/>
  <c r="N370"/>
  <c r="O369"/>
  <c r="N369"/>
  <c r="O368"/>
  <c r="N368"/>
  <c r="O367"/>
  <c r="N367"/>
  <c r="O366"/>
  <c r="N366"/>
  <c r="O365"/>
  <c r="N365"/>
  <c r="O364"/>
  <c r="N364"/>
  <c r="O363"/>
  <c r="N363"/>
  <c r="O362"/>
  <c r="N362"/>
  <c r="O361"/>
  <c r="N361"/>
  <c r="O360"/>
  <c r="N360"/>
  <c r="O359"/>
  <c r="N359"/>
  <c r="O358"/>
  <c r="N358"/>
  <c r="O357"/>
  <c r="N357"/>
  <c r="O356"/>
  <c r="N356"/>
  <c r="O355"/>
  <c r="N355"/>
  <c r="O354"/>
  <c r="N354"/>
  <c r="O353"/>
  <c r="N353"/>
  <c r="O352"/>
  <c r="N352"/>
  <c r="O351"/>
  <c r="N351"/>
  <c r="O350"/>
  <c r="N350"/>
  <c r="O349"/>
  <c r="N349"/>
  <c r="O348"/>
  <c r="N348"/>
  <c r="O347"/>
  <c r="N347"/>
  <c r="O346"/>
  <c r="N346"/>
  <c r="O345"/>
  <c r="N345"/>
  <c r="O344"/>
  <c r="N344"/>
  <c r="O343"/>
  <c r="N343"/>
  <c r="O342"/>
  <c r="N342"/>
  <c r="O341"/>
  <c r="N341"/>
  <c r="O340"/>
  <c r="N340"/>
  <c r="O339"/>
  <c r="N339"/>
  <c r="O338"/>
  <c r="N338"/>
  <c r="O337"/>
  <c r="N337"/>
  <c r="O336"/>
  <c r="N336"/>
  <c r="O335"/>
  <c r="N335"/>
  <c r="O334"/>
  <c r="N334"/>
  <c r="O333"/>
  <c r="N333"/>
  <c r="O332"/>
  <c r="N332"/>
  <c r="O331"/>
  <c r="N331"/>
  <c r="O330"/>
  <c r="N330"/>
  <c r="O329"/>
  <c r="N329"/>
  <c r="O328"/>
  <c r="N328"/>
  <c r="O327"/>
  <c r="N327"/>
  <c r="O326"/>
  <c r="N326"/>
  <c r="O325"/>
  <c r="N325"/>
  <c r="O324"/>
  <c r="N324"/>
  <c r="O323"/>
  <c r="N323"/>
  <c r="O322"/>
  <c r="N322"/>
  <c r="O321"/>
  <c r="N321"/>
  <c r="O320"/>
  <c r="N320"/>
  <c r="O319"/>
  <c r="N319"/>
  <c r="O318"/>
  <c r="N318"/>
  <c r="O317"/>
  <c r="N317"/>
  <c r="O316"/>
  <c r="N316"/>
  <c r="O315"/>
  <c r="N315"/>
  <c r="O314"/>
  <c r="N314"/>
  <c r="O313"/>
  <c r="N313"/>
  <c r="O312"/>
  <c r="N312"/>
  <c r="O311"/>
  <c r="N311"/>
  <c r="O310"/>
  <c r="N310"/>
  <c r="O309"/>
  <c r="N309"/>
  <c r="O308"/>
  <c r="N308"/>
  <c r="O307"/>
  <c r="N307"/>
  <c r="O306"/>
  <c r="N306"/>
  <c r="O305"/>
  <c r="N305"/>
  <c r="O304"/>
  <c r="N304"/>
  <c r="O303"/>
  <c r="N303"/>
  <c r="O302"/>
  <c r="N302"/>
  <c r="O301"/>
  <c r="N301"/>
  <c r="O300"/>
  <c r="N300"/>
  <c r="O299"/>
  <c r="N299"/>
  <c r="O298"/>
  <c r="N298"/>
  <c r="O297"/>
  <c r="N297"/>
  <c r="O296"/>
  <c r="N296"/>
  <c r="O295"/>
  <c r="N295"/>
  <c r="O294"/>
  <c r="N294"/>
  <c r="O293"/>
  <c r="N293"/>
  <c r="O292"/>
  <c r="N292"/>
  <c r="O291"/>
  <c r="N291"/>
  <c r="O290"/>
  <c r="N290"/>
  <c r="O289"/>
  <c r="N289"/>
  <c r="O288"/>
  <c r="N288"/>
  <c r="O287"/>
  <c r="N287"/>
  <c r="O286"/>
  <c r="N286"/>
  <c r="O285"/>
  <c r="N285"/>
  <c r="O284"/>
  <c r="N284"/>
  <c r="O283"/>
  <c r="N283"/>
  <c r="O282"/>
  <c r="N282"/>
  <c r="O281"/>
  <c r="N281"/>
  <c r="O280"/>
  <c r="N280"/>
  <c r="O279"/>
  <c r="N279"/>
  <c r="O278"/>
  <c r="N278"/>
  <c r="O277"/>
  <c r="N277"/>
  <c r="O276"/>
  <c r="N276"/>
  <c r="O275"/>
  <c r="N275"/>
  <c r="O274"/>
  <c r="N274"/>
  <c r="O273"/>
  <c r="N273"/>
  <c r="O272"/>
  <c r="N272"/>
  <c r="O271"/>
  <c r="N271"/>
  <c r="O270"/>
  <c r="N270"/>
  <c r="O269"/>
  <c r="N269"/>
  <c r="O268"/>
  <c r="N268"/>
  <c r="O267"/>
  <c r="N267"/>
  <c r="O266"/>
  <c r="N266"/>
  <c r="O265"/>
  <c r="N265"/>
  <c r="O264"/>
  <c r="N264"/>
  <c r="O263"/>
  <c r="N263"/>
  <c r="O262"/>
  <c r="N262"/>
  <c r="O261"/>
  <c r="N261"/>
  <c r="O260"/>
  <c r="N260"/>
  <c r="O259"/>
  <c r="N259"/>
  <c r="O258"/>
  <c r="N258"/>
  <c r="O257"/>
  <c r="N257"/>
  <c r="O256"/>
  <c r="N256"/>
  <c r="O255"/>
  <c r="N255"/>
  <c r="O254"/>
  <c r="N254"/>
  <c r="O253"/>
  <c r="N253"/>
  <c r="O252"/>
  <c r="N252"/>
  <c r="O251"/>
  <c r="N251"/>
  <c r="O250"/>
  <c r="N250"/>
  <c r="O249"/>
  <c r="N249"/>
  <c r="O248"/>
  <c r="N248"/>
  <c r="O247"/>
  <c r="N247"/>
  <c r="O246"/>
  <c r="N246"/>
  <c r="O245"/>
  <c r="N245"/>
  <c r="O244"/>
  <c r="N244"/>
  <c r="O243"/>
  <c r="N243"/>
  <c r="O242"/>
  <c r="N242"/>
  <c r="O241"/>
  <c r="N241"/>
  <c r="O240"/>
  <c r="N240"/>
  <c r="O239"/>
  <c r="N239"/>
  <c r="O238"/>
  <c r="N238"/>
  <c r="O237"/>
  <c r="N237"/>
  <c r="O236"/>
  <c r="N236"/>
  <c r="O235"/>
  <c r="N235"/>
  <c r="O234"/>
  <c r="N234"/>
  <c r="O233"/>
  <c r="N233"/>
  <c r="O232"/>
  <c r="N232"/>
  <c r="O231"/>
  <c r="N231"/>
  <c r="O230"/>
  <c r="N230"/>
  <c r="O229"/>
  <c r="N229"/>
  <c r="O228"/>
  <c r="N228"/>
  <c r="O227"/>
  <c r="N227"/>
  <c r="O226"/>
  <c r="N226"/>
  <c r="O225"/>
  <c r="N225"/>
  <c r="O224"/>
  <c r="N224"/>
  <c r="O223"/>
  <c r="N223"/>
  <c r="O222"/>
  <c r="N222"/>
  <c r="O221"/>
  <c r="N221"/>
  <c r="O220"/>
  <c r="N220"/>
  <c r="O219"/>
  <c r="N219"/>
  <c r="O218"/>
  <c r="N218"/>
  <c r="O217"/>
  <c r="N217"/>
  <c r="O216"/>
  <c r="N216"/>
  <c r="O215"/>
  <c r="N215"/>
  <c r="O214"/>
  <c r="N214"/>
  <c r="O213"/>
  <c r="N213"/>
  <c r="O212"/>
  <c r="N212"/>
  <c r="O211"/>
  <c r="N211"/>
  <c r="O210"/>
  <c r="N210"/>
  <c r="O209"/>
  <c r="N209"/>
  <c r="O208"/>
  <c r="N208"/>
  <c r="O207"/>
  <c r="N207"/>
  <c r="O206"/>
  <c r="N206"/>
  <c r="O205"/>
  <c r="N205"/>
  <c r="O204"/>
  <c r="N204"/>
  <c r="O203"/>
  <c r="N203"/>
  <c r="O202"/>
  <c r="N202"/>
  <c r="O201"/>
  <c r="N201"/>
  <c r="O200"/>
  <c r="N200"/>
  <c r="O199"/>
  <c r="N199"/>
  <c r="O198"/>
  <c r="N198"/>
  <c r="O197"/>
  <c r="N197"/>
  <c r="O196"/>
  <c r="N196"/>
  <c r="O195"/>
  <c r="N195"/>
  <c r="O194"/>
  <c r="N194"/>
  <c r="O193"/>
  <c r="N193"/>
  <c r="O192"/>
  <c r="N192"/>
  <c r="O191"/>
  <c r="N191"/>
  <c r="O190"/>
  <c r="N190"/>
  <c r="O189"/>
  <c r="N189"/>
  <c r="O188"/>
  <c r="N188"/>
  <c r="O187"/>
  <c r="N187"/>
  <c r="O186"/>
  <c r="N186"/>
  <c r="O185"/>
  <c r="N185"/>
  <c r="O184"/>
  <c r="N184"/>
  <c r="O183"/>
  <c r="N183"/>
  <c r="O182"/>
  <c r="N182"/>
  <c r="O181"/>
  <c r="N181"/>
  <c r="O180"/>
  <c r="N180"/>
  <c r="O179"/>
  <c r="N179"/>
  <c r="O178"/>
  <c r="N178"/>
  <c r="O177"/>
  <c r="N177"/>
  <c r="O176"/>
  <c r="N176"/>
  <c r="O175"/>
  <c r="N175"/>
  <c r="O174"/>
  <c r="N174"/>
  <c r="O173"/>
  <c r="N173"/>
  <c r="O172"/>
  <c r="N172"/>
  <c r="O171"/>
  <c r="N171"/>
  <c r="O170"/>
  <c r="N170"/>
  <c r="O169"/>
  <c r="N169"/>
  <c r="O168"/>
  <c r="N168"/>
  <c r="O167"/>
  <c r="N167"/>
  <c r="O166"/>
  <c r="N166"/>
  <c r="O165"/>
  <c r="N165"/>
  <c r="O164"/>
  <c r="N164"/>
  <c r="O163"/>
  <c r="N163"/>
  <c r="O162"/>
  <c r="N162"/>
  <c r="O161"/>
  <c r="N161"/>
  <c r="O160"/>
  <c r="N160"/>
  <c r="O159"/>
  <c r="N159"/>
  <c r="O158"/>
  <c r="N158"/>
  <c r="O157"/>
  <c r="N157"/>
  <c r="O156"/>
  <c r="N156"/>
  <c r="O155"/>
  <c r="N155"/>
  <c r="O154"/>
  <c r="N154"/>
  <c r="O153"/>
  <c r="N153"/>
  <c r="O152"/>
  <c r="N152"/>
  <c r="O151"/>
  <c r="N151"/>
  <c r="O150"/>
  <c r="N150"/>
  <c r="O149"/>
  <c r="N149"/>
  <c r="O148"/>
  <c r="N148"/>
  <c r="O147"/>
  <c r="N147"/>
  <c r="O146"/>
  <c r="N146"/>
  <c r="O145"/>
  <c r="N145"/>
  <c r="O144"/>
  <c r="N144"/>
  <c r="O143"/>
  <c r="N143"/>
  <c r="O142"/>
  <c r="N142"/>
  <c r="O141"/>
  <c r="N141"/>
  <c r="O140"/>
  <c r="N140"/>
  <c r="O139"/>
  <c r="N139"/>
  <c r="O138"/>
  <c r="N138"/>
  <c r="O137"/>
  <c r="N137"/>
  <c r="O136"/>
  <c r="N136"/>
  <c r="O135"/>
  <c r="N135"/>
  <c r="O134"/>
  <c r="N134"/>
  <c r="O133"/>
  <c r="N133"/>
  <c r="O132"/>
  <c r="N132"/>
  <c r="O131"/>
  <c r="N131"/>
  <c r="O130"/>
  <c r="N130"/>
  <c r="O129"/>
  <c r="N129"/>
  <c r="O128"/>
  <c r="N128"/>
  <c r="O127"/>
  <c r="N127"/>
  <c r="O126"/>
  <c r="N126"/>
  <c r="O125"/>
  <c r="N125"/>
  <c r="O124"/>
  <c r="N124"/>
  <c r="O123"/>
  <c r="N123"/>
  <c r="O122"/>
  <c r="N122"/>
  <c r="O121"/>
  <c r="N121"/>
  <c r="O120"/>
  <c r="N120"/>
  <c r="O119"/>
  <c r="N119"/>
  <c r="O118"/>
  <c r="N118"/>
  <c r="O117"/>
  <c r="N117"/>
  <c r="O116"/>
  <c r="N116"/>
  <c r="O115"/>
  <c r="N115"/>
  <c r="O114"/>
  <c r="N114"/>
  <c r="O113"/>
  <c r="N113"/>
  <c r="O112"/>
  <c r="N112"/>
  <c r="O111"/>
  <c r="N111"/>
  <c r="O110"/>
  <c r="N110"/>
  <c r="O109"/>
  <c r="N109"/>
  <c r="O108"/>
  <c r="N108"/>
  <c r="O107"/>
  <c r="N107"/>
  <c r="O106"/>
  <c r="N106"/>
  <c r="O105"/>
  <c r="N105"/>
  <c r="O104"/>
  <c r="N104"/>
  <c r="O103"/>
  <c r="N103"/>
  <c r="O102"/>
  <c r="N102"/>
  <c r="O101"/>
  <c r="N101"/>
  <c r="O100"/>
  <c r="N100"/>
  <c r="O99"/>
  <c r="N99"/>
  <c r="O98"/>
  <c r="N98"/>
  <c r="O97"/>
  <c r="N97"/>
  <c r="O96"/>
  <c r="N96"/>
  <c r="O95"/>
  <c r="N95"/>
  <c r="O94"/>
  <c r="N94"/>
  <c r="O93"/>
  <c r="N93"/>
  <c r="O92"/>
  <c r="N92"/>
  <c r="O91"/>
  <c r="N91"/>
  <c r="O90"/>
  <c r="N90"/>
  <c r="O89"/>
  <c r="N89"/>
  <c r="O88"/>
  <c r="N88"/>
  <c r="O87"/>
  <c r="N87"/>
  <c r="O86"/>
  <c r="N86"/>
  <c r="O85"/>
  <c r="N85"/>
  <c r="O84"/>
  <c r="N84"/>
  <c r="O83"/>
  <c r="N83"/>
  <c r="O82"/>
  <c r="N82"/>
  <c r="O81"/>
  <c r="N81"/>
  <c r="O80"/>
  <c r="N80"/>
  <c r="O79"/>
  <c r="N79"/>
  <c r="O78"/>
  <c r="N78"/>
  <c r="O77"/>
  <c r="N77"/>
  <c r="O76"/>
  <c r="N76"/>
  <c r="O75"/>
  <c r="N75"/>
  <c r="O74"/>
  <c r="N74"/>
  <c r="O73"/>
  <c r="N73"/>
  <c r="O72"/>
  <c r="N72"/>
  <c r="O71"/>
  <c r="N71"/>
  <c r="O70"/>
  <c r="N70"/>
  <c r="O69"/>
  <c r="N69"/>
  <c r="O68"/>
  <c r="N68"/>
  <c r="O67"/>
  <c r="N67"/>
  <c r="O66"/>
  <c r="N66"/>
  <c r="O65"/>
  <c r="N65"/>
  <c r="O64"/>
  <c r="N64"/>
  <c r="O63"/>
  <c r="N63"/>
  <c r="O62"/>
  <c r="N62"/>
  <c r="O61"/>
  <c r="N61"/>
  <c r="O60"/>
  <c r="N60"/>
  <c r="O59"/>
  <c r="N59"/>
  <c r="O58"/>
  <c r="N58"/>
  <c r="O57"/>
  <c r="N57"/>
  <c r="O56"/>
  <c r="N56"/>
  <c r="O55"/>
  <c r="N55"/>
  <c r="O54"/>
  <c r="N54"/>
  <c r="O53"/>
  <c r="N53"/>
  <c r="O52"/>
  <c r="N52"/>
  <c r="O51"/>
  <c r="N51"/>
  <c r="O50"/>
  <c r="N50"/>
  <c r="O49"/>
  <c r="N49"/>
  <c r="O48"/>
  <c r="N48"/>
  <c r="O47"/>
  <c r="N47"/>
  <c r="O46"/>
  <c r="N46"/>
  <c r="O45"/>
  <c r="N45"/>
  <c r="O44"/>
  <c r="N44"/>
  <c r="O43"/>
  <c r="N43"/>
  <c r="O42"/>
  <c r="N42"/>
  <c r="O41"/>
  <c r="N41"/>
  <c r="O40"/>
  <c r="N40"/>
  <c r="O39"/>
  <c r="N39"/>
  <c r="O38"/>
  <c r="N38"/>
  <c r="O37"/>
  <c r="N37"/>
  <c r="O36"/>
  <c r="N36"/>
  <c r="O35"/>
  <c r="N35"/>
  <c r="O34"/>
  <c r="N34"/>
  <c r="O33"/>
  <c r="N33"/>
  <c r="O32"/>
  <c r="N32"/>
  <c r="O31"/>
  <c r="N31"/>
  <c r="O30"/>
  <c r="N30"/>
  <c r="O29"/>
  <c r="N29"/>
  <c r="O28"/>
  <c r="N28"/>
  <c r="O27"/>
  <c r="N27"/>
  <c r="O26"/>
  <c r="N26"/>
  <c r="O25"/>
  <c r="N25"/>
  <c r="O24"/>
  <c r="N24"/>
  <c r="O23"/>
  <c r="N23"/>
  <c r="O22"/>
  <c r="N22"/>
  <c r="O21"/>
  <c r="N21"/>
  <c r="O20"/>
  <c r="N20"/>
  <c r="O19"/>
  <c r="N19"/>
  <c r="O18"/>
  <c r="N18"/>
  <c r="O17"/>
  <c r="N17"/>
  <c r="O16"/>
  <c r="N16"/>
  <c r="O15"/>
  <c r="N15"/>
  <c r="O14"/>
  <c r="N14"/>
  <c r="O13"/>
  <c r="N13"/>
  <c r="O12"/>
  <c r="N12"/>
  <c r="O11"/>
  <c r="N11"/>
  <c r="O10"/>
  <c r="N10"/>
  <c r="O9"/>
  <c r="N9"/>
  <c r="O8"/>
  <c r="N8"/>
  <c r="O7"/>
  <c r="N7"/>
  <c r="O6"/>
  <c r="N6"/>
  <c r="O5"/>
  <c r="N5"/>
  <c r="O4"/>
  <c r="N4"/>
  <c r="O3"/>
  <c r="N3"/>
  <c r="O2"/>
  <c r="N2"/>
  <c r="D9" i="2" l="1"/>
  <c r="D10"/>
  <c r="D7"/>
  <c r="D8"/>
  <c r="D6"/>
  <c r="E10"/>
  <c r="E7"/>
  <c r="E8"/>
  <c r="E6"/>
  <c r="E9"/>
  <c r="C8"/>
  <c r="C9"/>
  <c r="C6"/>
  <c r="C10"/>
  <c r="C7"/>
</calcChain>
</file>

<file path=xl/sharedStrings.xml><?xml version="1.0" encoding="utf-8"?>
<sst xmlns="http://schemas.openxmlformats.org/spreadsheetml/2006/main" count="12238" uniqueCount="4579">
  <si>
    <t>Ref. Site</t>
  </si>
  <si>
    <t>Libelle Site</t>
  </si>
  <si>
    <t>Ref. TdG - Site</t>
  </si>
  <si>
    <t>TdG - Site</t>
  </si>
  <si>
    <t>Statut Devis</t>
  </si>
  <si>
    <t>Statut - Site</t>
  </si>
  <si>
    <t>Ref. Devis</t>
  </si>
  <si>
    <t>Libelle Devis</t>
  </si>
  <si>
    <t>Statut Felix - Devis</t>
  </si>
  <si>
    <t>Date Effet - Devis</t>
  </si>
  <si>
    <t>Date Fin Contrat - Devis</t>
  </si>
  <si>
    <t>NS</t>
  </si>
  <si>
    <t/>
  </si>
  <si>
    <t>Abandonné</t>
  </si>
  <si>
    <t>MAISON DES ASSOCIATIONS</t>
  </si>
  <si>
    <t>CUISINE CENTRALE</t>
  </si>
  <si>
    <t>SERRES MUNICIPALES</t>
  </si>
  <si>
    <t>1-3907F</t>
  </si>
  <si>
    <t>LOGIREP TDG-IDF</t>
  </si>
  <si>
    <t>1-1FN7PP</t>
  </si>
  <si>
    <t>HLM FRANCE HABITATION TDG-IDF</t>
  </si>
  <si>
    <t>1-21BDAAW</t>
  </si>
  <si>
    <t>ECOLE</t>
  </si>
  <si>
    <t>1-R08-3446</t>
  </si>
  <si>
    <t>FREPILLON</t>
  </si>
  <si>
    <t>Envoyé</t>
  </si>
  <si>
    <t>1-21BE88N</t>
  </si>
  <si>
    <t>73993_OHNO 2015 FREPILLON GAZ PF 36 MOIS</t>
  </si>
  <si>
    <t>1-22EE6AL</t>
  </si>
  <si>
    <t>1-R0K-1986</t>
  </si>
  <si>
    <t>BOUTERVILLIERS</t>
  </si>
  <si>
    <t>1-22EE6ET</t>
  </si>
  <si>
    <t>NOOH DEVIS GAZ 2015</t>
  </si>
  <si>
    <t>1-4JI48B</t>
  </si>
  <si>
    <t>ETS PUBLIC COOPERAT CULTURELLE</t>
  </si>
  <si>
    <t>1-R0I-1483</t>
  </si>
  <si>
    <t>CONSEIL GENERAL DU VAL D OISE TDG-IDF</t>
  </si>
  <si>
    <t>1-1YZJBLQ</t>
  </si>
  <si>
    <t>NONO GAZ ETS PUBLIC COOPERAT CULTURELLE 36M</t>
  </si>
  <si>
    <t>1-R0A-2445</t>
  </si>
  <si>
    <t>MANTES LA JOLIE</t>
  </si>
  <si>
    <t>HOTEL DE VILLE</t>
  </si>
  <si>
    <t>CENTRE TECHNIQUE MUNICIPAL</t>
  </si>
  <si>
    <t>GYMNASE DANTAN</t>
  </si>
  <si>
    <t>1-1F13HDW</t>
  </si>
  <si>
    <t>GAZ 2015 MS 1 et 2 V2</t>
  </si>
  <si>
    <t>MAIRIE</t>
  </si>
  <si>
    <t>1-CXSC3H</t>
  </si>
  <si>
    <t>SNI - TDG IDF</t>
  </si>
  <si>
    <t>1-1VQMKGO</t>
  </si>
  <si>
    <t>ECOLE DU CEDRE</t>
  </si>
  <si>
    <t>1-R0A-4765</t>
  </si>
  <si>
    <t>MAFFLIERS</t>
  </si>
  <si>
    <t>Expiré/Refusé</t>
  </si>
  <si>
    <t>1-1VQMKJN</t>
  </si>
  <si>
    <t>NONO GAZ MAFFLIERS</t>
  </si>
  <si>
    <t>SALLE POLYVALENTE</t>
  </si>
  <si>
    <t>SERVICE TECHNIQUE</t>
  </si>
  <si>
    <t>1-R0I-4666</t>
  </si>
  <si>
    <t>CC DU PAYS CRECOIS</t>
  </si>
  <si>
    <t>PISCINE</t>
  </si>
  <si>
    <t>EGLISE</t>
  </si>
  <si>
    <t>ECOLE ELEMENTAIRE DU CENTRE</t>
  </si>
  <si>
    <t>1-JVITOG</t>
  </si>
  <si>
    <t>VILLE DE MOURS</t>
  </si>
  <si>
    <t>1-R0C-3828</t>
  </si>
  <si>
    <t>MOURS</t>
  </si>
  <si>
    <t>1-1UCEMK8</t>
  </si>
  <si>
    <t>NO OH GAZ INF 300</t>
  </si>
  <si>
    <t>CENTRE SOCIAL</t>
  </si>
  <si>
    <t>SALLE COMMUNALE</t>
  </si>
  <si>
    <t>LOGEMENT</t>
  </si>
  <si>
    <t>1-R0C-3747</t>
  </si>
  <si>
    <t>MORSANG SUR ORGE</t>
  </si>
  <si>
    <t>CHAUFFERIE LOGEMENTS</t>
  </si>
  <si>
    <t>1-39HS1</t>
  </si>
  <si>
    <t>PARIS HABITAT OPH TDG-IDF</t>
  </si>
  <si>
    <t>1-9KHEH6</t>
  </si>
  <si>
    <t>UNIVERSITE PARIS I PANTHEON SORBONNE TDG-IDF</t>
  </si>
  <si>
    <t>GROUPE SCOLAIRE</t>
  </si>
  <si>
    <t>1-R0I-172</t>
  </si>
  <si>
    <t>VALENCE EN BRIE</t>
  </si>
  <si>
    <t>1-1PK2ABU</t>
  </si>
  <si>
    <t>ECOLE ROUSSEAU</t>
  </si>
  <si>
    <t>1-1PL4M2Y</t>
  </si>
  <si>
    <t>NOOH GAZ 2015 VALENCE EN BRIE  ECOLE ROUSSEAU  PF1</t>
  </si>
  <si>
    <t>1-1PM4KDQ</t>
  </si>
  <si>
    <t>MAIRIE ROUSSEAU</t>
  </si>
  <si>
    <t>1-1PM4KD5</t>
  </si>
  <si>
    <t>NOOH GAZ 2015 VALENCE EN BRIE MAIRIE ROUSSEAU  PF1</t>
  </si>
  <si>
    <t>GROUPE SCOLAIRE PAUL BERT</t>
  </si>
  <si>
    <t>LOGEMENT DE FONCTION</t>
  </si>
  <si>
    <t>1-1Y2SARP</t>
  </si>
  <si>
    <t>1-R0I-3084</t>
  </si>
  <si>
    <t>VETHEUIL</t>
  </si>
  <si>
    <t>1-1Y29NMG</t>
  </si>
  <si>
    <t>DEVIS GAZ INF 25 VERTHEUIL INDEXE</t>
  </si>
  <si>
    <t>1-1Y30AKW</t>
  </si>
  <si>
    <t>ECOLE PRIMAIRE VETHEUIL</t>
  </si>
  <si>
    <t>ECOLE MATERNELLE</t>
  </si>
  <si>
    <t>1-R08-968</t>
  </si>
  <si>
    <t>FRESNES SUR MARNE</t>
  </si>
  <si>
    <t>1-B5-2813</t>
  </si>
  <si>
    <t>CENTRE HOSPITALIER EAUBONNE MONTMORENCY SIMONE VEIL TDG-IDF</t>
  </si>
  <si>
    <t>RESTAURANT SCOLAIRE</t>
  </si>
  <si>
    <t>MAIRIE GAZ</t>
  </si>
  <si>
    <t>ECOLE GAZ</t>
  </si>
  <si>
    <t>1-1M9V85</t>
  </si>
  <si>
    <t>GEXIO TDG-IDF</t>
  </si>
  <si>
    <t>1-9B-716</t>
  </si>
  <si>
    <t>CCIR PARIS - IDF TDG IDF</t>
  </si>
  <si>
    <t>ISIPCA</t>
  </si>
  <si>
    <t>CFI ANDRESY</t>
  </si>
  <si>
    <t>PANTIN</t>
  </si>
  <si>
    <t>HEC</t>
  </si>
  <si>
    <t>TECOMAH</t>
  </si>
  <si>
    <t>ESIEE</t>
  </si>
  <si>
    <t>1-1X0QBMS</t>
  </si>
  <si>
    <t>RLF RUE NAVIER APPT 101</t>
  </si>
  <si>
    <t>1-6VVRL</t>
  </si>
  <si>
    <t>ESH RESIDENCES LE LOGEMENT DES FONCTIONNAIRES TDG-IDF</t>
  </si>
  <si>
    <t>1-1X1C4R2</t>
  </si>
  <si>
    <t>MES INF300</t>
  </si>
  <si>
    <t>1-1X1LLLE</t>
  </si>
  <si>
    <t>RLF RUE NAVIER APPT 201</t>
  </si>
  <si>
    <t>1-1X1LLQ6</t>
  </si>
  <si>
    <t>1-1X1LLVG</t>
  </si>
  <si>
    <t>RLF RUE NAVIER APPT 204</t>
  </si>
  <si>
    <t>1-1X1TI8J</t>
  </si>
  <si>
    <t>MES INF300 - A SUPPRIMER</t>
  </si>
  <si>
    <t>1-1X1TIGH</t>
  </si>
  <si>
    <t>RLF RUE NAVIER APPT 404</t>
  </si>
  <si>
    <t>1-1X1TIJY</t>
  </si>
  <si>
    <t>1-1XFHC19</t>
  </si>
  <si>
    <t>RLF RUE NAVIER APPT 403</t>
  </si>
  <si>
    <t>1-1XG7GP0</t>
  </si>
  <si>
    <t>Devis1-1XG7GP0_Compte1-1XFHC19</t>
  </si>
  <si>
    <t>1-R0E-4389</t>
  </si>
  <si>
    <t>SAINT FARGEAU PONTHIERRY</t>
  </si>
  <si>
    <t>1-6NNP9</t>
  </si>
  <si>
    <t>ESH EFIDIS TDG-IDF</t>
  </si>
  <si>
    <t>1-1IIDEYZ</t>
  </si>
  <si>
    <t>PARC INTERCOMMUNAL DES SPORTS</t>
  </si>
  <si>
    <t>1-R10-2301</t>
  </si>
  <si>
    <t>SAN SENART EN ESSONNE</t>
  </si>
  <si>
    <t>1-1IHY3AO</t>
  </si>
  <si>
    <t>NOOH DEVIS GAZ SAN SENART ESSONNE</t>
  </si>
  <si>
    <t>1-H1RELL</t>
  </si>
  <si>
    <t>GYMNASE DES MONTELIEVRES GAZ</t>
  </si>
  <si>
    <t>1-H1REMH</t>
  </si>
  <si>
    <t>COMPLEXE SPORTIF L LACHENAL</t>
  </si>
  <si>
    <t>1-H1REOT</t>
  </si>
  <si>
    <t>HALLE DES SPORTS</t>
  </si>
  <si>
    <t>1-D3-885</t>
  </si>
  <si>
    <t>ICF LA SABLIERE TDG-IDF</t>
  </si>
  <si>
    <t>MES GAZ CDI</t>
  </si>
  <si>
    <t>1-1TJIY8K</t>
  </si>
  <si>
    <t>Souscrit</t>
  </si>
  <si>
    <t>POLE CULTUREL</t>
  </si>
  <si>
    <t>MAISON DES JEUNES</t>
  </si>
  <si>
    <t>CENTRE DE LOISIRS</t>
  </si>
  <si>
    <t>1-14FV4DZ</t>
  </si>
  <si>
    <t>MAIRIE DAVRON</t>
  </si>
  <si>
    <t>1-R10-3422</t>
  </si>
  <si>
    <t>DAVRON</t>
  </si>
  <si>
    <t>1-14FV417</t>
  </si>
  <si>
    <t>NOOH GAZ 2015 MAIRIE DAVRON</t>
  </si>
  <si>
    <t>1-1DCCIH5</t>
  </si>
  <si>
    <t>GAZ 1 ECOLE</t>
  </si>
  <si>
    <t>1-R0I-4345</t>
  </si>
  <si>
    <t>BOIGNEVILLE</t>
  </si>
  <si>
    <t>1-1DBQXSK</t>
  </si>
  <si>
    <t>NOOH GAZ BOIGNEVILLE</t>
  </si>
  <si>
    <t>1-1DCU7CC</t>
  </si>
  <si>
    <t>GAZ 2</t>
  </si>
  <si>
    <t>1-1DCU7NN</t>
  </si>
  <si>
    <t>GAZ 5 MAIRIE</t>
  </si>
  <si>
    <t>1-1DD0ZQH</t>
  </si>
  <si>
    <t>GAZ 3</t>
  </si>
  <si>
    <t>1-1DD101T</t>
  </si>
  <si>
    <t>GAZ 4 ECOLE FILLES</t>
  </si>
  <si>
    <t>1-1FF3Z73</t>
  </si>
  <si>
    <t>1-R0C-2370</t>
  </si>
  <si>
    <t>PERSAN</t>
  </si>
  <si>
    <t>1-1FJ18XY</t>
  </si>
  <si>
    <t>NOOH GAZ PERSAN 2015 3 ANS</t>
  </si>
  <si>
    <t>1-1FG0XJW</t>
  </si>
  <si>
    <t>RESTAURANT COMMUNAL</t>
  </si>
  <si>
    <t>1-1FG0XVS</t>
  </si>
  <si>
    <t>CUISINE JAURES</t>
  </si>
  <si>
    <t>1-1FG0Y9M</t>
  </si>
  <si>
    <t>MEDECINE SCOLAIRE</t>
  </si>
  <si>
    <t>1-1FGRAO9</t>
  </si>
  <si>
    <t>LOGEMENT URGENCE</t>
  </si>
  <si>
    <t>1-1FGRAQX</t>
  </si>
  <si>
    <t>LOCAUX PSYCHOLOGUE</t>
  </si>
  <si>
    <t>1-1FGRB0I</t>
  </si>
  <si>
    <t>PRIMAIRE ELUARD 2</t>
  </si>
  <si>
    <t>1-1FGRB2V</t>
  </si>
  <si>
    <t>LOGEMENT FONCTION</t>
  </si>
  <si>
    <t>CASERNE POMPIERS</t>
  </si>
  <si>
    <t>ECOLE PRIMAIRE</t>
  </si>
  <si>
    <t>SALLE DES FETES</t>
  </si>
  <si>
    <t>BIBLIOTHEQUE</t>
  </si>
  <si>
    <t>CANTINE SCOLAIRE</t>
  </si>
  <si>
    <t>1-1LG7FTL</t>
  </si>
  <si>
    <t>SNI GAZ MONTPELLIER</t>
  </si>
  <si>
    <t>1-1LSC3EK</t>
  </si>
  <si>
    <t>NOOH MS ELEC 2015 IROISE SNI ELEC 1 SITE</t>
  </si>
  <si>
    <t>1-6NQ2N</t>
  </si>
  <si>
    <t>OPH 93 TDG-IDF</t>
  </si>
  <si>
    <t>1-R0E-1803</t>
  </si>
  <si>
    <t>SAINT DENIS IDF</t>
  </si>
  <si>
    <t>1-1CU83L2</t>
  </si>
  <si>
    <t>RÉSIDENCE EUGENIE GRANDET</t>
  </si>
  <si>
    <t>1-15DAWH</t>
  </si>
  <si>
    <t>SA IMMOBILIERE DU MOULIN VERT TDG-IDF</t>
  </si>
  <si>
    <t>1-1CWF7QI</t>
  </si>
  <si>
    <t>MES GAZ INF300 RESIDENCE EUGENIE GRANDET A VITRY</t>
  </si>
  <si>
    <t>1-R0C-2229</t>
  </si>
  <si>
    <t>MAIRIE DE PARIS TDG-IDF</t>
  </si>
  <si>
    <t>1-747WI</t>
  </si>
  <si>
    <t>SIEMP TDG-IDF</t>
  </si>
  <si>
    <t>1-3JUKY6</t>
  </si>
  <si>
    <t>BONDY HABITAT TDG-IDF</t>
  </si>
  <si>
    <t>1-93-1947</t>
  </si>
  <si>
    <t>SIAAP TDG-IDF</t>
  </si>
  <si>
    <t>1-R0I-1480</t>
  </si>
  <si>
    <t>CONSEIL GENERAL ESSONNE CG91 TDG-IDF</t>
  </si>
  <si>
    <t>1-6YK7ML</t>
  </si>
  <si>
    <t>CROUS DE VERSAILLES TDG-IDF</t>
  </si>
  <si>
    <t>1-QD1S4M</t>
  </si>
  <si>
    <t>EHPAD NANTEUIL LE HAUDOIN</t>
  </si>
  <si>
    <t>1-IFQ69I</t>
  </si>
  <si>
    <t>HOPITAL LOCAL DE NANTEUIL LE HAUDOIN TGD-IDF</t>
  </si>
  <si>
    <t>1-QLE2AY</t>
  </si>
  <si>
    <t>NOOH GAZ 2015 EHPAD</t>
  </si>
  <si>
    <t>1-ZPF13S</t>
  </si>
  <si>
    <t>SEMINE</t>
  </si>
  <si>
    <t>1-R0K-2652</t>
  </si>
  <si>
    <t>SEMINE SA  NEUILLY TDG-IDF</t>
  </si>
  <si>
    <t>1-ZRLCZ2</t>
  </si>
  <si>
    <t>NOOH GAZ 2015 SEMINE PF 3 ANS</t>
  </si>
  <si>
    <t>1-ZQTCCM</t>
  </si>
  <si>
    <t>1-ZQTCEX</t>
  </si>
  <si>
    <t>1-NPDR1J</t>
  </si>
  <si>
    <t>MAISON DE SANTE</t>
  </si>
  <si>
    <t>1-R0I-4668</t>
  </si>
  <si>
    <t>CC DU PAYS DE L OURCQ</t>
  </si>
  <si>
    <t>1-XYFCMI</t>
  </si>
  <si>
    <t>2015 NO MES GAZ MAISON DE SANTE PLURIDICIPLINAIRE</t>
  </si>
  <si>
    <t>1-T5GSEU</t>
  </si>
  <si>
    <t>COLLEGE GEORGES CLEMENCEAU</t>
  </si>
  <si>
    <t>1-8NFPNA</t>
  </si>
  <si>
    <t>DEPARTEMENT PARIS TDG-IDF</t>
  </si>
  <si>
    <t>1-TY7GSA</t>
  </si>
  <si>
    <t>NOOH GAZ 2015 G.CLEMENCEAU</t>
  </si>
  <si>
    <t>VILLENEUVE LE ROI</t>
  </si>
  <si>
    <t>BOISSY SAINT LEGER</t>
  </si>
  <si>
    <t>1-R0A-2263</t>
  </si>
  <si>
    <t>MAGNANVILLE</t>
  </si>
  <si>
    <t>1-R0A-1721</t>
  </si>
  <si>
    <t>LESIGNY</t>
  </si>
  <si>
    <t>1-WVOT2A</t>
  </si>
  <si>
    <t>SAEM MAISON LAFFITTE</t>
  </si>
  <si>
    <t>1-3TTWMI</t>
  </si>
  <si>
    <t>SAEM MAISONS LAFFITTE TDG-IDF</t>
  </si>
  <si>
    <t>1-WY40JM</t>
  </si>
  <si>
    <t>NOOH GAZ SEM MAISONS LAFITTE 2015</t>
  </si>
  <si>
    <t>ANTIN RESIDENCES</t>
  </si>
  <si>
    <t>1-7FMKZM</t>
  </si>
  <si>
    <t>GROUPE ARCADE TDG-IDF</t>
  </si>
  <si>
    <t>STADE</t>
  </si>
  <si>
    <t>GROUPE SCOLAIRE - GAZ</t>
  </si>
  <si>
    <t>ECOLE MATERNELLE - GAZ</t>
  </si>
  <si>
    <t>1-1D8EN4</t>
  </si>
  <si>
    <t>IMMOBILIERE 3F TDG-IDF</t>
  </si>
  <si>
    <t>1-R0C-1454</t>
  </si>
  <si>
    <t>NANGIS</t>
  </si>
  <si>
    <t>1-R0G-3880</t>
  </si>
  <si>
    <t>SAVIGNY LE TEMPLE</t>
  </si>
  <si>
    <t>1-LAL4TY</t>
  </si>
  <si>
    <t>LOGEMENT GARDIEN</t>
  </si>
  <si>
    <t>1-R0A-558</t>
  </si>
  <si>
    <t>LA VILLE DU BOIS</t>
  </si>
  <si>
    <t>1-O010MB</t>
  </si>
  <si>
    <t>NO GAZ GYMNASE ET LOGEMENT GARDIEN LA VILLE DU BOI</t>
  </si>
  <si>
    <t>1-LAL4YG</t>
  </si>
  <si>
    <t>GYMNASE DES BARTELOTTES</t>
  </si>
  <si>
    <t>1-26NVOP</t>
  </si>
  <si>
    <t>CENTRE HOSPITALIER LES MURETS TDG-IDF</t>
  </si>
  <si>
    <t>1-BIHH3Z</t>
  </si>
  <si>
    <t>LE CHESNAY</t>
  </si>
  <si>
    <t>FH FOSSES 02</t>
  </si>
  <si>
    <t>LOGEMENT MAIRIE</t>
  </si>
  <si>
    <t>1-R0C-1716</t>
  </si>
  <si>
    <t>NOISY SUR ECOLE</t>
  </si>
  <si>
    <t>ECOLE MATERNELLE GAZ</t>
  </si>
  <si>
    <t>1-R0Q-3067</t>
  </si>
  <si>
    <t>CANNES ECLUSE</t>
  </si>
  <si>
    <t>MAIRIE ECOLE</t>
  </si>
  <si>
    <t>SALLE DE REUNION</t>
  </si>
  <si>
    <t>LOCAL</t>
  </si>
  <si>
    <t>1-M6EH3R</t>
  </si>
  <si>
    <t>GAZ - SALLE DES FETES - ALLEE DES ECOLES</t>
  </si>
  <si>
    <t>1-R0K-4153</t>
  </si>
  <si>
    <t>BOURRON MARLOTTE</t>
  </si>
  <si>
    <t>1-M6T6RQ</t>
  </si>
  <si>
    <t>NO GAZ 2014 - SALLE DES FETES- ALLEE DES ECOLES</t>
  </si>
  <si>
    <t>CANTINE</t>
  </si>
  <si>
    <t>LOGEMENT COMMUNAL</t>
  </si>
  <si>
    <t>CHAUFFERIE</t>
  </si>
  <si>
    <t>GYMNASE</t>
  </si>
  <si>
    <t>1-R10-4649</t>
  </si>
  <si>
    <t>DEPARTEMENT DE SEINE ET MARNE TDG-IDF</t>
  </si>
  <si>
    <t>COLLEGE GERARD PHILIPPE</t>
  </si>
  <si>
    <t>COLLEGE GEORGES BRASSENS</t>
  </si>
  <si>
    <t>1-L8PWO8</t>
  </si>
  <si>
    <t>RASED</t>
  </si>
  <si>
    <t>1-R08-2691</t>
  </si>
  <si>
    <t>ESBLY</t>
  </si>
  <si>
    <t>1-L883H4</t>
  </si>
  <si>
    <t>2014 OA GAZ ESBLY</t>
  </si>
  <si>
    <t>1-L8PWTD</t>
  </si>
  <si>
    <t>1-L8PWUQ</t>
  </si>
  <si>
    <t>ACCUEIL DE LOISIRS</t>
  </si>
  <si>
    <t>1-3WKU3Z</t>
  </si>
  <si>
    <t>SM POLE ACTIVITE VILLAROCHE TDG-IDF</t>
  </si>
  <si>
    <t>1-5PNQL</t>
  </si>
  <si>
    <t>DOMAXIS SA HABITATIONS A LOYER MODERE TDG-IDF</t>
  </si>
  <si>
    <t>1-1MWSAX</t>
  </si>
  <si>
    <t>OSICA TDG-IDF</t>
  </si>
  <si>
    <t>1-KL5TRH</t>
  </si>
  <si>
    <t>BATIMENT H</t>
  </si>
  <si>
    <t>1-R0K-2658</t>
  </si>
  <si>
    <t>SOGARIS TDG-IDF</t>
  </si>
  <si>
    <t>1-KLW3PM</t>
  </si>
  <si>
    <t>NO NO GAZ SOGARIS BAT H RUNGIS</t>
  </si>
  <si>
    <t>1-KL5U26</t>
  </si>
  <si>
    <t>BATIMENT J</t>
  </si>
  <si>
    <t>1-KLZL3B</t>
  </si>
  <si>
    <t>NO NO GAZ SOGARIS BAT J RUNGIS</t>
  </si>
  <si>
    <t>1-L5UBOT</t>
  </si>
  <si>
    <t>ECOLE MATERNELLE PRIMAIRE DU BOULAY</t>
  </si>
  <si>
    <t>1-R0G-4342</t>
  </si>
  <si>
    <t>SOUPPES SUR LOING</t>
  </si>
  <si>
    <t>1-L5MJSX</t>
  </si>
  <si>
    <t>AO NO GAZ  2014 SOUPPES SUR LOING</t>
  </si>
  <si>
    <t>1-KZVLWR</t>
  </si>
  <si>
    <t>SDC 3 RUE DE LA MARE ADAM C/O IMMOGIM</t>
  </si>
  <si>
    <t>1-20X58X</t>
  </si>
  <si>
    <t>SA COOPERATION ET FAMILLE TDG-IDF</t>
  </si>
  <si>
    <t>1-L9W1NU</t>
  </si>
  <si>
    <t>NOOH INF5  ARC 279 SDC 3 RUE DE LA MARE ADAM</t>
  </si>
  <si>
    <t>FOYER POLYVALENT</t>
  </si>
  <si>
    <t>1-63UO7M</t>
  </si>
  <si>
    <t>MAISON RETRAITE DEPART ST AILE</t>
  </si>
  <si>
    <t>1-R0S-2969</t>
  </si>
  <si>
    <t>EHPAD SAINT AILE TDG-IDF</t>
  </si>
  <si>
    <t>1-JN9YI2</t>
  </si>
  <si>
    <t>2014 NONO GAZ SUEZ PF 3 ANS</t>
  </si>
  <si>
    <t>1-L127IN</t>
  </si>
  <si>
    <t>ECOLE DU CHAMPLAT</t>
  </si>
  <si>
    <t>1-R08-4794</t>
  </si>
  <si>
    <t>JOUY SUR MORIN</t>
  </si>
  <si>
    <t>1-L127ND</t>
  </si>
  <si>
    <t>2014 NO OH GAZ JOUY SUR MORIN</t>
  </si>
  <si>
    <t>1-L127NH</t>
  </si>
  <si>
    <t>SALLE INFORMATIQUE</t>
  </si>
  <si>
    <t>1-L127RE</t>
  </si>
  <si>
    <t>1-L2YCA7</t>
  </si>
  <si>
    <t>1-R0U-4615</t>
  </si>
  <si>
    <t>SIRM TDG-IDF</t>
  </si>
  <si>
    <t>1-L2YCHN</t>
  </si>
  <si>
    <t>2014 OFFRE GAZ CUISINE CENTRALE</t>
  </si>
  <si>
    <t>1-KL5TPR</t>
  </si>
  <si>
    <t>BATIMENT  ADMINISTRATIF</t>
  </si>
  <si>
    <t>1-KLAQIM</t>
  </si>
  <si>
    <t>NO NO GAZ SOGARIS BAT ADM RUNGIS</t>
  </si>
  <si>
    <t>1-KL5TVE</t>
  </si>
  <si>
    <t>BATIMENT G/G1</t>
  </si>
  <si>
    <t>1-KLW3TN</t>
  </si>
  <si>
    <t>NO NO GAZ SOGARIS BAT G/G1 RUNGIS</t>
  </si>
  <si>
    <t>1-KLAQS6</t>
  </si>
  <si>
    <t>BATIMENT 13</t>
  </si>
  <si>
    <t>1-KLZL8H</t>
  </si>
  <si>
    <t>NO NO GAZ SOGARIS BAT 13 MIONS</t>
  </si>
  <si>
    <t>1-R0I-4916</t>
  </si>
  <si>
    <t>SEMARELP TDG-IDF</t>
  </si>
  <si>
    <t>1-L5AKR9</t>
  </si>
  <si>
    <t>POLES DE SERVICES</t>
  </si>
  <si>
    <t>1-L4R426</t>
  </si>
  <si>
    <t>2014 AO GAZ POLE DE SERVICES</t>
  </si>
  <si>
    <t>1-KXV9A4</t>
  </si>
  <si>
    <t>CENTRE TECHNIQUE CLEMENT ADER</t>
  </si>
  <si>
    <t>1-R0I-916</t>
  </si>
  <si>
    <t>VILLENEUVE SAINT GEORGES</t>
  </si>
  <si>
    <t>1-KXV9R0</t>
  </si>
  <si>
    <t>2014 NO GAZ CENTRE TECHNIQUE MUNICIPAL 3 ANS</t>
  </si>
  <si>
    <t>1-KL5TXO</t>
  </si>
  <si>
    <t>BATIMENT N</t>
  </si>
  <si>
    <t>1-KLW40M</t>
  </si>
  <si>
    <t>NO NO GAZ SOGARIS BAT N RUNGIS</t>
  </si>
  <si>
    <t>1-9ML32J</t>
  </si>
  <si>
    <t>LES EHPAD PUBLICS DU VAL DE MARNE</t>
  </si>
  <si>
    <t>1-9B681R</t>
  </si>
  <si>
    <t>OPH 93 CEZANNE</t>
  </si>
  <si>
    <t>1-KUULB0</t>
  </si>
  <si>
    <t>RENEGO NO GAZ 2014 CEZANNE PF 1 AN</t>
  </si>
  <si>
    <t>1-CIJBUS</t>
  </si>
  <si>
    <t>OPH 93 AUBRAC</t>
  </si>
  <si>
    <t>1-KUULB3</t>
  </si>
  <si>
    <t>RENEGO NO GAZ 2014 AUBRAC PF 1 AN</t>
  </si>
  <si>
    <t>NOVIGERE</t>
  </si>
  <si>
    <t>1-3OPSS9</t>
  </si>
  <si>
    <t>FOYER 3EME AGE</t>
  </si>
  <si>
    <t>1-R08-79</t>
  </si>
  <si>
    <t>ENNERY</t>
  </si>
  <si>
    <t>1-KJCQ9L</t>
  </si>
  <si>
    <t>NO OH GAZ ENNERY 2014</t>
  </si>
  <si>
    <t>1-3OPSSL</t>
  </si>
  <si>
    <t>1-3OPSSX</t>
  </si>
  <si>
    <t>1-3OPST9</t>
  </si>
  <si>
    <t>FOYER RURAL</t>
  </si>
  <si>
    <t>1-3OPSTL</t>
  </si>
  <si>
    <t>GS DU PLATEAU</t>
  </si>
  <si>
    <t>1-KQXZHG</t>
  </si>
  <si>
    <t>SDC 38/40 CRIMEE</t>
  </si>
  <si>
    <t>1-KQXZL4</t>
  </si>
  <si>
    <t>MES RACC INF5 1S CRIMEE 2014</t>
  </si>
  <si>
    <t>1-KI1YWE</t>
  </si>
  <si>
    <t>SDC 77 AVENUE JEAN JAURES</t>
  </si>
  <si>
    <t>1-KISDHT</t>
  </si>
  <si>
    <t>MES GAZ INF 300 - SDC 77 AVENUE JEAN JAURES</t>
  </si>
  <si>
    <t>1-JQPW41</t>
  </si>
  <si>
    <t>1-R0G-205</t>
  </si>
  <si>
    <t>SAINT MARTIN LA GARENNE</t>
  </si>
  <si>
    <t>1-JQPW5B</t>
  </si>
  <si>
    <t>MES GAZ 2014</t>
  </si>
  <si>
    <t>1-95PB0V</t>
  </si>
  <si>
    <t>1-R0I-2609</t>
  </si>
  <si>
    <t>VAIRES SUR MARNE</t>
  </si>
  <si>
    <t>1-KI8R5L</t>
  </si>
  <si>
    <t>2014 NONO GAZ CTM</t>
  </si>
  <si>
    <t>1-KF0-1578</t>
  </si>
  <si>
    <t>LIMEIL BREVANNES</t>
  </si>
  <si>
    <t>1-FQBTNS</t>
  </si>
  <si>
    <t>SOCIETE DU GRAND PARIS TDG</t>
  </si>
  <si>
    <t>1-R08-3909</t>
  </si>
  <si>
    <t>GOURNAY SUR MARNE</t>
  </si>
  <si>
    <t>STE GRAND PARIS LOT 5</t>
  </si>
  <si>
    <t>MES NO GAZ 2014 STE DU GRAND PARIS</t>
  </si>
  <si>
    <t>1-3R645O</t>
  </si>
  <si>
    <t>1-R0C-4386</t>
  </si>
  <si>
    <t>OISSERY</t>
  </si>
  <si>
    <t>1-J4QIB2</t>
  </si>
  <si>
    <t>2014 NOOH GAZ OISSERY</t>
  </si>
  <si>
    <t>1-3R649N</t>
  </si>
  <si>
    <t>1-3UTIM4</t>
  </si>
  <si>
    <t>JUDO CLUB</t>
  </si>
  <si>
    <t>1-R0I-896</t>
  </si>
  <si>
    <t>VILLENEUVE LE COMTE</t>
  </si>
  <si>
    <t>1-IGE0CB</t>
  </si>
  <si>
    <t>2014 NOOH GAZ 8 SITES</t>
  </si>
  <si>
    <t>1-3UTINH</t>
  </si>
  <si>
    <t>1-3UTIOU</t>
  </si>
  <si>
    <t>1-3UTIPN</t>
  </si>
  <si>
    <t>1-3UTIQ6</t>
  </si>
  <si>
    <t>1-3UTIQZ</t>
  </si>
  <si>
    <t>ANCIEN PRESBYTERE</t>
  </si>
  <si>
    <t>1-3UTIRI</t>
  </si>
  <si>
    <t>VESTIAIRES DU STADE</t>
  </si>
  <si>
    <t>1-3UTIS1</t>
  </si>
  <si>
    <t>ANCIENNE GARE</t>
  </si>
  <si>
    <t>1-57RL7S</t>
  </si>
  <si>
    <t>1-R10-493</t>
  </si>
  <si>
    <t>COULOMMIERS</t>
  </si>
  <si>
    <t>1-IML39I</t>
  </si>
  <si>
    <t>2014 NO GAZ COULOMMIERS PF 3 ANS</t>
  </si>
  <si>
    <t>1-57RL8M</t>
  </si>
  <si>
    <t>LOGEMENT SOCIAL</t>
  </si>
  <si>
    <t>1-57RL9Q</t>
  </si>
  <si>
    <t>1-57RLB4</t>
  </si>
  <si>
    <t>SOLIDARITE CANTON COULOMMIERS</t>
  </si>
  <si>
    <t>1-57RLD2</t>
  </si>
  <si>
    <t>LOGT GARDIEN CENTRE CULTUREL</t>
  </si>
  <si>
    <t>1-57RLDM</t>
  </si>
  <si>
    <t>LOGEMENT DE FONCTION PARC DES SPORTS</t>
  </si>
  <si>
    <t>1-57RLFK</t>
  </si>
  <si>
    <t>1-IMNL6Y</t>
  </si>
  <si>
    <t>COMMUNE DE STAINS MONMOUSSEAU</t>
  </si>
  <si>
    <t>1-R0G-4384</t>
  </si>
  <si>
    <t>STAINS</t>
  </si>
  <si>
    <t>1-IMNL6V</t>
  </si>
  <si>
    <t>NOOH GAZ 2014 STAINS PF 3 ANS</t>
  </si>
  <si>
    <t>1-IPDHUE</t>
  </si>
  <si>
    <t>GYMNASE D'AMIENS</t>
  </si>
  <si>
    <t>1-IPFTC1</t>
  </si>
  <si>
    <t>GROUPE SCOLAIRE V HUGO LOCAL GARDIEN</t>
  </si>
  <si>
    <t>1-IPFTCE</t>
  </si>
  <si>
    <t>LOGE GARDINEN ECOLE 1 PV COUTURIER</t>
  </si>
  <si>
    <t>1-IPFTDB</t>
  </si>
  <si>
    <t>ESPACE JEUNESSE ATELIER 215</t>
  </si>
  <si>
    <t>1-IPFTE8</t>
  </si>
  <si>
    <t>LOCAL ACTIVITES CULTURELLES 25 PV COUTURIER</t>
  </si>
  <si>
    <t>1-IPFTEL</t>
  </si>
  <si>
    <t>HOTEL DE VILLE STAINS</t>
  </si>
  <si>
    <t>1-6OFBP</t>
  </si>
  <si>
    <t>VALOPHIS HABITAT OPH 94 TDG-IDF</t>
  </si>
  <si>
    <t>1-6YWEO</t>
  </si>
  <si>
    <t>SEMISE TDG-IDF</t>
  </si>
  <si>
    <t>1-ESXKVV</t>
  </si>
  <si>
    <t>1-R10-499</t>
  </si>
  <si>
    <t>COUPVRAY</t>
  </si>
  <si>
    <t>1-HY9KXC</t>
  </si>
  <si>
    <t>2014 NOOH GAZ FP 3ANS</t>
  </si>
  <si>
    <t>1-ESXKWG</t>
  </si>
  <si>
    <t>EGLISE GAZ</t>
  </si>
  <si>
    <t>1-ESXKWY</t>
  </si>
  <si>
    <t>MAISON DE LOISIRS GAZ</t>
  </si>
  <si>
    <t>1-ESXKY0</t>
  </si>
  <si>
    <t>GS TESSEIRE GAZ</t>
  </si>
  <si>
    <t>1-ESXKZM</t>
  </si>
  <si>
    <t>PARC DES SPORTS GAZ</t>
  </si>
  <si>
    <t>1-6AA2D</t>
  </si>
  <si>
    <t>ASSISTANCE PUBLIQUE HOPITAUX DE PARIS TDG-IDF</t>
  </si>
  <si>
    <t>1-IJBB4V</t>
  </si>
  <si>
    <t>1-R0A-4783</t>
  </si>
  <si>
    <t>MAGNY LE HONGRE</t>
  </si>
  <si>
    <t>1-IJD365</t>
  </si>
  <si>
    <t>2014 HALLE DES SPORTS MAGNY LE HONGRE PF 3ANS</t>
  </si>
  <si>
    <t>VALOPHIS HABITAT</t>
  </si>
  <si>
    <t>OPIEVOY</t>
  </si>
  <si>
    <t>1-73AUU</t>
  </si>
  <si>
    <t>OPIEVOY TDG-IDF</t>
  </si>
  <si>
    <t>MES GAZ INF300</t>
  </si>
  <si>
    <t>1-RVDEG</t>
  </si>
  <si>
    <t>CC DE L OREE DE LA BRIE</t>
  </si>
  <si>
    <t>FRANCE HABITATION</t>
  </si>
  <si>
    <t>1-CU59GB</t>
  </si>
  <si>
    <t>GAZ - LOGEMENT DIR-ADJOINT</t>
  </si>
  <si>
    <t>1-BEC3YE</t>
  </si>
  <si>
    <t>EPMS DU PROVINOIS TDG-IDF</t>
  </si>
  <si>
    <t>1-HMPZ4C</t>
  </si>
  <si>
    <t>RENEGO NO GAZ EPMS PROVINOIS</t>
  </si>
  <si>
    <t>1-HSX92A</t>
  </si>
  <si>
    <t>COLLEGE NICOLAS TRONCHON GAZ</t>
  </si>
  <si>
    <t>1-HSX8ZY</t>
  </si>
  <si>
    <t>2014 NONO GAZ COLLEGE TRONCHON</t>
  </si>
  <si>
    <t>1-HYFG7H</t>
  </si>
  <si>
    <t>EFIDIS SA HABITATION</t>
  </si>
  <si>
    <t>1-HYIWPS</t>
  </si>
  <si>
    <t>1-R0G-323</t>
  </si>
  <si>
    <t>SAINT MICHEL SUR ORGE</t>
  </si>
  <si>
    <t>1-R0E-2082</t>
  </si>
  <si>
    <t>SAINT GERMAIN LES ARPAJON</t>
  </si>
  <si>
    <t>CTM</t>
  </si>
  <si>
    <t>1-6UQ2R5</t>
  </si>
  <si>
    <t>COLLEGE LUCIEN CEZARD GAZ</t>
  </si>
  <si>
    <t>1-EL4T6O</t>
  </si>
  <si>
    <t>2013 NONO GAZ COLLEGE CEZAR FBLEAU</t>
  </si>
  <si>
    <t>1-8EBDC1</t>
  </si>
  <si>
    <t>COLLEGE LUCIEN CEZARD-GAZ</t>
  </si>
  <si>
    <t>1-AQ683X</t>
  </si>
  <si>
    <t>CENTRE LOISIRS 1 2 3 SOLEIL</t>
  </si>
  <si>
    <t>1-R0G-4094</t>
  </si>
  <si>
    <t>SERRIS</t>
  </si>
  <si>
    <t>1-GNPAJW</t>
  </si>
  <si>
    <t>2013 NONO GAZ 1 2 3 SOLEIL</t>
  </si>
  <si>
    <t>1-32J2NO</t>
  </si>
  <si>
    <t>CENTRE TECHNIQUE INTERCOMMUNAL</t>
  </si>
  <si>
    <t>1-R12-621</t>
  </si>
  <si>
    <t>SAN DU VAL D EUROPE</t>
  </si>
  <si>
    <t>1-G7CV4C</t>
  </si>
  <si>
    <t>2013 NO GAZ CONQUETE OH 3 SITES</t>
  </si>
  <si>
    <t>1-32JB1A</t>
  </si>
  <si>
    <t>CENTRE CULTUREL MAGNY LE HONGRE</t>
  </si>
  <si>
    <t>1-C53P2D</t>
  </si>
  <si>
    <t>SIEGE DU SAN</t>
  </si>
  <si>
    <t>1-GAFQGE</t>
  </si>
  <si>
    <t>COLLEGE GAZ  LE CHAMPIVERT</t>
  </si>
  <si>
    <t>1-GAI882</t>
  </si>
  <si>
    <t>2013 NONO GAZ COLLEGE CHAMPIVERT CROUY</t>
  </si>
  <si>
    <t>1-R0I-1474</t>
  </si>
  <si>
    <t>CONSEIL DEPARTEMENTAL DES YVELINES TDG-IDF</t>
  </si>
  <si>
    <t>MILLE CLUB</t>
  </si>
  <si>
    <t>CITE ADMINISTRATIVE</t>
  </si>
  <si>
    <t>CENTRE TECHNIQUE</t>
  </si>
  <si>
    <t>1-FG0TIK</t>
  </si>
  <si>
    <t>1-R0E-3237</t>
  </si>
  <si>
    <t>REBAIS</t>
  </si>
  <si>
    <t>1-FG0TNU</t>
  </si>
  <si>
    <t>2013 NONO GAZ LOCAL REBAIS</t>
  </si>
  <si>
    <t>1-R0G-1636</t>
  </si>
  <si>
    <t>SEVRES</t>
  </si>
  <si>
    <t>1-677ICV</t>
  </si>
  <si>
    <t>CROUS DE PARIS TDG-IDF</t>
  </si>
  <si>
    <t>LYCEE PROFESSIONNEL JEAN MOULIN</t>
  </si>
  <si>
    <t>1-R0I-3953</t>
  </si>
  <si>
    <t>CONSEIL REGIONAL TDG-IDF</t>
  </si>
  <si>
    <t>1-R08-1531</t>
  </si>
  <si>
    <t>GRETZ ARMAINVILLIERS</t>
  </si>
  <si>
    <t>1-R0S-2847</t>
  </si>
  <si>
    <t>MAISON DE RETRAITE DE CHARAINTRU TDG IDF</t>
  </si>
  <si>
    <t>1-EAA7HT</t>
  </si>
  <si>
    <t>CONQUETE GAZ CHARAINTRU FERME 3 ANS</t>
  </si>
  <si>
    <t>1-4BBLJP</t>
  </si>
  <si>
    <t>CTRE NAT FONCTION PUB TERRITORIALE-TDG IDF</t>
  </si>
  <si>
    <t>1-EALG73</t>
  </si>
  <si>
    <t>CUISINE NOUVELLE MAISON DE RETRAITE DE CHARAINTRU</t>
  </si>
  <si>
    <t>1-ZZ125</t>
  </si>
  <si>
    <t>OPH PUTEAUX TDG-IDF</t>
  </si>
  <si>
    <t>1-AQ685F</t>
  </si>
  <si>
    <t>1-DV3HQN</t>
  </si>
  <si>
    <t>2013 NONO HOTEL DE VILLE PF 3 01/04/2013 V19</t>
  </si>
  <si>
    <t>1-DV01BB</t>
  </si>
  <si>
    <t>GAZ-MAISON DE RETRAITE MEDICALISEE LE FIL D'ARGENT</t>
  </si>
  <si>
    <t>1-R0S-645</t>
  </si>
  <si>
    <t>EHPAD BRAY SUR SEINE IDG IDF</t>
  </si>
  <si>
    <t>1-DVOMBS</t>
  </si>
  <si>
    <t>2013-PROPO CTA GAZ EHPAD BRAY-PF COLLOC</t>
  </si>
  <si>
    <t>1-DV01VK</t>
  </si>
  <si>
    <t>GAZ-MAISON DE RETRAITE LES JARDINS DE LA VOULZIE</t>
  </si>
  <si>
    <t>1-R0S-640</t>
  </si>
  <si>
    <t>EHPAD LES ORMES SUR VOULZIE TDG-IDF</t>
  </si>
  <si>
    <t>1-DVOMOC</t>
  </si>
  <si>
    <t>2013-PROPO CTA GAZ EHPAD LES ORMES-PF COLLOC</t>
  </si>
  <si>
    <t>MAIRIE - GAZ</t>
  </si>
  <si>
    <t>MAISON DES ASSOCIATIONS GAZ</t>
  </si>
  <si>
    <t>SALLE POLYVALENTE GAZ</t>
  </si>
  <si>
    <t>1-BWA1V7</t>
  </si>
  <si>
    <t>HOPITAL ABEL LEBLANC</t>
  </si>
  <si>
    <t>1-9Z-3863</t>
  </si>
  <si>
    <t>HOPITAL DE COULOMMIERS TDG-IDF</t>
  </si>
  <si>
    <t>1-DX4JH5</t>
  </si>
  <si>
    <t>2013 NOOH GAZ ABEL LEBLANC</t>
  </si>
  <si>
    <t>1-R0C-1152</t>
  </si>
  <si>
    <t>MONTREUIL SOUS BOIS TDG IDF</t>
  </si>
  <si>
    <t>1-R08-770</t>
  </si>
  <si>
    <t>FONTENAY TRESIGNY</t>
  </si>
  <si>
    <t>1-DGO522</t>
  </si>
  <si>
    <t>CENTRE COMMUNAL A PEYRFITTE GAZ</t>
  </si>
  <si>
    <t>1-R0C-1562</t>
  </si>
  <si>
    <t>NEUFMOUTIERS EN BRIE</t>
  </si>
  <si>
    <t>1-DGO5EN</t>
  </si>
  <si>
    <t>2012-PROPO CTA GLOBAL GAZ PRIX MAIRIE-NEUFMOUTIERS</t>
  </si>
  <si>
    <t>1-DGO534</t>
  </si>
  <si>
    <t>MAIRIE DE NEUFMOUTIERS GAZ</t>
  </si>
  <si>
    <t>1-DGO56L</t>
  </si>
  <si>
    <t>SALLE DES FETES NEUFMOUTIERS GAZ</t>
  </si>
  <si>
    <t>1-DPY28O</t>
  </si>
  <si>
    <t>LOGEMENT 124 BERNY</t>
  </si>
  <si>
    <t>1-R0I-3398</t>
  </si>
  <si>
    <t>VILLEPARISIS</t>
  </si>
  <si>
    <t>1-DQ0WGJ</t>
  </si>
  <si>
    <t>2013 NOOH GAZ CHALLENGE LAUDRIN</t>
  </si>
  <si>
    <t>OSICA</t>
  </si>
  <si>
    <t>1-43XYVU</t>
  </si>
  <si>
    <t>SYMPAV CHAUFFERIE CPT 789</t>
  </si>
  <si>
    <t>1-D97DMR</t>
  </si>
  <si>
    <t>2012 RENEGO CTA GAZ 3 ANS EN PF-SYMPAV</t>
  </si>
  <si>
    <t>1-7HTSJZ</t>
  </si>
  <si>
    <t>ESPACE MULTI  ACCUEIL -GAZ</t>
  </si>
  <si>
    <t>1-DESA8P</t>
  </si>
  <si>
    <t>2012-PROPO GAZ MULTI ACCUEIL LESIGNY-PF PRO 3 ANS</t>
  </si>
  <si>
    <t>1-CIL1E1</t>
  </si>
  <si>
    <t>CANTINE SCOLAIRE GAZ</t>
  </si>
  <si>
    <t>1-CINNLE</t>
  </si>
  <si>
    <t>2012-NOOH-Cta GAZ PRO-CANNES ECLUSE</t>
  </si>
  <si>
    <t>1-CIM8LE</t>
  </si>
  <si>
    <t>EGLISE DE CANNES ECLUSE GAZ</t>
  </si>
  <si>
    <t>1-CIM8N4</t>
  </si>
  <si>
    <t>GROUPE SCOLAIRE GAZ</t>
  </si>
  <si>
    <t>1-CIM8OI</t>
  </si>
  <si>
    <t>GYMNASE GAZ</t>
  </si>
  <si>
    <t>1-CIM8PP</t>
  </si>
  <si>
    <t>HOTEL DE VILLE GAZ</t>
  </si>
  <si>
    <t>1-CIM8Q1</t>
  </si>
  <si>
    <t>MILLE CLUB GAZ</t>
  </si>
  <si>
    <t>1-CIM8QL</t>
  </si>
  <si>
    <t>1-R0C-569</t>
  </si>
  <si>
    <t>MEZIERES SUR SEINE</t>
  </si>
  <si>
    <t>1-D3B2DW</t>
  </si>
  <si>
    <t>ANNEXE HUTINEL - GAZ</t>
  </si>
  <si>
    <t>1-D3HVFD</t>
  </si>
  <si>
    <t>2012-PROPO CTA GAZ GLOBAL-GRETZ</t>
  </si>
  <si>
    <t>1-D3CR3N</t>
  </si>
  <si>
    <t>ATELIERS MUNICIPAUX - GAZ</t>
  </si>
  <si>
    <t>1-D3CR7C</t>
  </si>
  <si>
    <t>GS  LECLERC - GAZ</t>
  </si>
  <si>
    <t>1-D3CR8J</t>
  </si>
  <si>
    <t>HOTEL DE VILLE - GAZ</t>
  </si>
  <si>
    <t>1-D3CRC8</t>
  </si>
  <si>
    <t>MAISON CULTURE &amp; LOISIRS - GAZ</t>
  </si>
  <si>
    <t>1-D3CRG4</t>
  </si>
  <si>
    <t>VESTIAIRES VAL DES DAMES - GAZ</t>
  </si>
  <si>
    <t>1-D3CRIN</t>
  </si>
  <si>
    <t>GS  GEORGES TRAVERS - GAZ</t>
  </si>
  <si>
    <t>1-D3CRJ8</t>
  </si>
  <si>
    <t>GS MATERNELLE VICTOR HUGO - GAZ</t>
  </si>
  <si>
    <t>1-D3CRK3</t>
  </si>
  <si>
    <t>CENTRE SOCIAL - GAZ</t>
  </si>
  <si>
    <t>1-D3CRKR</t>
  </si>
  <si>
    <t>ECOLE PRIMAIRE &amp; GYMNASE V. HUGO - GAZ</t>
  </si>
  <si>
    <t>1-D3CRLC</t>
  </si>
  <si>
    <t>ECOLE PRIMAIRE GEORGES TRAVERS - GAZ</t>
  </si>
  <si>
    <t>1-D3CRLX</t>
  </si>
  <si>
    <t>EGLISE ST JEAN BAPTISTE - GAZ</t>
  </si>
  <si>
    <t>1-D33LTK</t>
  </si>
  <si>
    <t>LOGEMENT GAZ MAIRIE PISCOP</t>
  </si>
  <si>
    <t>1-R0E-2505</t>
  </si>
  <si>
    <t>PISCOP</t>
  </si>
  <si>
    <t>1-D33LVT</t>
  </si>
  <si>
    <t>1-CHH06C</t>
  </si>
  <si>
    <t>SALLE DES FETES-GAZ</t>
  </si>
  <si>
    <t>1-R0M-440</t>
  </si>
  <si>
    <t>BRAY SUR SEINE</t>
  </si>
  <si>
    <t>1-CHGPTF</t>
  </si>
  <si>
    <t>2012-NOOH-Cta GAZ COL- BRAY SUR SEINE</t>
  </si>
  <si>
    <t>1-CHH07M</t>
  </si>
  <si>
    <t>CANTINE SCOLAIRE-GAZ</t>
  </si>
  <si>
    <t>1-CHH090</t>
  </si>
  <si>
    <t>MAIRIE-GAZ</t>
  </si>
  <si>
    <t>1-CHH0AG</t>
  </si>
  <si>
    <t>LOCAL KEBO-GAZ</t>
  </si>
  <si>
    <t>1-CHH0B2</t>
  </si>
  <si>
    <t>GYMNASE HENRI LEBLANC-GAZ</t>
  </si>
  <si>
    <t>1-CHH0BD</t>
  </si>
  <si>
    <t>ECOLE MATERNELLE-GAZ</t>
  </si>
  <si>
    <t>1-CHH0BP</t>
  </si>
  <si>
    <t>ECOLE PRIMAIRE LOUIS PERGAUD-GAZ</t>
  </si>
  <si>
    <t>1-CJ4DVL</t>
  </si>
  <si>
    <t>1-R0C-2612</t>
  </si>
  <si>
    <t>BAGNEAUX SUR LOING</t>
  </si>
  <si>
    <t>1-CJ63XV</t>
  </si>
  <si>
    <t>2012-NOOH-Cta GAZ COL- BAGNEAUX SUR LOING</t>
  </si>
  <si>
    <t>1-CJ4DW0</t>
  </si>
  <si>
    <t>SALLE DES FETES "TROCADERO" GAZ</t>
  </si>
  <si>
    <t>1-CJ4DXE</t>
  </si>
  <si>
    <t>1-CJ4DYF</t>
  </si>
  <si>
    <t>1-CJ4DZ4</t>
  </si>
  <si>
    <t>BAT EGLISE NOTRE DAME DES VERRERIES  GAZ</t>
  </si>
  <si>
    <t>1-CJ4DZM</t>
  </si>
  <si>
    <t>1-CJF8VK</t>
  </si>
  <si>
    <t>GS MAUPERCHETTE - GAZ</t>
  </si>
  <si>
    <t>1-R0A-2569</t>
  </si>
  <si>
    <t>LA CHAPELLE GAUTHIER</t>
  </si>
  <si>
    <t>1-CJH1KF</t>
  </si>
  <si>
    <t>2012-NOOH-Cta GAZ COL-LA CHAPELLE GAUTHIER</t>
  </si>
  <si>
    <t>1-CJF93A</t>
  </si>
  <si>
    <t>ECOLE LA FONTAINE - GAZ</t>
  </si>
  <si>
    <t>PARIS N/A</t>
  </si>
  <si>
    <t>1-6DD1PZ</t>
  </si>
  <si>
    <t>GAZ-SALLE POLYVALENTE</t>
  </si>
  <si>
    <t>1-R0A-2760</t>
  </si>
  <si>
    <t>LA GRANDE PAROISSE</t>
  </si>
  <si>
    <t>1-CQ6MLG</t>
  </si>
  <si>
    <t>2012-NOOH-Cta GAZ-LA GRANDE PAROISSE</t>
  </si>
  <si>
    <t>1-6DD256</t>
  </si>
  <si>
    <t>GAZ-GYMNASE</t>
  </si>
  <si>
    <t>1-6DD26T</t>
  </si>
  <si>
    <t>GAZ-ADOSPHERE SIVOS</t>
  </si>
  <si>
    <t>1-CQ2ZRM</t>
  </si>
  <si>
    <t>SIVOS LA GRANDE PAROISSE FORGES</t>
  </si>
  <si>
    <t>1-CQ5KOP</t>
  </si>
  <si>
    <t>2012-NOOH-Cta GAZ- SIVOS GRANDE PAROISSE FORGES</t>
  </si>
  <si>
    <t>1-6DD285</t>
  </si>
  <si>
    <t>GAZ-ATELIERS COMMUNAUX</t>
  </si>
  <si>
    <t>1-6DD293</t>
  </si>
  <si>
    <t>GAZ-TERRAIN DE SPORTS</t>
  </si>
  <si>
    <t>1-6DD29X</t>
  </si>
  <si>
    <t>GAZ-GS LOUIS MORIOT SIVOS</t>
  </si>
  <si>
    <t>1-6DD2AL</t>
  </si>
  <si>
    <t>GAZ-GS MATERNELLE SIVOS</t>
  </si>
  <si>
    <t>1-6DD2AZ</t>
  </si>
  <si>
    <t>GAZ-GS ACHILLE PIERRE SIVOS</t>
  </si>
  <si>
    <t>1-6DER99</t>
  </si>
  <si>
    <t>GAZ-MAISON DE L'ENFANT</t>
  </si>
  <si>
    <t>1-CQ5K9G</t>
  </si>
  <si>
    <t>GAZ-RESTAURANT SCOLAIRE SIVOS</t>
  </si>
  <si>
    <t>1-R0Y-612</t>
  </si>
  <si>
    <t>ANNET SUR MARNE</t>
  </si>
  <si>
    <t>HALTE GARDERIE</t>
  </si>
  <si>
    <t>1-CGC90Z</t>
  </si>
  <si>
    <t>COMPLEXE COMMUNAL - GAZ</t>
  </si>
  <si>
    <t>1-R0I-4605</t>
  </si>
  <si>
    <t>BOISSISE LA BERTRAND</t>
  </si>
  <si>
    <t>1-CGDDF7</t>
  </si>
  <si>
    <t>2012-NOOH-Cta GAZ-BOISSISE LA BERTRAND</t>
  </si>
  <si>
    <t>1-CH17RH</t>
  </si>
  <si>
    <t>MAIRIE BOISSISE LA BERTRAND - GAZ</t>
  </si>
  <si>
    <t>1-CH1SUJ</t>
  </si>
  <si>
    <t>EGLISE - GAZ</t>
  </si>
  <si>
    <t>CENTRE AERE</t>
  </si>
  <si>
    <t>1-C1MRDX</t>
  </si>
  <si>
    <t>ECOLE MATERNELLE JEAN DE LA FONTAINE</t>
  </si>
  <si>
    <t>1-R0Y-160</t>
  </si>
  <si>
    <t>CHENNEVIERES SUR MARNE</t>
  </si>
  <si>
    <t>1-C5Z3BC</t>
  </si>
  <si>
    <t>2012 AO GAZ BATIMENTS COMMUNAUX T2 ET T3</t>
  </si>
  <si>
    <t>1-C1MRF8</t>
  </si>
  <si>
    <t>CENTRE DE LOISIRS JEAN MOULIN</t>
  </si>
  <si>
    <t>1-C1MRH5</t>
  </si>
  <si>
    <t>GS ROUSSEAU LOGEMENT GARDIEN</t>
  </si>
  <si>
    <t>1-C1MRKK</t>
  </si>
  <si>
    <t>GROUPE SCOLAIRE ROUSSEAU CANTINE</t>
  </si>
  <si>
    <t>1-C1MRLX</t>
  </si>
  <si>
    <t>GROUPE SCOLAIRE ROUSSEAU</t>
  </si>
  <si>
    <t>1-C1MRMQ</t>
  </si>
  <si>
    <t>GROUPE SCOLAIRE ROUSSEAU GYMNASE</t>
  </si>
  <si>
    <t>1-C1MRNJ</t>
  </si>
  <si>
    <t>ECOLE DU MOULIN LOGEMENT GARDIEN</t>
  </si>
  <si>
    <t>1-C1MRS6</t>
  </si>
  <si>
    <t>ECOLE DU MOULIN LOGEMENTS INSTITUTEURS</t>
  </si>
  <si>
    <t>1-C1MRXX</t>
  </si>
  <si>
    <t>GROUPE SCOLAIRE DU MOULIN</t>
  </si>
  <si>
    <t>1-C1MRZJ</t>
  </si>
  <si>
    <t>GYMNASE DU MOULIN</t>
  </si>
  <si>
    <t>1-C1MS0B</t>
  </si>
  <si>
    <t>GROUPE SCOLAIRE DES HAUT DE CHENNEVIERES</t>
  </si>
  <si>
    <t>1-C1O4OR</t>
  </si>
  <si>
    <t>GROUPE SCOLAIRE JACQUES DORE</t>
  </si>
  <si>
    <t>1-C1O88T</t>
  </si>
  <si>
    <t>LOGEMENT GARDIEN GS JACQUES DORE</t>
  </si>
  <si>
    <t>1-C1O89V</t>
  </si>
  <si>
    <t>CABINET MEDICAL JACQUES DORE</t>
  </si>
  <si>
    <t>1-C1O8BO</t>
  </si>
  <si>
    <t>ECOLE MATERNELLE CLEMENT ADER</t>
  </si>
  <si>
    <t>1-C1O8CQ</t>
  </si>
  <si>
    <t>GROUPE SCOLAIRE COROT</t>
  </si>
  <si>
    <t>1-C1O8EL</t>
  </si>
  <si>
    <t>MATERNELLE PARIS ET CANTINE</t>
  </si>
  <si>
    <t>1-C1O8G6</t>
  </si>
  <si>
    <t>LOGEMENT GARDIEN GROUPE SCOLAIRE DES HAUT DE CHENNEVIERES</t>
  </si>
  <si>
    <t>1-C1O8H8</t>
  </si>
  <si>
    <t>GYMNASE ET STADE A. BRIAND</t>
  </si>
  <si>
    <t>1-C1OYRN</t>
  </si>
  <si>
    <t>COSEC ARMAND FEY</t>
  </si>
  <si>
    <t>1-C1OYSF</t>
  </si>
  <si>
    <t>CENTRE SOCIAL ET ANNEXE MAIRIE</t>
  </si>
  <si>
    <t>1-C1OYXC</t>
  </si>
  <si>
    <t>ESPACE DE GAULLE CONSERVATOIRE</t>
  </si>
  <si>
    <t>1-C1OYZH</t>
  </si>
  <si>
    <t>ESPACE DE GAULLE CONSERVATOIRE 1ER ETAGE</t>
  </si>
  <si>
    <t>1-C1OZ08</t>
  </si>
  <si>
    <t>PAVILLON</t>
  </si>
  <si>
    <t>1-C1OZ1C</t>
  </si>
  <si>
    <t>CENTRE ADMINISTRATIF</t>
  </si>
  <si>
    <t>1-C1OZ4F</t>
  </si>
  <si>
    <t>PERCEPTION</t>
  </si>
  <si>
    <t>1-C1OZ58</t>
  </si>
  <si>
    <t>MAIRIE CHENNEVIERES</t>
  </si>
  <si>
    <t>1-C1OZ5Z</t>
  </si>
  <si>
    <t>MAIRIE DE CHENNEVIERES</t>
  </si>
  <si>
    <t>1-C1OZ6Q</t>
  </si>
  <si>
    <t>1-C9AUKA</t>
  </si>
  <si>
    <t>BIBLIOTHEQUE MEDIATEQUE - GAZ</t>
  </si>
  <si>
    <t>1-R0E-4562</t>
  </si>
  <si>
    <t>SAINT GERMAIN LAVAL</t>
  </si>
  <si>
    <t>1-C9AV08</t>
  </si>
  <si>
    <t>2012-CONTRAT GAZ 3 ANS en PF-St Germain Laval</t>
  </si>
  <si>
    <t>1-C9AULP</t>
  </si>
  <si>
    <t>COMPLEXE SPORTIF - GAZ</t>
  </si>
  <si>
    <t>1-C9AUNG</t>
  </si>
  <si>
    <t>1-44TGIS</t>
  </si>
  <si>
    <t>GROUPE SCOLAIRE GAMBETTA ET S.E.L</t>
  </si>
  <si>
    <t>1-CDA1JT</t>
  </si>
  <si>
    <t>NONO GAZ IDEX SITES SUR SEVRES 2012 PRIX INDEXES</t>
  </si>
  <si>
    <t>1-44TGMZ</t>
  </si>
  <si>
    <t>GYMNASE DES CENT-GARDES</t>
  </si>
  <si>
    <t>1-44TGNG</t>
  </si>
  <si>
    <t>ECOLE MATERNELLE GAMBETTA</t>
  </si>
  <si>
    <t>1-44V77X</t>
  </si>
  <si>
    <t>ECOLE MATERNELLE BRIMBORION</t>
  </si>
  <si>
    <t>1-44V78E</t>
  </si>
  <si>
    <t>GROUPE SCOLAIRE A. ET E.COTTON</t>
  </si>
  <si>
    <t>1-44V79M</t>
  </si>
  <si>
    <t>MAIRIE DE SEVRES</t>
  </si>
  <si>
    <t>STADE MUNICIPAL - GAZ</t>
  </si>
  <si>
    <t>1-C5DL3H</t>
  </si>
  <si>
    <t>1-R0C-4846</t>
  </si>
  <si>
    <t>PERTHES EN GATINAIS</t>
  </si>
  <si>
    <t>1-C5FLEP</t>
  </si>
  <si>
    <t>2012-PERTHES-Cta GAZ PRIX FIXE 3 ANS</t>
  </si>
  <si>
    <t>1-C5DLB5</t>
  </si>
  <si>
    <t>CANTINE - GAZ</t>
  </si>
  <si>
    <t>1-C5FL7M</t>
  </si>
  <si>
    <t>1-C66G9N</t>
  </si>
  <si>
    <t>PMI  ATHIS MONS</t>
  </si>
  <si>
    <t>1-C66GA9</t>
  </si>
  <si>
    <t>MES GAZ T2 PMI ATHIS MONS 2012</t>
  </si>
  <si>
    <t>1-C02PXK</t>
  </si>
  <si>
    <t>POSTE POLICE - GAZ</t>
  </si>
  <si>
    <t>1-R0G-1628</t>
  </si>
  <si>
    <t>SERVON</t>
  </si>
  <si>
    <t>1-C0628S</t>
  </si>
  <si>
    <t>2012-NO GAZ CONQ-SERVON-5 Ctas</t>
  </si>
  <si>
    <t>1-C02PYE</t>
  </si>
  <si>
    <t>SALLE POPLYVALENTE &amp; DOJO - GAZ</t>
  </si>
  <si>
    <t>1-C02PYO</t>
  </si>
  <si>
    <t>1-C02PYY</t>
  </si>
  <si>
    <t>GS BUTTE AUX BERGERS - GAZ</t>
  </si>
  <si>
    <t>1-C02PZF</t>
  </si>
  <si>
    <t>POSTE DE SERVON - GAZ</t>
  </si>
  <si>
    <t>1-C2NLA8</t>
  </si>
  <si>
    <t>BIBLIOTHEQUE - ECOLE MUSIQUE - GAZ</t>
  </si>
  <si>
    <t>1-C2ABER</t>
  </si>
  <si>
    <t>GROUPE SCOLAIRE N 3</t>
  </si>
  <si>
    <t>1-BHMJE7</t>
  </si>
  <si>
    <t>GAZ - GS GRANDS CEDRES</t>
  </si>
  <si>
    <t>1-BT3B6U</t>
  </si>
  <si>
    <t>2012-PROPO GAZ-8 CONTRATS T1 &amp; T2-St FP</t>
  </si>
  <si>
    <t>1-BHRGYR</t>
  </si>
  <si>
    <t>GAZ - CTRE HOPITAL NEMOURS-MAISON RETRAITE ST PIERRE NEMOURS</t>
  </si>
  <si>
    <t>1-61S4XA</t>
  </si>
  <si>
    <t>CENTRE HOSPITALIER DE NEMOURS TDG IDF</t>
  </si>
  <si>
    <t>1-BJOUWH</t>
  </si>
  <si>
    <t>2011 12-PROPO CTA GAZ DCT PF-HOP NEMOURS-8 Cta GAZ</t>
  </si>
  <si>
    <t>1-BHRGZC</t>
  </si>
  <si>
    <t>GAZ - CUISINE HOPITAL</t>
  </si>
  <si>
    <t>1-BHRH0H</t>
  </si>
  <si>
    <t>GAZ - LOGEMENT DE FONCTION</t>
  </si>
  <si>
    <t>1-BHRH0S</t>
  </si>
  <si>
    <t>GAZ - CMP FONTAINEBLEAU</t>
  </si>
  <si>
    <t>1-BHRH16</t>
  </si>
  <si>
    <t>GAZ - LOGT FONCTION CHN</t>
  </si>
  <si>
    <t>1-BHRH1Q</t>
  </si>
  <si>
    <t>GAZ - CTRE MEDICO PSYCHOLOGIQUE</t>
  </si>
  <si>
    <t>1-BHRH2O</t>
  </si>
  <si>
    <t>GAZ - CMP</t>
  </si>
  <si>
    <t>1-BHRH3I</t>
  </si>
  <si>
    <t>GAZ - CATTP FONTAINEBLEAU</t>
  </si>
  <si>
    <t>1-BPRT0I</t>
  </si>
  <si>
    <t>ICF LA SABLIERE</t>
  </si>
  <si>
    <t>1-BPRT0D</t>
  </si>
  <si>
    <t>MES RACCO GAZ LA SABLIERE PTE D'ASNIERE PF 3 ANS</t>
  </si>
  <si>
    <t>1-1TJAN9</t>
  </si>
  <si>
    <t>OPH MALAKOFF TDG-IDF</t>
  </si>
  <si>
    <t>GYMNASE LEO LAGRANGE</t>
  </si>
  <si>
    <t>1-BNOZ44</t>
  </si>
  <si>
    <t>FETES &amp; CEREMONIES - GAZ</t>
  </si>
  <si>
    <t>1-R0C-2130</t>
  </si>
  <si>
    <t>OZOIR LA FERRIERE</t>
  </si>
  <si>
    <t>1-BNOZHV</t>
  </si>
  <si>
    <t>2012-CONTRAT GAZ par EDF-FETES CEREMONIES</t>
  </si>
  <si>
    <t>1-R0Y-4595</t>
  </si>
  <si>
    <t>CLAMART</t>
  </si>
  <si>
    <t>1-R0U-3217</t>
  </si>
  <si>
    <t>CHAMPLAN</t>
  </si>
  <si>
    <t>SOGEMAC HABITAT</t>
  </si>
  <si>
    <t>1-2TFE3N</t>
  </si>
  <si>
    <t>SA HLM SOGEMAC TDG-IDF</t>
  </si>
  <si>
    <t>1-R0C-1513</t>
  </si>
  <si>
    <t>NEMOURS</t>
  </si>
  <si>
    <t>1-R0C-963</t>
  </si>
  <si>
    <t>MONTEREAU FAULT YONNE</t>
  </si>
  <si>
    <t>1-R0I-1153</t>
  </si>
  <si>
    <t>VITRY SUR SEINE</t>
  </si>
  <si>
    <t>1-R0I-4672</t>
  </si>
  <si>
    <t>MAIRIE DE BARCY</t>
  </si>
  <si>
    <t>1-R0C-1389</t>
  </si>
  <si>
    <t>BARCY</t>
  </si>
  <si>
    <t>ANCIENNE MAIRIE GAZ</t>
  </si>
  <si>
    <t>NO GAZ CONQUETE OH</t>
  </si>
  <si>
    <t>1-R0C-2743</t>
  </si>
  <si>
    <t>MAULE</t>
  </si>
  <si>
    <t>1-88EPW5</t>
  </si>
  <si>
    <t>NONO GAZ 2010 SIGEIF T2 LOT 3</t>
  </si>
  <si>
    <t>1-87BT7Y</t>
  </si>
  <si>
    <t>NOOH GAZ 2010 SIGEIF SIGEIF T3 LOT 2</t>
  </si>
  <si>
    <t>CHATEAU</t>
  </si>
  <si>
    <t>MAISON DE LA PETITE ENFANCE</t>
  </si>
  <si>
    <t>1-R0I-897</t>
  </si>
  <si>
    <t>1-3YPWQB</t>
  </si>
  <si>
    <t>GR SCOL DE LA BUTTE</t>
  </si>
  <si>
    <t>1-3YPWQT</t>
  </si>
  <si>
    <t>HÔTEL DE VILLE</t>
  </si>
  <si>
    <t>1-3YQFVR</t>
  </si>
  <si>
    <t>GROUPE SCOLAIRE PAINLEVE</t>
  </si>
  <si>
    <t>1-3YUFTZ</t>
  </si>
  <si>
    <t>GROUPE SCOLAIRE ET COSEC</t>
  </si>
  <si>
    <t>1-R0C-1815</t>
  </si>
  <si>
    <t>NOZAY 91</t>
  </si>
  <si>
    <t>1-407T85</t>
  </si>
  <si>
    <t>ECOLE MATERNELLE GS L. MICHEL</t>
  </si>
  <si>
    <t>1-407TQG</t>
  </si>
  <si>
    <t>CRECHE LAGAISSE</t>
  </si>
  <si>
    <t>1-407TQY</t>
  </si>
  <si>
    <t>RASED (EX GAPP) MARCEL CACHIN</t>
  </si>
  <si>
    <t>GROUPE SCOLAIRE PASTEUR</t>
  </si>
  <si>
    <t>MEDIATHEQUE GAZ</t>
  </si>
  <si>
    <t>OPH MALAKOFF</t>
  </si>
  <si>
    <t>1-R08-17</t>
  </si>
  <si>
    <t>ECQUEVILLY</t>
  </si>
  <si>
    <t>FREHA</t>
  </si>
  <si>
    <t>1-1F033U</t>
  </si>
  <si>
    <t>FREHA TDG-IDF</t>
  </si>
  <si>
    <t>I3F RESILIE</t>
  </si>
  <si>
    <t>1-R0A-1318</t>
  </si>
  <si>
    <t>LE PLESSIS BELLEVILLE</t>
  </si>
  <si>
    <t>ECOLE PRIMAIRE JULES FERRY GAZ</t>
  </si>
  <si>
    <t>1-67EZLG</t>
  </si>
  <si>
    <t>NO CONQUETE GAZ OH</t>
  </si>
  <si>
    <t>1-67EZJ1</t>
  </si>
  <si>
    <t>GYMNASE ST VINCENT</t>
  </si>
  <si>
    <t>1-6GN55O</t>
  </si>
  <si>
    <t>GS DU BAILLY</t>
  </si>
  <si>
    <t>1-6GPLIC</t>
  </si>
  <si>
    <t>2009 NOP GAZ ST DENIS</t>
  </si>
  <si>
    <t>1-6GP6VN</t>
  </si>
  <si>
    <t>MAISON DU PETIT ENFANT PLEYEL</t>
  </si>
  <si>
    <t>1-6GPUF9</t>
  </si>
  <si>
    <t>1-2ROC65</t>
  </si>
  <si>
    <t>1-63NDK9</t>
  </si>
  <si>
    <t>1-5UNH9H</t>
  </si>
  <si>
    <t>1-R08-4031</t>
  </si>
  <si>
    <t>GRESSY</t>
  </si>
  <si>
    <t>1-5UNHEX</t>
  </si>
  <si>
    <t>NO GAZ CONQUETE OH GRESSY</t>
  </si>
  <si>
    <t>1-5UNHAE</t>
  </si>
  <si>
    <t>1-5UNHBI</t>
  </si>
  <si>
    <t>1-5UNHCC</t>
  </si>
  <si>
    <t>1-5UNHDG</t>
  </si>
  <si>
    <t>1-647XV2</t>
  </si>
  <si>
    <t>1-R0A-4507</t>
  </si>
  <si>
    <t>LONGPERRIER</t>
  </si>
  <si>
    <t>1-647Y2K</t>
  </si>
  <si>
    <t>1-647XYS</t>
  </si>
  <si>
    <t>GROUPE SCOLAIRE 2</t>
  </si>
  <si>
    <t>1-647XZD</t>
  </si>
  <si>
    <t>LOGMT DU GARDIEN</t>
  </si>
  <si>
    <t>1-647Y0H</t>
  </si>
  <si>
    <t>1-647Y1B</t>
  </si>
  <si>
    <t>1-2BMIEK</t>
  </si>
  <si>
    <t>LOGEMENT FONCTION  GAZ</t>
  </si>
  <si>
    <t>1-61U919</t>
  </si>
  <si>
    <t>NOP GAZ CONQUETE OH 2009</t>
  </si>
  <si>
    <t>1-2BMIEW</t>
  </si>
  <si>
    <t>GARDERIE ARC EN CIEL GAZ</t>
  </si>
  <si>
    <t>1-2BMIFK</t>
  </si>
  <si>
    <t>COMMUNE GAZ</t>
  </si>
  <si>
    <t>1-2BMIFW</t>
  </si>
  <si>
    <t>LOCAL ASSOCIATIF GAZ</t>
  </si>
  <si>
    <t>1-2BMIG8</t>
  </si>
  <si>
    <t>1-2BMIGK</t>
  </si>
  <si>
    <t>1-2BMIGW</t>
  </si>
  <si>
    <t>MAISON INSERTION ET EMPLOI GAZ</t>
  </si>
  <si>
    <t>1-2BMZJ4</t>
  </si>
  <si>
    <t>FERME DU CHATEAU GAZ</t>
  </si>
  <si>
    <t>1-2BMZJG</t>
  </si>
  <si>
    <t>PORCHE DU CHATEAU GAZ</t>
  </si>
  <si>
    <t>1-2BMZJS</t>
  </si>
  <si>
    <t>L C R GAZ</t>
  </si>
  <si>
    <t>1-2BMZK4</t>
  </si>
  <si>
    <t>LE PIGEONNIER GAZ</t>
  </si>
  <si>
    <t>1-2BMZKS</t>
  </si>
  <si>
    <t>1-3OQ41J</t>
  </si>
  <si>
    <t>GROUPE SCOLAIRE VICTOR HUGO GAZ</t>
  </si>
  <si>
    <t>1-5U94IX</t>
  </si>
  <si>
    <t>1-R0G-1175</t>
  </si>
  <si>
    <t>SAMMERON</t>
  </si>
  <si>
    <t>1-5U94MC</t>
  </si>
  <si>
    <t>1-5U94JY</t>
  </si>
  <si>
    <t>1-5U94LA</t>
  </si>
  <si>
    <t>1-66L6KI</t>
  </si>
  <si>
    <t>LOGEMENT DE FONCTION GAUCHE</t>
  </si>
  <si>
    <t>1-47VUPH</t>
  </si>
  <si>
    <t>RPA MAISON DE RETRAITE LES TILLEULS</t>
  </si>
  <si>
    <t>1-62NZEL</t>
  </si>
  <si>
    <t>MAISON DE RETRAITE RICHARD</t>
  </si>
  <si>
    <t>1-2VSF-1303</t>
  </si>
  <si>
    <t>EHPAD RICHARD TDG IDF</t>
  </si>
  <si>
    <t>1-62NZGB</t>
  </si>
  <si>
    <t>NO GAZ MES RESILSUCC</t>
  </si>
  <si>
    <t>1-5HT01M</t>
  </si>
  <si>
    <t>HOPITAL NORD 92</t>
  </si>
  <si>
    <t>1-A3AVTX</t>
  </si>
  <si>
    <t>HOPITAL NORD 92 TDG-IDF</t>
  </si>
  <si>
    <t>1-5Q0TXT</t>
  </si>
  <si>
    <t>NO GAZ CONQUETE OH HOPITAL NORD 92</t>
  </si>
  <si>
    <t>1-5NJI2K</t>
  </si>
  <si>
    <t>CLUB DE L'AGE D'OR</t>
  </si>
  <si>
    <t>1-R0U-3667</t>
  </si>
  <si>
    <t>CHANGIS SUR MARNE</t>
  </si>
  <si>
    <t>1-5NJI7X</t>
  </si>
  <si>
    <t>1-5NJI6P</t>
  </si>
  <si>
    <t>MAIRIE DE CHANGIS</t>
  </si>
  <si>
    <t>2007 NOP GAZ</t>
  </si>
  <si>
    <t>1-51KUDO</t>
  </si>
  <si>
    <t>1-R0I-3057</t>
  </si>
  <si>
    <t>VERT LE PETIT</t>
  </si>
  <si>
    <t>1-51KUII</t>
  </si>
  <si>
    <t>NO GAZ MAIRIE VERT LE PETIT</t>
  </si>
  <si>
    <t>1-51KUGP</t>
  </si>
  <si>
    <t>RELAIS D ASSISTANTES MATERNELLES</t>
  </si>
  <si>
    <t>MAISON POUR TOUS</t>
  </si>
  <si>
    <t>GROUPE SCOLAIRE LANGEVIN</t>
  </si>
  <si>
    <t>1-4RYWIG</t>
  </si>
  <si>
    <t>APCA</t>
  </si>
  <si>
    <t>1-3HQ0LN</t>
  </si>
  <si>
    <t>APCA- TDG IDF</t>
  </si>
  <si>
    <t>1-4SWW86</t>
  </si>
  <si>
    <t>OFFRE MES GAZ</t>
  </si>
  <si>
    <t>1-43XZC8</t>
  </si>
  <si>
    <t>SYMPAV CHAUFFERIE CPT 092</t>
  </si>
  <si>
    <t>1-4409IG</t>
  </si>
  <si>
    <t>NO GAZ SMPAVILLAROCHE</t>
  </si>
  <si>
    <t>1-3IVKHH</t>
  </si>
  <si>
    <t>1-R0I-2338</t>
  </si>
  <si>
    <t>BONDOUFLE</t>
  </si>
  <si>
    <t>1-3QB9I9</t>
  </si>
  <si>
    <t>2007 NOP GAZ HALTEGARDERIE</t>
  </si>
  <si>
    <t>1-4ALEC5</t>
  </si>
  <si>
    <t>1-R08-4180</t>
  </si>
  <si>
    <t>GUYANCOURT</t>
  </si>
  <si>
    <t>1-4ALEGH</t>
  </si>
  <si>
    <t>NO GAZ GS LANGEVIN GUYANCOURT</t>
  </si>
  <si>
    <t>1-35VR8E</t>
  </si>
  <si>
    <t>GS MATERNELLE</t>
  </si>
  <si>
    <t>1-R0Y-3350</t>
  </si>
  <si>
    <t>CHEVRY COSSIGNY</t>
  </si>
  <si>
    <t>1-3TTE2S</t>
  </si>
  <si>
    <t>2007 NOP GAZ CHEVRY COSSIGNY</t>
  </si>
  <si>
    <t>1-35VR8W</t>
  </si>
  <si>
    <t>1-35VR9F</t>
  </si>
  <si>
    <t>1-3GOPU5</t>
  </si>
  <si>
    <t>GAZ LOGT DE FONCTION</t>
  </si>
  <si>
    <t>1-R0I-3020</t>
  </si>
  <si>
    <t>VERNOU LA CELLE SUR SEINE</t>
  </si>
  <si>
    <t>1-3H4FQ6</t>
  </si>
  <si>
    <t>NO GAZ VERNOU LA CELLE</t>
  </si>
  <si>
    <t>1-3GOPUL</t>
  </si>
  <si>
    <t>GAZ LOGT COMMUNAL</t>
  </si>
  <si>
    <t>1-3GOPV0</t>
  </si>
  <si>
    <t>GAZ PRESBYTERE</t>
  </si>
  <si>
    <t>1-3GOPVT</t>
  </si>
  <si>
    <t>GAZ EGLISE</t>
  </si>
  <si>
    <t>1-3GP30T</t>
  </si>
  <si>
    <t>GAZ GS GABRIEL LEGER</t>
  </si>
  <si>
    <t>1-3GP31D</t>
  </si>
  <si>
    <t>GAZ SALLE DES ASSOCIATIONS</t>
  </si>
  <si>
    <t>1-3GP31X</t>
  </si>
  <si>
    <t>GAZ GYMNASE - SALLE DES JEUNES</t>
  </si>
  <si>
    <t>1-3GP32H</t>
  </si>
  <si>
    <t>GAZ HOTEL DE VILLE</t>
  </si>
  <si>
    <t>1-3HIAT1</t>
  </si>
  <si>
    <t>ECOLE MATERNELLE &amp; SALLE POLYVALENTE</t>
  </si>
  <si>
    <t>1-R0G-4200</t>
  </si>
  <si>
    <t>SIVRY COURTRY</t>
  </si>
  <si>
    <t>1-3IFUWJ</t>
  </si>
  <si>
    <t>2007 04 CHGT FOUR GAZ NO AU 01/11-3 SITES</t>
  </si>
  <si>
    <t>1-3HIATO</t>
  </si>
  <si>
    <t>1-3HIAU7</t>
  </si>
  <si>
    <t>1-3MLGK1</t>
  </si>
  <si>
    <t>1-R0G-4689</t>
  </si>
  <si>
    <t>THOMERY</t>
  </si>
  <si>
    <t>1-3MOTF7</t>
  </si>
  <si>
    <t>2007 NO GAZ THOMERY</t>
  </si>
  <si>
    <t>1-3MLGKY</t>
  </si>
  <si>
    <t>1-3MLGLJ</t>
  </si>
  <si>
    <t>EGLISE ST AMAND - CHAUFFERIE</t>
  </si>
  <si>
    <t>1-3MLGM2</t>
  </si>
  <si>
    <t>SALLE DE LA CHAPELLE DE BY</t>
  </si>
  <si>
    <t>1-3MOTDU</t>
  </si>
  <si>
    <t>SALLE MUNICIPALE JEANNE D'ARC</t>
  </si>
  <si>
    <t>1-3MOTEE</t>
  </si>
  <si>
    <t>MAIRIE DE THOMERY</t>
  </si>
  <si>
    <t>1-3TTDZR</t>
  </si>
  <si>
    <t>1-3UH7AA</t>
  </si>
  <si>
    <t>1-R08-749</t>
  </si>
  <si>
    <t>FONTENAY EN PARISIS</t>
  </si>
  <si>
    <t>1-3UHVN5</t>
  </si>
  <si>
    <t>SALLE DES FETES GAZ</t>
  </si>
  <si>
    <t>1-3HQ0M5</t>
  </si>
  <si>
    <t>I.F.C.A.</t>
  </si>
  <si>
    <t>1-3HZU9D</t>
  </si>
  <si>
    <t>IFCA VG3 PF PA15 2 SITES</t>
  </si>
  <si>
    <t>1-3HQ0ML</t>
  </si>
  <si>
    <t>1-3J7B73</t>
  </si>
  <si>
    <t>AGENCE DES ESPACES VERTS</t>
  </si>
  <si>
    <t>1-3J7B6L</t>
  </si>
  <si>
    <t>AGENCE DES ESPACES VERTS TDG-IDF</t>
  </si>
  <si>
    <t>1-3J7B87</t>
  </si>
  <si>
    <t>2 SITES GAZ AGENCES DES ESPACES VERTS</t>
  </si>
  <si>
    <t>1-3J7B7R</t>
  </si>
  <si>
    <t>1-3CJ04P</t>
  </si>
  <si>
    <t>CHAMBRE DES METIERS DU 93</t>
  </si>
  <si>
    <t>1-B5-4393</t>
  </si>
  <si>
    <t>CHAMBRE DES METIERS DU 93 TDG-IDF</t>
  </si>
  <si>
    <t>1-3CJ6NM</t>
  </si>
  <si>
    <t>CHAMBRE DES METIERS 93 VG3 BIN PF 1S PA15</t>
  </si>
  <si>
    <t>1-3EC635</t>
  </si>
  <si>
    <t>FOYER RURAL CTA GAZ</t>
  </si>
  <si>
    <t>1-R0G-1002</t>
  </si>
  <si>
    <t>BERNAY VILBERT</t>
  </si>
  <si>
    <t>1-3EECQL</t>
  </si>
  <si>
    <t>NO GAZ BERNAY VILBERT</t>
  </si>
  <si>
    <t>1-3EC643</t>
  </si>
  <si>
    <t>MAIRIE CTA GAZ</t>
  </si>
  <si>
    <t>1-3EECPQ</t>
  </si>
  <si>
    <t>MAIRIE ECOLE CTA GAZ</t>
  </si>
  <si>
    <t>1-2D26N4</t>
  </si>
  <si>
    <t>COLLEGE DES REMPARTS-GAZ</t>
  </si>
  <si>
    <t>1-2D26NL</t>
  </si>
  <si>
    <t>2006 NO GAZ CES DES REMPARTS</t>
  </si>
  <si>
    <t>Conso Annuelle de référence</t>
  </si>
  <si>
    <t>Ref. PCE - Compte</t>
  </si>
  <si>
    <t>21298263292870</t>
  </si>
  <si>
    <t>22227930503644</t>
  </si>
  <si>
    <t>21226627977599</t>
  </si>
  <si>
    <t>GI009431</t>
  </si>
  <si>
    <t>212140665630108</t>
  </si>
  <si>
    <t>22129232859199</t>
  </si>
  <si>
    <t>22145441267579</t>
  </si>
  <si>
    <t>21228654119820</t>
  </si>
  <si>
    <t>21230535451285</t>
  </si>
  <si>
    <t>07593342882415</t>
  </si>
  <si>
    <t>07593777035871</t>
  </si>
  <si>
    <t>07594066471401</t>
  </si>
  <si>
    <t>07594934778206</t>
  </si>
  <si>
    <t>07594790060484</t>
  </si>
  <si>
    <t>22202315456720</t>
  </si>
  <si>
    <t>GI053420</t>
  </si>
  <si>
    <t>GI115149</t>
  </si>
  <si>
    <t>GI140101</t>
  </si>
  <si>
    <t>21152098377217</t>
  </si>
  <si>
    <t>22263965247666</t>
  </si>
  <si>
    <t>22264544118808</t>
  </si>
  <si>
    <t>22236468811501</t>
  </si>
  <si>
    <t>22265122990032</t>
  </si>
  <si>
    <t>22265557143499</t>
  </si>
  <si>
    <t>21215774088090</t>
  </si>
  <si>
    <t>21225614948192</t>
  </si>
  <si>
    <t>21226049101580</t>
  </si>
  <si>
    <t>21239652574100</t>
  </si>
  <si>
    <t>21225325511929</t>
  </si>
  <si>
    <t>21225661447517</t>
  </si>
  <si>
    <t>21227351561767</t>
  </si>
  <si>
    <t>21271056281650</t>
  </si>
  <si>
    <t>GI092367</t>
  </si>
  <si>
    <t>GI043754</t>
  </si>
  <si>
    <t>GI039636</t>
  </si>
  <si>
    <t>21417221364281</t>
  </si>
  <si>
    <t>21445296541605</t>
  </si>
  <si>
    <t>22175108381572</t>
  </si>
  <si>
    <t>GI082876</t>
  </si>
  <si>
    <t>21114905851248</t>
  </si>
  <si>
    <t>22204486160106</t>
  </si>
  <si>
    <t>22204341442351</t>
  </si>
  <si>
    <t>21163820477728</t>
  </si>
  <si>
    <t>GI127800</t>
  </si>
  <si>
    <t>GI132807</t>
  </si>
  <si>
    <t>22122431106439</t>
  </si>
  <si>
    <t>GI006031</t>
  </si>
  <si>
    <t>GI043784</t>
  </si>
  <si>
    <t>22186107004396</t>
  </si>
  <si>
    <t>2219913156641</t>
  </si>
  <si>
    <t>22183791519563</t>
  </si>
  <si>
    <t>GI044129</t>
  </si>
  <si>
    <t>22339363193390</t>
  </si>
  <si>
    <t>GI054502</t>
  </si>
  <si>
    <t>22114461065020</t>
  </si>
  <si>
    <t>GI037913</t>
  </si>
  <si>
    <t>GI109668</t>
  </si>
  <si>
    <t>22177279206200</t>
  </si>
  <si>
    <t>22176266181618</t>
  </si>
  <si>
    <t>22177858077409</t>
  </si>
  <si>
    <t>GI054620</t>
  </si>
  <si>
    <t>GI054503</t>
  </si>
  <si>
    <t>GI054501</t>
  </si>
  <si>
    <t>19469609187260</t>
  </si>
  <si>
    <t>GI060665</t>
  </si>
  <si>
    <t>GI134492</t>
  </si>
  <si>
    <t>22340231500172</t>
  </si>
  <si>
    <t>GI125087</t>
  </si>
  <si>
    <t>GI133301</t>
  </si>
  <si>
    <t>21231982629208</t>
  </si>
  <si>
    <t>21232706218208</t>
  </si>
  <si>
    <t>21232272064833</t>
  </si>
  <si>
    <t>21232995653884</t>
  </si>
  <si>
    <t>GI010091</t>
  </si>
  <si>
    <t>GI136691</t>
  </si>
  <si>
    <t>21269319826241</t>
  </si>
  <si>
    <t>22196092471078</t>
  </si>
  <si>
    <t>21274095358322</t>
  </si>
  <si>
    <t>22108104182158</t>
  </si>
  <si>
    <t>22107814746508</t>
  </si>
  <si>
    <t>22167438453753</t>
  </si>
  <si>
    <t>22164254662154</t>
  </si>
  <si>
    <t>22164978251115</t>
  </si>
  <si>
    <t>22166714864777</t>
  </si>
  <si>
    <t>22164544097748</t>
  </si>
  <si>
    <t>22165846557920</t>
  </si>
  <si>
    <t>22167149018163</t>
  </si>
  <si>
    <t>22165122968960</t>
  </si>
  <si>
    <t>22113458734268</t>
  </si>
  <si>
    <t>22119102673310</t>
  </si>
  <si>
    <t>22119970977621</t>
  </si>
  <si>
    <t>22116063592565</t>
  </si>
  <si>
    <t>22115484721341</t>
  </si>
  <si>
    <t>22112300991820</t>
  </si>
  <si>
    <t>22115484783420</t>
  </si>
  <si>
    <t>GI044982</t>
  </si>
  <si>
    <t>22541678654219</t>
  </si>
  <si>
    <t>22573516614802</t>
  </si>
  <si>
    <t>22502460198870</t>
  </si>
  <si>
    <t>22500289431843</t>
  </si>
  <si>
    <t>22502170763286</t>
  </si>
  <si>
    <t>22500868303084</t>
  </si>
  <si>
    <t>22154848003230</t>
  </si>
  <si>
    <t>22154124414279</t>
  </si>
  <si>
    <t>22154558567697</t>
  </si>
  <si>
    <t>GI042823</t>
  </si>
  <si>
    <t>22156729334636</t>
  </si>
  <si>
    <t>22128653966250</t>
  </si>
  <si>
    <t>22155571611558</t>
  </si>
  <si>
    <t>21204051997708</t>
  </si>
  <si>
    <t>22187264680542</t>
  </si>
  <si>
    <t>GI043471</t>
  </si>
  <si>
    <t>6117243</t>
  </si>
  <si>
    <t>22136324026721</t>
  </si>
  <si>
    <t>22136903031930</t>
  </si>
  <si>
    <t>22130680166546</t>
  </si>
  <si>
    <t>GI104410</t>
  </si>
  <si>
    <t>GI124709</t>
  </si>
  <si>
    <t>GI095713</t>
  </si>
  <si>
    <t>GI095703</t>
  </si>
  <si>
    <t>GI035760</t>
  </si>
  <si>
    <t>GI006041</t>
  </si>
  <si>
    <t>GI079874</t>
  </si>
  <si>
    <t>GI095137</t>
  </si>
  <si>
    <t>GI055516</t>
  </si>
  <si>
    <t>GI079060</t>
  </si>
  <si>
    <t>GI082560</t>
  </si>
  <si>
    <t>GI095130</t>
  </si>
  <si>
    <t>GI095160</t>
  </si>
  <si>
    <t>GI128606</t>
  </si>
  <si>
    <t>GI009207</t>
  </si>
  <si>
    <t>GI009818</t>
  </si>
  <si>
    <t>GI008991</t>
  </si>
  <si>
    <t>GI036032</t>
  </si>
  <si>
    <t>GI095159</t>
  </si>
  <si>
    <t>22338784232064</t>
  </si>
  <si>
    <t>778787</t>
  </si>
  <si>
    <t>GI043341</t>
  </si>
  <si>
    <t>GI 044441</t>
  </si>
  <si>
    <t>GI044346</t>
  </si>
  <si>
    <t>22195079477285</t>
  </si>
  <si>
    <t>22195513630673</t>
  </si>
  <si>
    <t>22196237219633</t>
  </si>
  <si>
    <t>22101736486159</t>
  </si>
  <si>
    <t>22193487671470</t>
  </si>
  <si>
    <t>22193777107006</t>
  </si>
  <si>
    <t>22197539769809</t>
  </si>
  <si>
    <t>22197105616480</t>
  </si>
  <si>
    <t>22192908800270</t>
  </si>
  <si>
    <t>22196816180859</t>
  </si>
  <si>
    <t>22177713321224</t>
  </si>
  <si>
    <t>22195513724380</t>
  </si>
  <si>
    <t>GI043142</t>
  </si>
  <si>
    <t>22147467421698</t>
  </si>
  <si>
    <t>22147901575079</t>
  </si>
  <si>
    <t>22148769881865</t>
  </si>
  <si>
    <t>22149059317407</t>
  </si>
  <si>
    <t>22195658442124</t>
  </si>
  <si>
    <t>22192764007152</t>
  </si>
  <si>
    <t>GI043163</t>
  </si>
  <si>
    <t>GI043158</t>
  </si>
  <si>
    <t>GI043160</t>
  </si>
  <si>
    <t>22199855265293</t>
  </si>
  <si>
    <t>21214905870701</t>
  </si>
  <si>
    <t>GI043340</t>
  </si>
  <si>
    <t>22135455719202</t>
  </si>
  <si>
    <t>22136613552225</t>
  </si>
  <si>
    <t>22136902987809</t>
  </si>
  <si>
    <t>22196092540598</t>
  </si>
  <si>
    <t>22196960847302</t>
  </si>
  <si>
    <t>22197250282928</t>
  </si>
  <si>
    <t>22116787165875</t>
  </si>
  <si>
    <t>22114761116624</t>
  </si>
  <si>
    <t>22116642448045</t>
  </si>
  <si>
    <t>22115774161215</t>
  </si>
  <si>
    <t>22118513779441</t>
  </si>
  <si>
    <t>22118813215094</t>
  </si>
  <si>
    <t>22189001428235</t>
  </si>
  <si>
    <t>22189869735020</t>
  </si>
  <si>
    <t>22183067938579</t>
  </si>
  <si>
    <t>22183502091969</t>
  </si>
  <si>
    <t>22199131568992</t>
  </si>
  <si>
    <t>22178147525301</t>
  </si>
  <si>
    <t>22178292243178</t>
  </si>
  <si>
    <t>22178436960901</t>
  </si>
  <si>
    <t>22178871114394</t>
  </si>
  <si>
    <t>22180607727941</t>
  </si>
  <si>
    <t>22179160549983</t>
  </si>
  <si>
    <t>22180173574591</t>
  </si>
  <si>
    <t>22102170645056</t>
  </si>
  <si>
    <t>22122431133655</t>
  </si>
  <si>
    <t>22178002739936</t>
  </si>
  <si>
    <t>22121128670514</t>
  </si>
  <si>
    <t>22135311102186</t>
  </si>
  <si>
    <t>22134876948738</t>
  </si>
  <si>
    <t>22476266206046</t>
  </si>
  <si>
    <t>22478726408669</t>
  </si>
  <si>
    <t>22498263291420</t>
  </si>
  <si>
    <t>22498408009290</t>
  </si>
  <si>
    <t>GI006820</t>
  </si>
  <si>
    <t>GI006819</t>
  </si>
  <si>
    <t>22497829200408</t>
  </si>
  <si>
    <t>22497973918228</t>
  </si>
  <si>
    <t>GI006801</t>
  </si>
  <si>
    <t>GI006802</t>
  </si>
  <si>
    <t>GI006836</t>
  </si>
  <si>
    <t>22445441384359</t>
  </si>
  <si>
    <t>22445151948724</t>
  </si>
  <si>
    <t>22445296666579</t>
  </si>
  <si>
    <t>22475687273470</t>
  </si>
  <si>
    <t>GI006816</t>
  </si>
  <si>
    <t>22478436926037</t>
  </si>
  <si>
    <t>22489724949218</t>
  </si>
  <si>
    <t>22483212599081</t>
  </si>
  <si>
    <t>GI006832</t>
  </si>
  <si>
    <t>22447033259572</t>
  </si>
  <si>
    <t>22443270617328</t>
  </si>
  <si>
    <t>22443125899543</t>
  </si>
  <si>
    <t>22429088159118</t>
  </si>
  <si>
    <t>22437192469760</t>
  </si>
  <si>
    <t>22403038940951</t>
  </si>
  <si>
    <t>22490593256088</t>
  </si>
  <si>
    <t>22492040434066</t>
  </si>
  <si>
    <t>22421562876062</t>
  </si>
  <si>
    <t>22119681473526</t>
  </si>
  <si>
    <t>22100578847414</t>
  </si>
  <si>
    <t>22199710540591</t>
  </si>
  <si>
    <t>GI037815</t>
  </si>
  <si>
    <t>GI037816</t>
  </si>
  <si>
    <t>GI037820</t>
  </si>
  <si>
    <t>GI037851</t>
  </si>
  <si>
    <t>GI037834</t>
  </si>
  <si>
    <t>GI037872</t>
  </si>
  <si>
    <t>22155571576549</t>
  </si>
  <si>
    <t>22155426858782</t>
  </si>
  <si>
    <t>22155282140950</t>
  </si>
  <si>
    <t>22330390600016</t>
  </si>
  <si>
    <t>22168017331869</t>
  </si>
  <si>
    <t>22199710529447</t>
  </si>
  <si>
    <t>22199855247291</t>
  </si>
  <si>
    <t>22199999965016</t>
  </si>
  <si>
    <t>22100578836396</t>
  </si>
  <si>
    <t>22198986847721</t>
  </si>
  <si>
    <t>22159334281269</t>
  </si>
  <si>
    <t>GI043725</t>
  </si>
  <si>
    <t>22128219872083</t>
  </si>
  <si>
    <t>22125180798289</t>
  </si>
  <si>
    <t>22128798739442</t>
  </si>
  <si>
    <t>22154992694065</t>
  </si>
  <si>
    <t>22152243003985</t>
  </si>
  <si>
    <t>22126338540662</t>
  </si>
  <si>
    <t>22187409472549</t>
  </si>
  <si>
    <t>GI126098</t>
  </si>
  <si>
    <t>22164833523143</t>
  </si>
  <si>
    <t>21156439870006</t>
  </si>
  <si>
    <t>21156584587831</t>
  </si>
  <si>
    <t>GI034204</t>
  </si>
  <si>
    <t>GI034206</t>
  </si>
  <si>
    <t>21194211234727</t>
  </si>
  <si>
    <t>07415195366493</t>
  </si>
  <si>
    <t>07496526699986</t>
  </si>
  <si>
    <t>07159189546490</t>
  </si>
  <si>
    <t>22169609214506</t>
  </si>
  <si>
    <t>22180318331849</t>
  </si>
  <si>
    <t>GI053170</t>
  </si>
  <si>
    <t>22295803172482</t>
  </si>
  <si>
    <t>GI055628</t>
  </si>
  <si>
    <t>GI053142</t>
  </si>
  <si>
    <t>22307235755146</t>
  </si>
  <si>
    <t>GI112587</t>
  </si>
  <si>
    <t>22379015786010</t>
  </si>
  <si>
    <t>GI037116</t>
  </si>
  <si>
    <t>GI037138</t>
  </si>
  <si>
    <t>GI105723</t>
  </si>
  <si>
    <t>GI052577</t>
  </si>
  <si>
    <t>GI055308</t>
  </si>
  <si>
    <t>GI060079</t>
  </si>
  <si>
    <t>22123878369265</t>
  </si>
  <si>
    <t>21207814687001</t>
  </si>
  <si>
    <t>GI120946</t>
  </si>
  <si>
    <t>21505499147302</t>
  </si>
  <si>
    <t>21538350087474</t>
  </si>
  <si>
    <t>22115050646623</t>
  </si>
  <si>
    <t>22183646789424</t>
  </si>
  <si>
    <t>22184080942814</t>
  </si>
  <si>
    <t>22183212636006</t>
  </si>
  <si>
    <t>22184515096290</t>
  </si>
  <si>
    <t>22184659814033</t>
  </si>
  <si>
    <t>22118234435768</t>
  </si>
  <si>
    <t>22119971049315</t>
  </si>
  <si>
    <t>22119826331575</t>
  </si>
  <si>
    <t>22120839356167</t>
  </si>
  <si>
    <t>22117800282306</t>
  </si>
  <si>
    <t>21201157696593</t>
  </si>
  <si>
    <t>21206222819431</t>
  </si>
  <si>
    <t>21299131649220</t>
  </si>
  <si>
    <t>21299421084830</t>
  </si>
  <si>
    <t>21299710520462</t>
  </si>
  <si>
    <t>21206512255066</t>
  </si>
  <si>
    <t>21201591851983</t>
  </si>
  <si>
    <t>21202460158723</t>
  </si>
  <si>
    <t>21202749594316</t>
  </si>
  <si>
    <t>21205643950343</t>
  </si>
  <si>
    <t>21203907336774</t>
  </si>
  <si>
    <t>21203039029943</t>
  </si>
  <si>
    <t>GI009233</t>
  </si>
  <si>
    <t>22196092509202</t>
  </si>
  <si>
    <t>22196526662660</t>
  </si>
  <si>
    <t>22196237227070</t>
  </si>
  <si>
    <t>21201157698509</t>
  </si>
  <si>
    <t>21508104149733</t>
  </si>
  <si>
    <t>22159768448202</t>
  </si>
  <si>
    <t>22159479012614</t>
  </si>
  <si>
    <t>22241968076545</t>
  </si>
  <si>
    <t>22213169235218</t>
  </si>
  <si>
    <t>GI037832</t>
  </si>
  <si>
    <t>02180173562013</t>
  </si>
  <si>
    <t>GI044130</t>
  </si>
  <si>
    <t>22221562932103</t>
  </si>
  <si>
    <t>21117510739905</t>
  </si>
  <si>
    <t>22167004250592</t>
  </si>
  <si>
    <t>22170043324365</t>
  </si>
  <si>
    <t>22167148968398</t>
  </si>
  <si>
    <t>22124023151649</t>
  </si>
  <si>
    <t>22122286538050</t>
  </si>
  <si>
    <t>22152821897995</t>
  </si>
  <si>
    <t>22152677180166</t>
  </si>
  <si>
    <t>22135166422101</t>
  </si>
  <si>
    <t>22148914616300</t>
  </si>
  <si>
    <t>22132272066196</t>
  </si>
  <si>
    <t>22153111333553</t>
  </si>
  <si>
    <t>22127640973510</t>
  </si>
  <si>
    <t>22130390610680</t>
  </si>
  <si>
    <t>22129956495406</t>
  </si>
  <si>
    <t>22188711920598</t>
  </si>
  <si>
    <t>22131258955621</t>
  </si>
  <si>
    <t>22119392073364</t>
  </si>
  <si>
    <t>22188422484978</t>
  </si>
  <si>
    <t>22162228638727</t>
  </si>
  <si>
    <t>22148625091604</t>
  </si>
  <si>
    <t>22106946330111</t>
  </si>
  <si>
    <t>GI35276</t>
  </si>
  <si>
    <t>GI035277</t>
  </si>
  <si>
    <t>GIO44626</t>
  </si>
  <si>
    <t>22124746698707</t>
  </si>
  <si>
    <t>22124167827509</t>
  </si>
  <si>
    <t>22145007146624</t>
  </si>
  <si>
    <t>1-9VF9KH</t>
  </si>
  <si>
    <t>GI034873</t>
  </si>
  <si>
    <t>CENTRE DE GERONTOLOGIE DE CHEVREUSE TDG IDF</t>
  </si>
  <si>
    <t>En cours</t>
  </si>
  <si>
    <t>1-TXHTMN</t>
  </si>
  <si>
    <t>AO GAZ 2017 1 AN PF</t>
  </si>
  <si>
    <t>1-11BUVD9</t>
  </si>
  <si>
    <t>21248914556005</t>
  </si>
  <si>
    <t>LOGEMENT 1-11BUVD9</t>
  </si>
  <si>
    <t>1-22SR2A4</t>
  </si>
  <si>
    <t>GAZ 2015 MS 1 et 2 V3 AVEC PEG</t>
  </si>
  <si>
    <t>1-11BVAVV</t>
  </si>
  <si>
    <t>21224312485970</t>
  </si>
  <si>
    <t>LOGEMENT 1-11BVAVV</t>
  </si>
  <si>
    <t>1-11BVAWC</t>
  </si>
  <si>
    <t>21236468797083</t>
  </si>
  <si>
    <t>LOGT PISCINE LECUYER</t>
  </si>
  <si>
    <t>1-11BVB6T</t>
  </si>
  <si>
    <t>GI009019</t>
  </si>
  <si>
    <t>1-11BVB7A</t>
  </si>
  <si>
    <t>21219102645089</t>
  </si>
  <si>
    <t>LOGEMENT N 114 (ECOLE LES MIMOSAS)</t>
  </si>
  <si>
    <t>1-11BVB7R</t>
  </si>
  <si>
    <t>21207091115268</t>
  </si>
  <si>
    <t>ECOLE PRIMAIRE CURIE</t>
  </si>
  <si>
    <t>1-11BVDDV</t>
  </si>
  <si>
    <t>21206656961850</t>
  </si>
  <si>
    <t>RESTAURATION PAUL BERT</t>
  </si>
  <si>
    <t>1-11BVDHE</t>
  </si>
  <si>
    <t>21224891357197</t>
  </si>
  <si>
    <t>LOCAUX ASSOCIATIFS</t>
  </si>
  <si>
    <t>1-11BVH8T</t>
  </si>
  <si>
    <t>21253255996351</t>
  </si>
  <si>
    <t>LOGEMENT GARDIEN SQUARE +COS</t>
  </si>
  <si>
    <t>1-11BVH9A</t>
  </si>
  <si>
    <t>21225036067970</t>
  </si>
  <si>
    <t>MUSEE HOTEL DIEU</t>
  </si>
  <si>
    <t>1-11BVOD0</t>
  </si>
  <si>
    <t>21250651199601</t>
  </si>
  <si>
    <t>LOGEMENT GARDIEN SOUQUET</t>
  </si>
  <si>
    <t>1-11BVOFZ</t>
  </si>
  <si>
    <t>GI009052</t>
  </si>
  <si>
    <t>1-11BVOGG</t>
  </si>
  <si>
    <t>21271779945180</t>
  </si>
  <si>
    <t>LOGT GARDIEN ECOLE DES ARTS</t>
  </si>
  <si>
    <t>1-11BVQ4R</t>
  </si>
  <si>
    <t>21274529667045</t>
  </si>
  <si>
    <t>EM LES CAPUCINES</t>
  </si>
  <si>
    <t>1-11BVQ58</t>
  </si>
  <si>
    <t>GI009029</t>
  </si>
  <si>
    <t>GS BOUCHER MYOSITIS</t>
  </si>
  <si>
    <t>1-11BVQ8U</t>
  </si>
  <si>
    <t>21206367526260</t>
  </si>
  <si>
    <t>LOCAUX</t>
  </si>
  <si>
    <t>1-11BVS9R</t>
  </si>
  <si>
    <t>GI009049</t>
  </si>
  <si>
    <t>GYMNASE CHERENCEY</t>
  </si>
  <si>
    <t>1-11BVSA8</t>
  </si>
  <si>
    <t>GI009053</t>
  </si>
  <si>
    <t>1-11BVSD5</t>
  </si>
  <si>
    <t>GI009046</t>
  </si>
  <si>
    <t>GS COUBERTIN/CLEMATITES</t>
  </si>
  <si>
    <t>1-11BVTKT</t>
  </si>
  <si>
    <t>21270477507946</t>
  </si>
  <si>
    <t>LOGT GARDIEN ROUSSEAU/COLETTE</t>
  </si>
  <si>
    <t>1-11BVV08</t>
  </si>
  <si>
    <t>21207669986424</t>
  </si>
  <si>
    <t>MUSEE DUHAMEL</t>
  </si>
  <si>
    <t>1-11BVV5S</t>
  </si>
  <si>
    <t>21270911638379</t>
  </si>
  <si>
    <t>LOGT GARDIEN CIMETIERE DUHAMEL</t>
  </si>
  <si>
    <t>1-11BWLTU</t>
  </si>
  <si>
    <t>21266425417260</t>
  </si>
  <si>
    <t>LOGEMENT ET SERVICE PROPRETE</t>
  </si>
  <si>
    <t>1-11BWS5Q</t>
  </si>
  <si>
    <t>GI009058</t>
  </si>
  <si>
    <t>GS LACHENAL PENSEES</t>
  </si>
  <si>
    <t>1-11BWUPG</t>
  </si>
  <si>
    <t>GI009026</t>
  </si>
  <si>
    <t>ECOLE MUNICIPALE D'ARTS</t>
  </si>
  <si>
    <t>1-11BWW3P</t>
  </si>
  <si>
    <t>GI009042</t>
  </si>
  <si>
    <t>ESPACE PAUL BERT</t>
  </si>
  <si>
    <t>1-11BWYV5</t>
  </si>
  <si>
    <t>21227351552766</t>
  </si>
  <si>
    <t>LOGT GARDIEN CIMETIERE GASSICOURT</t>
  </si>
  <si>
    <t>1-11BX1EU</t>
  </si>
  <si>
    <t>21226917399376</t>
  </si>
  <si>
    <t>LOCAL JARDINIERS CIMETIERE GASSICOURT</t>
  </si>
  <si>
    <t>1-12FC2TX</t>
  </si>
  <si>
    <t>GI110085</t>
  </si>
  <si>
    <t>GS UDERZO</t>
  </si>
  <si>
    <t>1-12FGYBS</t>
  </si>
  <si>
    <t>GI009021</t>
  </si>
  <si>
    <t>ECOLE PRIMAIRE LUMIERE</t>
  </si>
  <si>
    <t>1-12FGYH6</t>
  </si>
  <si>
    <t>21275108538287</t>
  </si>
  <si>
    <t>MAISON DES FESTIVALS</t>
  </si>
  <si>
    <t>1-12FH7K9</t>
  </si>
  <si>
    <t>GI009044</t>
  </si>
  <si>
    <t>EM LES ROSES</t>
  </si>
  <si>
    <t>1-12FHHXW</t>
  </si>
  <si>
    <t>21204920348217</t>
  </si>
  <si>
    <t>CROIX ROUGE</t>
  </si>
  <si>
    <t>1-12FHQRF</t>
  </si>
  <si>
    <t>21269175047746</t>
  </si>
  <si>
    <t>LOGT GARDIEN ECOLE COUSTEAU</t>
  </si>
  <si>
    <t>1-12FHW92</t>
  </si>
  <si>
    <t>GI009043</t>
  </si>
  <si>
    <t>ECOLE PRIMAIRE BUISSON</t>
  </si>
  <si>
    <t>1-12FHWDI</t>
  </si>
  <si>
    <t>21268017313092</t>
  </si>
  <si>
    <t>LOGEMENT 1-12FHWDI</t>
  </si>
  <si>
    <t>1-1358BJG</t>
  </si>
  <si>
    <t>21235455758550</t>
  </si>
  <si>
    <t>ECOLE MIMOSAS</t>
  </si>
  <si>
    <t>1-1358BUT</t>
  </si>
  <si>
    <t>21286106965763</t>
  </si>
  <si>
    <t>LOGT LACHENAL PENSEES</t>
  </si>
  <si>
    <t>1-17GDRJ8</t>
  </si>
  <si>
    <t>GI009050</t>
  </si>
  <si>
    <t>GS COUSTEAU CAMPANULES</t>
  </si>
  <si>
    <t>1-22SWOQX</t>
  </si>
  <si>
    <t>1-1YHSH69</t>
  </si>
  <si>
    <t>22243849399077</t>
  </si>
  <si>
    <t>1-R0K-941</t>
  </si>
  <si>
    <t>BOULLAY LES TROUX</t>
  </si>
  <si>
    <t>1-LF2L5G</t>
  </si>
  <si>
    <t>MES GAZ INF 300 BOULLAY LES TROUX</t>
  </si>
  <si>
    <t>1-1H6TNUE</t>
  </si>
  <si>
    <t>22385093922624</t>
  </si>
  <si>
    <t>SNI</t>
  </si>
  <si>
    <t>1-19X5ZU2</t>
  </si>
  <si>
    <t>71429_Lot générique 1 ans GAZ_SANS_SOUSCRIPTIO</t>
  </si>
  <si>
    <t>1-1HG5VSD</t>
  </si>
  <si>
    <t>22384949204862</t>
  </si>
  <si>
    <t>1-1WSXTKY</t>
  </si>
  <si>
    <t>1-R08-1974</t>
  </si>
  <si>
    <t>HODENT</t>
  </si>
  <si>
    <t>1-1Y920XW</t>
  </si>
  <si>
    <t>73475_ NO HODENT GAZ 3 ANS FIXE</t>
  </si>
  <si>
    <t>1-1WT28WD</t>
  </si>
  <si>
    <t>FOYER COMMUNAL</t>
  </si>
  <si>
    <t>1-1WT2TL7</t>
  </si>
  <si>
    <t>GS LA COUTURE</t>
  </si>
  <si>
    <t>1-21P1DE6</t>
  </si>
  <si>
    <t>22156584608666</t>
  </si>
  <si>
    <t>1-21QBUNM</t>
  </si>
  <si>
    <t>NONO GAZ CC DU PAYS CRECOIS 2016</t>
  </si>
  <si>
    <t>1-21PATS9</t>
  </si>
  <si>
    <t>22148046194386</t>
  </si>
  <si>
    <t>1-21PATXJ</t>
  </si>
  <si>
    <t>22181620792040</t>
  </si>
  <si>
    <t>LOCAL SOCIAL EDUCATIF</t>
  </si>
  <si>
    <t>1-21PGVCF</t>
  </si>
  <si>
    <t>22181910227651</t>
  </si>
  <si>
    <t>1-21PGVKE</t>
  </si>
  <si>
    <t>22182199663246</t>
  </si>
  <si>
    <t>MAIRIE DE COUTEVROULT</t>
  </si>
  <si>
    <t>1-21PGW01</t>
  </si>
  <si>
    <t>22151085351089</t>
  </si>
  <si>
    <t>MAIRIE  ST GERMAIN SUR MORIN</t>
  </si>
  <si>
    <t>1-21PKXUI</t>
  </si>
  <si>
    <t>22131693163345</t>
  </si>
  <si>
    <t>COM MAIRIE</t>
  </si>
  <si>
    <t>1-21PR6VK</t>
  </si>
  <si>
    <t>22134008648131</t>
  </si>
  <si>
    <t>CENTRE SPORTIF GODDET</t>
  </si>
  <si>
    <t>1-4WVHHF</t>
  </si>
  <si>
    <t>22101736473330</t>
  </si>
  <si>
    <t>SIEGE CCPC ET LA CRECHE</t>
  </si>
  <si>
    <t>1-H66D43</t>
  </si>
  <si>
    <t>22107380475702</t>
  </si>
  <si>
    <t>CRECHE DE LA MARELLE</t>
  </si>
  <si>
    <t>1-HE6EKJ</t>
  </si>
  <si>
    <t>GI043799</t>
  </si>
  <si>
    <t>MAIRIE  ESBLY</t>
  </si>
  <si>
    <t>1-HE8YFE</t>
  </si>
  <si>
    <t>GI043798</t>
  </si>
  <si>
    <t>1-L8PWVC</t>
  </si>
  <si>
    <t>GI043803</t>
  </si>
  <si>
    <t>GS CHAMPS FORTS</t>
  </si>
  <si>
    <t>1-L8PWWP</t>
  </si>
  <si>
    <t>22185528133154</t>
  </si>
  <si>
    <t>ECOLE MATERNELLE LES COULEURS</t>
  </si>
  <si>
    <t>1-L8PWXK</t>
  </si>
  <si>
    <t>22182344341530</t>
  </si>
  <si>
    <t>SALLE CAMILLE DAVID</t>
  </si>
  <si>
    <t>1-L8PWYJ</t>
  </si>
  <si>
    <t>22183212648360</t>
  </si>
  <si>
    <t>1-LOG48Q</t>
  </si>
  <si>
    <t>22131548412631</t>
  </si>
  <si>
    <t>1-LONUW3</t>
  </si>
  <si>
    <t>22132706155096</t>
  </si>
  <si>
    <t>MAIRIE ECOLE THEMEREAU</t>
  </si>
  <si>
    <t>1-P6B9U6</t>
  </si>
  <si>
    <t>22186251805607</t>
  </si>
  <si>
    <t>1-R0G-4694</t>
  </si>
  <si>
    <t>THORIGNY SUR MARNE</t>
  </si>
  <si>
    <t>1-QV1WHM</t>
  </si>
  <si>
    <t>DEVIS NO GAZ 2016 THORIGNY V2 FIXE</t>
  </si>
  <si>
    <t>1-P6B9UJ</t>
  </si>
  <si>
    <t>22186541241221</t>
  </si>
  <si>
    <t>LOGEMENT2</t>
  </si>
  <si>
    <t>1-ORUPVK</t>
  </si>
  <si>
    <t>GI077174</t>
  </si>
  <si>
    <t>UNIV PARIS I CENTRE DE RECHERCHE</t>
  </si>
  <si>
    <t>1-ZGUOZ0</t>
  </si>
  <si>
    <t>AG GAZ PARIS 1 LOT 3</t>
  </si>
  <si>
    <t>1-ORUPVX</t>
  </si>
  <si>
    <t>GI080021</t>
  </si>
  <si>
    <t>UNIV PARIS I TOLBIAC</t>
  </si>
  <si>
    <t>1-ORUPZ4</t>
  </si>
  <si>
    <t>GI080261</t>
  </si>
  <si>
    <t>UNIV PARIS I</t>
  </si>
  <si>
    <t>1-ORYBNW</t>
  </si>
  <si>
    <t>7391461612001</t>
  </si>
  <si>
    <t>1-ORYBPQ</t>
  </si>
  <si>
    <t>07332995634981</t>
  </si>
  <si>
    <t>1-ORYBQ6</t>
  </si>
  <si>
    <t>GI105989</t>
  </si>
  <si>
    <t>1-1YGE9QX</t>
  </si>
  <si>
    <t>22180173517670</t>
  </si>
  <si>
    <t>1-1YFDMVD</t>
  </si>
  <si>
    <t>DEVIS GAZ FRESNES SUR MARNE 1AN 2015</t>
  </si>
  <si>
    <t>1-1YHF0LL</t>
  </si>
  <si>
    <t>22119536863874</t>
  </si>
  <si>
    <t>MAIRIE DE FRESNES SUR MARNE</t>
  </si>
  <si>
    <t>1-1YHRFBC</t>
  </si>
  <si>
    <t>22119247428284</t>
  </si>
  <si>
    <t>1-1YHRFJ3</t>
  </si>
  <si>
    <t>22119971017267</t>
  </si>
  <si>
    <t>SALLE ASSOCIATIONS</t>
  </si>
  <si>
    <t>1-20MOO2G</t>
  </si>
  <si>
    <t>22188422511887</t>
  </si>
  <si>
    <t>1-R10-2740</t>
  </si>
  <si>
    <t>CONCHES SUR GONDOIRE</t>
  </si>
  <si>
    <t>1-20MFQ3M</t>
  </si>
  <si>
    <t>DEVIS GAZ COURCHES EN GONDOIRE 2015</t>
  </si>
  <si>
    <t>1-20N8ATF</t>
  </si>
  <si>
    <t>22189146100863</t>
  </si>
  <si>
    <t>1-20N8AVU</t>
  </si>
  <si>
    <t>22186975333809</t>
  </si>
  <si>
    <t>CENTRE DE SPORT GAZ</t>
  </si>
  <si>
    <t>1-20NOQXX</t>
  </si>
  <si>
    <t>22188567229605</t>
  </si>
  <si>
    <t>LA GRANGE GAZ</t>
  </si>
  <si>
    <t>1-1KU9KZB</t>
  </si>
  <si>
    <t>GI094810</t>
  </si>
  <si>
    <t>OPH 93 LE PRE GENTIL</t>
  </si>
  <si>
    <t>1-1LDLMFO</t>
  </si>
  <si>
    <t>MES AO GAZ 2015 OPH 93 T4 CC</t>
  </si>
  <si>
    <t>1-1FZ9L2O</t>
  </si>
  <si>
    <t>22185238777273</t>
  </si>
  <si>
    <t>UNIVERSITE PARIS DIDEROT STATION D ECOLOGIE FORESTIERE</t>
  </si>
  <si>
    <t>1-KCG-98</t>
  </si>
  <si>
    <t>UNIVERSITE PARIS VII - DENIS DIDEROT TDG-IDF</t>
  </si>
  <si>
    <t>1-1EBH1J4</t>
  </si>
  <si>
    <t>NONO GAZ 2015 DIDEROT 36 MOIS</t>
  </si>
  <si>
    <t>1-L30CIY</t>
  </si>
  <si>
    <t>GI136642</t>
  </si>
  <si>
    <t>SAINT MICHEL SUR ORGES 03</t>
  </si>
  <si>
    <t>1-L4SNJE</t>
  </si>
  <si>
    <t>NOOH  AO GAZ 2014 FH MS2 BIS</t>
  </si>
  <si>
    <t>1-VZG16X</t>
  </si>
  <si>
    <t>GI081391</t>
  </si>
  <si>
    <t>RUE DE LA CROIX NIVERT - PARIS</t>
  </si>
  <si>
    <t>1-WPGJ2Q</t>
  </si>
  <si>
    <t>TEST MICHAEL - NE PAS UTILISER</t>
  </si>
  <si>
    <t>1-VZG5EM</t>
  </si>
  <si>
    <t>GI131775</t>
  </si>
  <si>
    <t>RTE LA GRANGE AUX CERCLES - BALAINVILLIERS</t>
  </si>
  <si>
    <t>1-VZG5G9</t>
  </si>
  <si>
    <t>21143559935341</t>
  </si>
  <si>
    <t>CHEMIN DES MAIGRETS - MARLY LE ROI</t>
  </si>
  <si>
    <t>1-VZG8Q1</t>
  </si>
  <si>
    <t>21504920273301</t>
  </si>
  <si>
    <t>DIVISION LECLERC - DEUIL LA BARRE</t>
  </si>
  <si>
    <t>1-VZG8TD</t>
  </si>
  <si>
    <t>GI037524</t>
  </si>
  <si>
    <t>RUE BOUCICAUT - FONTENAY AUX ROSES</t>
  </si>
  <si>
    <t>1-VZG8UU</t>
  </si>
  <si>
    <t>GI039195</t>
  </si>
  <si>
    <t>RUE J B CHARCOT - COURBEVOIE</t>
  </si>
  <si>
    <t>1-VZG8V4</t>
  </si>
  <si>
    <t>GI039890</t>
  </si>
  <si>
    <t>RUE CHARLES GOUNOD - REUIL MALMAISON</t>
  </si>
  <si>
    <t>1-VZG8WV</t>
  </si>
  <si>
    <t>GI054210</t>
  </si>
  <si>
    <t>RUE HENRI VIOLLET - VITRY SUR SEINE</t>
  </si>
  <si>
    <t>1-VZG8XF</t>
  </si>
  <si>
    <t>GI054399</t>
  </si>
  <si>
    <t>RUE DE LA SAUSSAIE - THIAIS</t>
  </si>
  <si>
    <t>1-VZG93H</t>
  </si>
  <si>
    <t>21140955016329</t>
  </si>
  <si>
    <t>RUE DE MONTVAL - MARLY LE ROI</t>
  </si>
  <si>
    <t>1-VZG968</t>
  </si>
  <si>
    <t>21226049043302</t>
  </si>
  <si>
    <t>RUE DE PARIS - ST OUEN L AUMONE</t>
  </si>
  <si>
    <t>1-VZG987</t>
  </si>
  <si>
    <t>21557018682831</t>
  </si>
  <si>
    <t>ALLEE VERTE - ST DENIS</t>
  </si>
  <si>
    <t>1-VZG9A1</t>
  </si>
  <si>
    <t>GI009874</t>
  </si>
  <si>
    <t>CHEMIN DU VAUVAROIS - OSNY</t>
  </si>
  <si>
    <t>1-VZGKKU</t>
  </si>
  <si>
    <t>GI035647</t>
  </si>
  <si>
    <t>RUE ROMAIN ROLLAND - LES CLAYES SOUS BOIS</t>
  </si>
  <si>
    <t>1-VZGKO4</t>
  </si>
  <si>
    <t>GI037552</t>
  </si>
  <si>
    <t>AVENUE DE VERDUN - FONTENAY AUX ROSES</t>
  </si>
  <si>
    <t>1-VZGKQR</t>
  </si>
  <si>
    <t>GI037553</t>
  </si>
  <si>
    <t>RUE PIERRE BROSSOLETTE - FONTENAY AUX ROSES</t>
  </si>
  <si>
    <t>1-VZGKUO</t>
  </si>
  <si>
    <t>GI040354</t>
  </si>
  <si>
    <t>RUE DES PONTS - CROISSY SUR SEINE</t>
  </si>
  <si>
    <t>1-VZGKW6</t>
  </si>
  <si>
    <t>GI042339</t>
  </si>
  <si>
    <t>RUE JACQUES DESFORGES - SANNOIS</t>
  </si>
  <si>
    <t>1-VZGR2S</t>
  </si>
  <si>
    <t>GI042312</t>
  </si>
  <si>
    <t>RUE DE LA FERME - SANNOIS</t>
  </si>
  <si>
    <t>1-VZGR5F</t>
  </si>
  <si>
    <t>GI054400</t>
  </si>
  <si>
    <t>RUE FREDERIC MISTRAL - THIAIS</t>
  </si>
  <si>
    <t>1-VZGR8A</t>
  </si>
  <si>
    <t>GI110924</t>
  </si>
  <si>
    <t>RUE SUZANNE MASSON - LA COURNEUVE</t>
  </si>
  <si>
    <t>1-VZGRAZ</t>
  </si>
  <si>
    <t>GI119487</t>
  </si>
  <si>
    <t>ALLEE CARNOT - CROISSY SUR SEINE</t>
  </si>
  <si>
    <t>1-VZGRDH</t>
  </si>
  <si>
    <t>GI121281</t>
  </si>
  <si>
    <t>RUE D EPINAY - DEUIL LA BARRE</t>
  </si>
  <si>
    <t>1-VZGRGY</t>
  </si>
  <si>
    <t>GI125554</t>
  </si>
  <si>
    <t>RUE WILLIAM THORNLEY - OSNY</t>
  </si>
  <si>
    <t>1-VZGRKQ</t>
  </si>
  <si>
    <t>GI129564</t>
  </si>
  <si>
    <t>RUE FRANKLIN ROOSEVELT - QUINCY SOUS SENART</t>
  </si>
  <si>
    <t>1-VZGSZT</t>
  </si>
  <si>
    <t>21178871136103</t>
  </si>
  <si>
    <t>ALLEE DU BOURBONNAIS - MAUREPAS</t>
  </si>
  <si>
    <t>1-VZGTEQ</t>
  </si>
  <si>
    <t>21325759643766</t>
  </si>
  <si>
    <t>GENERAL DE GAULLE - FONTENAY AUX ROSES</t>
  </si>
  <si>
    <t>1-VZGTGJ</t>
  </si>
  <si>
    <t>GI034767</t>
  </si>
  <si>
    <t>RUE ALEXANDRE DUMAS - MARLY LE ROI</t>
  </si>
  <si>
    <t>1-VZGTH8</t>
  </si>
  <si>
    <t>22288133050968</t>
  </si>
  <si>
    <t>ROUTE DE LISSES - CORBEIL ESSONNE</t>
  </si>
  <si>
    <t>1-VZGUNG</t>
  </si>
  <si>
    <t>22311866782524</t>
  </si>
  <si>
    <t>RUE GEORGES GUYNEMER - THIAIS</t>
  </si>
  <si>
    <t>1-VZGUOO</t>
  </si>
  <si>
    <t>22310853757933</t>
  </si>
  <si>
    <t>RUE HENRI VIOLLET - THIAIS</t>
  </si>
  <si>
    <t>1-VZGV23</t>
  </si>
  <si>
    <t>21505788577493</t>
  </si>
  <si>
    <t>RUE CONDORCET - EAUBONNE</t>
  </si>
  <si>
    <t>1-VZGV5W</t>
  </si>
  <si>
    <t>GI034514</t>
  </si>
  <si>
    <t>ALLEE DE BELLEVUE - LE PECQ</t>
  </si>
  <si>
    <t>1-VZGV6U</t>
  </si>
  <si>
    <t>22311722064799</t>
  </si>
  <si>
    <t>1-VZGWHC</t>
  </si>
  <si>
    <t>GI101179</t>
  </si>
  <si>
    <t>RUE CORBEILLER - 92190 MEUDON</t>
  </si>
  <si>
    <t>1-VZGWJ5</t>
  </si>
  <si>
    <t>22590303776810</t>
  </si>
  <si>
    <t>RUE MARCEL CARNE - AUBERVILLIERS</t>
  </si>
  <si>
    <t>1-VZGX9B</t>
  </si>
  <si>
    <t>GI055388</t>
  </si>
  <si>
    <t>AVENUE DU 18 AVRIL - ATHIS MONS</t>
  </si>
  <si>
    <t>1-12GY8CK</t>
  </si>
  <si>
    <t>GI034811</t>
  </si>
  <si>
    <t>PISCINE INTERCOMMUNALE DES ETANGS</t>
  </si>
  <si>
    <t>1-R0Y-1764</t>
  </si>
  <si>
    <t>CC DES ETANGS</t>
  </si>
  <si>
    <t>1-12GY8CG</t>
  </si>
  <si>
    <t>NOOH AO GAZ 2015 CC ETANGS PF 2 ANS</t>
  </si>
  <si>
    <t>1-12GY8NX</t>
  </si>
  <si>
    <t>21174674312806</t>
  </si>
  <si>
    <t>GYMNASE INTERCOMMUNAL DES MOLIERES</t>
  </si>
  <si>
    <t>1-12GY8OU</t>
  </si>
  <si>
    <t>21152966693813</t>
  </si>
  <si>
    <t>MULTI  ACCUEIL LES ENFANTS D ABORD</t>
  </si>
  <si>
    <t>1-12GY8PL</t>
  </si>
  <si>
    <t>21180028851120</t>
  </si>
  <si>
    <t>CRECHE LES PERROLUTINS</t>
  </si>
  <si>
    <t>1-ND0ID3</t>
  </si>
  <si>
    <t>GI036309</t>
  </si>
  <si>
    <t>ANTONY 1</t>
  </si>
  <si>
    <t>1-1MSYNG</t>
  </si>
  <si>
    <t>PIERRES ET LUMIERES ESH TDG-IDF</t>
  </si>
  <si>
    <t>1-1027LYM</t>
  </si>
  <si>
    <t>NONO AO GAZ PIERRES ET LUMIERES 2015</t>
  </si>
  <si>
    <t>1-ND1DAK</t>
  </si>
  <si>
    <t>GI036326</t>
  </si>
  <si>
    <t>ANTONY 2</t>
  </si>
  <si>
    <t>1-NDL34S</t>
  </si>
  <si>
    <t>GI055631</t>
  </si>
  <si>
    <t>1-NDW0CB</t>
  </si>
  <si>
    <t>GI035583</t>
  </si>
  <si>
    <t>SAINT CYR 2/4</t>
  </si>
  <si>
    <t>1-NDW0CS</t>
  </si>
  <si>
    <t>GI054897</t>
  </si>
  <si>
    <t>1-NDW0ED</t>
  </si>
  <si>
    <t>GI041185</t>
  </si>
  <si>
    <t>PIERREFITTE</t>
  </si>
  <si>
    <t>1-NDW0H2</t>
  </si>
  <si>
    <t>GI035584</t>
  </si>
  <si>
    <t>SAINT CYR 3</t>
  </si>
  <si>
    <t>1-NDW0HT</t>
  </si>
  <si>
    <t>GI081766</t>
  </si>
  <si>
    <t>LOURMEL</t>
  </si>
  <si>
    <t>1-NDY8VC</t>
  </si>
  <si>
    <t>GI034314</t>
  </si>
  <si>
    <t>MAURECOURT 1</t>
  </si>
  <si>
    <t>1-NDY913</t>
  </si>
  <si>
    <t>GI040163</t>
  </si>
  <si>
    <t>SARTROUVILLE</t>
  </si>
  <si>
    <t>1-NEYBIC</t>
  </si>
  <si>
    <t>GI046161</t>
  </si>
  <si>
    <t>PRE SAINT GERVAIS</t>
  </si>
  <si>
    <t>1-NEYBNJ</t>
  </si>
  <si>
    <t>GI115295</t>
  </si>
  <si>
    <t>JUVIZY 2 GUYNEMER</t>
  </si>
  <si>
    <t>1-NEYBPO</t>
  </si>
  <si>
    <t>GI123303</t>
  </si>
  <si>
    <t>SAINT GERMAIN LES CORBEIL- POINTE RINGALE</t>
  </si>
  <si>
    <t>1-NEYBRJ</t>
  </si>
  <si>
    <t>GI127827</t>
  </si>
  <si>
    <t>CREGY LES MEAUX</t>
  </si>
  <si>
    <t>1-NEYBTY</t>
  </si>
  <si>
    <t>22260926102170</t>
  </si>
  <si>
    <t>OLLAINVILLE 2</t>
  </si>
  <si>
    <t>1-11BX1PN</t>
  </si>
  <si>
    <t>21279160496338</t>
  </si>
  <si>
    <t>MEDIATHEQUE DUHAMEL</t>
  </si>
  <si>
    <t>1-13AL9Y9</t>
  </si>
  <si>
    <t>71008_Lot générique 1 ans GAZ_SANS_SOUSCRIPTIO</t>
  </si>
  <si>
    <t>1-12FCR4D</t>
  </si>
  <si>
    <t>21244862364728</t>
  </si>
  <si>
    <t>CVS LES GARENNES</t>
  </si>
  <si>
    <t>1-12FF6C3</t>
  </si>
  <si>
    <t>21278002741754</t>
  </si>
  <si>
    <t>CRECHE ILE AUX ENFANTS</t>
  </si>
  <si>
    <t>1-KSRYM0</t>
  </si>
  <si>
    <t>GI106378</t>
  </si>
  <si>
    <t>1-KSMSBL</t>
  </si>
  <si>
    <t>NONO AO GAZ 2014 GROUPE LOGEMENT FRANCAIS 12 MOIS</t>
  </si>
  <si>
    <t>1-KT4UCW</t>
  </si>
  <si>
    <t>GI133266</t>
  </si>
  <si>
    <t>1-KT9DIV</t>
  </si>
  <si>
    <t>GI105353</t>
  </si>
  <si>
    <t>1-KDF553</t>
  </si>
  <si>
    <t>21107525201904</t>
  </si>
  <si>
    <t>ZAC DE LA CROIX BONNET  BAT A - B</t>
  </si>
  <si>
    <t>1-OXQY52</t>
  </si>
  <si>
    <t>NONO GAZ 2015</t>
  </si>
  <si>
    <t>1-OP77K3</t>
  </si>
  <si>
    <t>22118379113680</t>
  </si>
  <si>
    <t>1-OP5HBA</t>
  </si>
  <si>
    <t>NO GAZ 2015 SAVIGNY LE TEMPLE LOG RUE DES OISEAUX</t>
  </si>
  <si>
    <t>1-M45M5F</t>
  </si>
  <si>
    <t>GI134227</t>
  </si>
  <si>
    <t>OPH 93 CITE PASTEUR EUROPE</t>
  </si>
  <si>
    <t>1-MBQP89</t>
  </si>
  <si>
    <t>NOOH GAZ OPH 93 CITE PASTEUR EUROPE BIS</t>
  </si>
  <si>
    <t>1-MN8D6G</t>
  </si>
  <si>
    <t>22100723526711</t>
  </si>
  <si>
    <t>TARIF GAZ 22 RUE DES 3 MAILLETS</t>
  </si>
  <si>
    <t>1-R0A-2238</t>
  </si>
  <si>
    <t>MACHAULT</t>
  </si>
  <si>
    <t>1-MNJZEE</t>
  </si>
  <si>
    <t>NONO GAZ INF300</t>
  </si>
  <si>
    <t>1-CIM8KJ</t>
  </si>
  <si>
    <t>22192185211205</t>
  </si>
  <si>
    <t>1-M24HMV</t>
  </si>
  <si>
    <t>2015 NO GAZ ECOLE MATERNELLE LES JONQUILLES</t>
  </si>
  <si>
    <t>1-38WY03</t>
  </si>
  <si>
    <t>GI043844</t>
  </si>
  <si>
    <t>1-R0C-1474</t>
  </si>
  <si>
    <t>NANTEUIL LES MEAUX</t>
  </si>
  <si>
    <t>1-L2PABV</t>
  </si>
  <si>
    <t>2014 GAZ NANTEUIL PF3AN V1</t>
  </si>
  <si>
    <t>1-38WY0N</t>
  </si>
  <si>
    <t>22173950682203</t>
  </si>
  <si>
    <t>ECOLE DES SAINTS PERES</t>
  </si>
  <si>
    <t>1-38WY15</t>
  </si>
  <si>
    <t>22175976731472</t>
  </si>
  <si>
    <t>ECOLE FRANCOISE DOLTO</t>
  </si>
  <si>
    <t>1-38WY1M</t>
  </si>
  <si>
    <t>22178436934025</t>
  </si>
  <si>
    <t>1-38WY23</t>
  </si>
  <si>
    <t>22178726369619</t>
  </si>
  <si>
    <t>GROUPE SCOLAIRE OBLIN</t>
  </si>
  <si>
    <t>1-38XQ8N</t>
  </si>
  <si>
    <t>22180173547698</t>
  </si>
  <si>
    <t>1-38XQ95</t>
  </si>
  <si>
    <t>22180607701091</t>
  </si>
  <si>
    <t>CLUB DE COUTURE</t>
  </si>
  <si>
    <t>1-38XQ9P</t>
  </si>
  <si>
    <t>22180897136661</t>
  </si>
  <si>
    <t>ECOLE MAIRIE</t>
  </si>
  <si>
    <t>1-38XQA7</t>
  </si>
  <si>
    <t>22181186572291</t>
  </si>
  <si>
    <t>SALLE COSTUMES</t>
  </si>
  <si>
    <t>1-38XQAT</t>
  </si>
  <si>
    <t>22181476007803</t>
  </si>
  <si>
    <t>1-38YIBN</t>
  </si>
  <si>
    <t>22181910161298</t>
  </si>
  <si>
    <t>1-38YIC5</t>
  </si>
  <si>
    <t>2219088165089</t>
  </si>
  <si>
    <t>1-LBIX1Z</t>
  </si>
  <si>
    <t>221697539284074</t>
  </si>
  <si>
    <t>MAIRIE ST MARTIN DES CHAMPS</t>
  </si>
  <si>
    <t>1-R0G-175</t>
  </si>
  <si>
    <t>SAINT MARTIN DES CHAMPS</t>
  </si>
  <si>
    <t>1-LYYWQ9</t>
  </si>
  <si>
    <t>2014 NOOH GAZ</t>
  </si>
  <si>
    <t>1-LBIX2U</t>
  </si>
  <si>
    <t>22169753928407</t>
  </si>
  <si>
    <t>1-H71TQO</t>
  </si>
  <si>
    <t>GI043076</t>
  </si>
  <si>
    <t>COLLEGE DES CITES UNIES</t>
  </si>
  <si>
    <t>1-L308NP</t>
  </si>
  <si>
    <t>2014 AO GAZ CG 77 LOT 1</t>
  </si>
  <si>
    <t>1-KD18T0</t>
  </si>
  <si>
    <t>GI124130</t>
  </si>
  <si>
    <t>1-KG14AF</t>
  </si>
  <si>
    <t>GI043265</t>
  </si>
  <si>
    <t>COLLEGE PIERRE DE MONTEREAU</t>
  </si>
  <si>
    <t>1-KGYC5Y</t>
  </si>
  <si>
    <t>GI044116</t>
  </si>
  <si>
    <t>DPR UT MELUN</t>
  </si>
  <si>
    <t>1-KHPVAP</t>
  </si>
  <si>
    <t>COLLEGE 2 PABLO PICASSO</t>
  </si>
  <si>
    <t>1-LWVPPT</t>
  </si>
  <si>
    <t>GI040646</t>
  </si>
  <si>
    <t>DOMAXIS LA FONTAINE</t>
  </si>
  <si>
    <t>1-LWUGLL</t>
  </si>
  <si>
    <t>NO OH GAZ 2015 DOMAXIS 2 SITES</t>
  </si>
  <si>
    <t>1-LWVPUY</t>
  </si>
  <si>
    <t>GI040638</t>
  </si>
  <si>
    <t>DOMAXIS GABRIEL BERTIN</t>
  </si>
  <si>
    <t>1-M5X2B2</t>
  </si>
  <si>
    <t>GI 043168</t>
  </si>
  <si>
    <t>AS PIÈCE DE LA BICHE</t>
  </si>
  <si>
    <t>1-M6EPK4</t>
  </si>
  <si>
    <t>NOOH GAZ OSICA 2015</t>
  </si>
  <si>
    <t>1-M62YAU</t>
  </si>
  <si>
    <t>GI 006990</t>
  </si>
  <si>
    <t>GAGNY RONSARD 0831 0943</t>
  </si>
  <si>
    <t>1-M62YC1</t>
  </si>
  <si>
    <t>GI 041344</t>
  </si>
  <si>
    <t>SCI DOMAINES D ILE DE FRANCE</t>
  </si>
  <si>
    <t>1-M62YEW</t>
  </si>
  <si>
    <t>21420405196845</t>
  </si>
  <si>
    <t>BOULOGNE 16 RUE DE VANVES</t>
  </si>
  <si>
    <t>1-M62YGD</t>
  </si>
  <si>
    <t>GI 055062</t>
  </si>
  <si>
    <t>RESIDENCE DU CHATEAU</t>
  </si>
  <si>
    <t>1-M646BJ</t>
  </si>
  <si>
    <t>GI 043240</t>
  </si>
  <si>
    <t>SCIC HABITAT ILE DE FRANCE</t>
  </si>
  <si>
    <t>1-M646GC</t>
  </si>
  <si>
    <t>GI 006327</t>
  </si>
  <si>
    <t>FLORÉAL</t>
  </si>
  <si>
    <t>1-M67WVL</t>
  </si>
  <si>
    <t>GI 042482</t>
  </si>
  <si>
    <t>LOTISSEMENT LES TERRASSES</t>
  </si>
  <si>
    <t>1-M6EPD6</t>
  </si>
  <si>
    <t>21362373310490</t>
  </si>
  <si>
    <t>1-L80OU6</t>
  </si>
  <si>
    <t>FH DEUIL LA BARRE ILOT J</t>
  </si>
  <si>
    <t>1-L80OU3</t>
  </si>
  <si>
    <t>MES AO RACC 2014 FH MS3</t>
  </si>
  <si>
    <t>1-KSMSBO</t>
  </si>
  <si>
    <t>GI042071</t>
  </si>
  <si>
    <t>1-KSMSBI</t>
  </si>
  <si>
    <t>NONO AO GAZ 2014 GROUPE LOGEMENT FRANCAIS  19 MOIS</t>
  </si>
  <si>
    <t>1-KSMSWW</t>
  </si>
  <si>
    <t>GI041933</t>
  </si>
  <si>
    <t>1-KSPK35</t>
  </si>
  <si>
    <t>GI042041</t>
  </si>
  <si>
    <t>1-KSPK46</t>
  </si>
  <si>
    <t>21556150414610</t>
  </si>
  <si>
    <t>1-KSPKGC</t>
  </si>
  <si>
    <t>GI040966</t>
  </si>
  <si>
    <t>1-KSRYB3</t>
  </si>
  <si>
    <t>GI104140</t>
  </si>
  <si>
    <t>1-KSRYJV</t>
  </si>
  <si>
    <t>07198408050805</t>
  </si>
  <si>
    <t>1-KSTD67</t>
  </si>
  <si>
    <t>GI083186</t>
  </si>
  <si>
    <t>1-KSTD6O</t>
  </si>
  <si>
    <t>07534442770330</t>
  </si>
  <si>
    <t>1-KSTDA7</t>
  </si>
  <si>
    <t>GI083437</t>
  </si>
  <si>
    <t>1-KSTDHA</t>
  </si>
  <si>
    <t>GI104709</t>
  </si>
  <si>
    <t>1-KSTDIL</t>
  </si>
  <si>
    <t>GI036267</t>
  </si>
  <si>
    <t>1-KSUZWT</t>
  </si>
  <si>
    <t>GI045232</t>
  </si>
  <si>
    <t>1-KT4UGG</t>
  </si>
  <si>
    <t>21425470221809</t>
  </si>
  <si>
    <t>1-KT4UPA</t>
  </si>
  <si>
    <t>GI038551</t>
  </si>
  <si>
    <t>1-L83Z4T</t>
  </si>
  <si>
    <t>FH GUYANCOURT CHATEAU</t>
  </si>
  <si>
    <t>1-L83Z4Q</t>
  </si>
  <si>
    <t>1-L80OF9</t>
  </si>
  <si>
    <t>21419392050319</t>
  </si>
  <si>
    <t>FH NANTERRE LA BOULE</t>
  </si>
  <si>
    <t>1-L7T2XX</t>
  </si>
  <si>
    <t>NONO AO GAZ 2014 FH MS3</t>
  </si>
  <si>
    <t>1-L10K0A</t>
  </si>
  <si>
    <t>22109551215749</t>
  </si>
  <si>
    <t>ECOLE JOSE GOSCINNY</t>
  </si>
  <si>
    <t>1-R10-894</t>
  </si>
  <si>
    <t>DAMMARIE LES LYS</t>
  </si>
  <si>
    <t>1-L10K9M</t>
  </si>
  <si>
    <t>2014 NO GAZ ECOLE GOSCINNY DAMMARIE LES LYS</t>
  </si>
  <si>
    <t>1-4X6FXE</t>
  </si>
  <si>
    <t>22132850782480</t>
  </si>
  <si>
    <t>MAISON (ANCIENNE ÉCOLE)</t>
  </si>
  <si>
    <t>1-R10-294</t>
  </si>
  <si>
    <t>CONDE SAINTE LIBIAIRE</t>
  </si>
  <si>
    <t>1-IG4S07</t>
  </si>
  <si>
    <t>2014 NONO RENEGO GAZ</t>
  </si>
  <si>
    <t>1-IXIMT1</t>
  </si>
  <si>
    <t>22126193809958</t>
  </si>
  <si>
    <t>1-R0C-3407</t>
  </si>
  <si>
    <t>MONTCEAUX LES MEAUX</t>
  </si>
  <si>
    <t>1-J1CTZH</t>
  </si>
  <si>
    <t>2014 NOOH GAZ MONTCEAUX FP 3 ANS V2</t>
  </si>
  <si>
    <t>1-IXIMWU</t>
  </si>
  <si>
    <t>22125759656584</t>
  </si>
  <si>
    <t>1-HZMU3A</t>
  </si>
  <si>
    <t>21385238762328</t>
  </si>
  <si>
    <t>CH CORENTIN CELTON</t>
  </si>
  <si>
    <t>1-HZQXJI</t>
  </si>
  <si>
    <t>NOOH GAZ LOGEMENT CORENTIN</t>
  </si>
  <si>
    <t>1-3HFAGP</t>
  </si>
  <si>
    <t>GI010177</t>
  </si>
  <si>
    <t>1-G1DLKP</t>
  </si>
  <si>
    <t>NOOH GAZ VAUREAL PF 3 ANS</t>
  </si>
  <si>
    <t>1-D048XU</t>
  </si>
  <si>
    <t>22126772682862</t>
  </si>
  <si>
    <t>1-D5-126</t>
  </si>
  <si>
    <t>MEAUX</t>
  </si>
  <si>
    <t>1-F0D2VM</t>
  </si>
  <si>
    <t>2013 NOOH GAZ MEAUX</t>
  </si>
  <si>
    <t>1-D0493C</t>
  </si>
  <si>
    <t>22197105569666</t>
  </si>
  <si>
    <t>PROPRETE DE MEAUX</t>
  </si>
  <si>
    <t>1-D0AF3P</t>
  </si>
  <si>
    <t>GI112437</t>
  </si>
  <si>
    <t>MJC MEAUX</t>
  </si>
  <si>
    <t>1-D0AF4F</t>
  </si>
  <si>
    <t>22189001372873</t>
  </si>
  <si>
    <t>CRECHE DE LA NOUE</t>
  </si>
  <si>
    <t>1-D0AF5F</t>
  </si>
  <si>
    <t>22184659803017</t>
  </si>
  <si>
    <t>LOG ECOLE TROCHON</t>
  </si>
  <si>
    <t>1-D0AF60</t>
  </si>
  <si>
    <t>22178726365801</t>
  </si>
  <si>
    <t>VILLE DE MEAUX MME VILLENEUVE</t>
  </si>
  <si>
    <t>1-D0AF70</t>
  </si>
  <si>
    <t>22134587465001</t>
  </si>
  <si>
    <t>GYMNASE TALLIS</t>
  </si>
  <si>
    <t>1-D0AF9J</t>
  </si>
  <si>
    <t>22113313963317</t>
  </si>
  <si>
    <t>GS VAL FLEURI</t>
  </si>
  <si>
    <t>1-D0AFA4</t>
  </si>
  <si>
    <t>22106801709113</t>
  </si>
  <si>
    <t>CORRAZA VESTIAIRE</t>
  </si>
  <si>
    <t>1-D0B4EJ</t>
  </si>
  <si>
    <t>22105209813300</t>
  </si>
  <si>
    <t>CENTRE TRUFFAUT</t>
  </si>
  <si>
    <t>1-D0B4F9</t>
  </si>
  <si>
    <t>22105065048748</t>
  </si>
  <si>
    <t>CLSH PINTEVILLE</t>
  </si>
  <si>
    <t>1-D0B4IW</t>
  </si>
  <si>
    <t>22102749563933</t>
  </si>
  <si>
    <t>LOCAL P.BARENNE</t>
  </si>
  <si>
    <t>1-D0B4JH</t>
  </si>
  <si>
    <t>GI043943</t>
  </si>
  <si>
    <t>GYMNASE FRANCK LEBOEUF</t>
  </si>
  <si>
    <t>1-D0B4JS</t>
  </si>
  <si>
    <t>GI043933</t>
  </si>
  <si>
    <t>1-D0B4KI</t>
  </si>
  <si>
    <t>GI043928</t>
  </si>
  <si>
    <t>RESTAURANT ADMINISTRATIF</t>
  </si>
  <si>
    <t>1-D0B4M2</t>
  </si>
  <si>
    <t>GI043927</t>
  </si>
  <si>
    <t>1-D0B4MS</t>
  </si>
  <si>
    <t>GI043909</t>
  </si>
  <si>
    <t>CENTER MEDICO SPORTIF</t>
  </si>
  <si>
    <t>1-D0B4O2</t>
  </si>
  <si>
    <t>GI043898</t>
  </si>
  <si>
    <t>GS LA CAVE AUX HERONS</t>
  </si>
  <si>
    <t>1-D0B4P2</t>
  </si>
  <si>
    <t>GI043867</t>
  </si>
  <si>
    <t>GS TRONCHON</t>
  </si>
  <si>
    <t>1-D0B4QW</t>
  </si>
  <si>
    <t>GI043858</t>
  </si>
  <si>
    <t>GYMNASE FONTAINE</t>
  </si>
  <si>
    <t>1-D0B4S6</t>
  </si>
  <si>
    <t>GI043857</t>
  </si>
  <si>
    <t>MUSEE BOSSUET</t>
  </si>
  <si>
    <t>1-D0B4SR</t>
  </si>
  <si>
    <t>GI043854</t>
  </si>
  <si>
    <t>1-D0B4T2</t>
  </si>
  <si>
    <t>GI043838</t>
  </si>
  <si>
    <t>1-D0CDM5</t>
  </si>
  <si>
    <t>GI043835</t>
  </si>
  <si>
    <t>MEDIATHEQUE THEATRE</t>
  </si>
  <si>
    <t>1-D0CDN5</t>
  </si>
  <si>
    <t>GI112061</t>
  </si>
  <si>
    <t>ECOLE DU LUXEMBOURG</t>
  </si>
  <si>
    <t>1-D0CDNV</t>
  </si>
  <si>
    <t>22106512273507</t>
  </si>
  <si>
    <t>STADE CORRAZA</t>
  </si>
  <si>
    <t>1-D0CDVJ</t>
  </si>
  <si>
    <t>22184225649640</t>
  </si>
  <si>
    <t>FOYER CLUB 3EME AGE</t>
  </si>
  <si>
    <t>1-D0CDWT</t>
  </si>
  <si>
    <t>22152677186336</t>
  </si>
  <si>
    <t>CENTRE LOUIS BRAILLE</t>
  </si>
  <si>
    <t>1-D0CDZS</t>
  </si>
  <si>
    <t>22197684440885</t>
  </si>
  <si>
    <t>HANDISPORT</t>
  </si>
  <si>
    <t>1-D0CE67</t>
  </si>
  <si>
    <t>22179160526602</t>
  </si>
  <si>
    <t>LOG GARDIEN MUSEE</t>
  </si>
  <si>
    <t>1-D0CE7M</t>
  </si>
  <si>
    <t>22170766979314</t>
  </si>
  <si>
    <t>COPS</t>
  </si>
  <si>
    <t>1-D0CE8R</t>
  </si>
  <si>
    <t>22151664161761</t>
  </si>
  <si>
    <t>1-D0EAH1</t>
  </si>
  <si>
    <t>22105933355579</t>
  </si>
  <si>
    <t>1-D1SXK1</t>
  </si>
  <si>
    <t>GI043897</t>
  </si>
  <si>
    <t>1-D1SXKR</t>
  </si>
  <si>
    <t>22174818989011</t>
  </si>
  <si>
    <t>1-D1WABV</t>
  </si>
  <si>
    <t>1-F8SWXD</t>
  </si>
  <si>
    <t>22181910212706</t>
  </si>
  <si>
    <t>GAZ  MAIRIE ECOLE</t>
  </si>
  <si>
    <t>1-R0I-498</t>
  </si>
  <si>
    <t>VERDELOT</t>
  </si>
  <si>
    <t>1-F8ODJT</t>
  </si>
  <si>
    <t>2013 NOOH GAZ VERDELOT 3 ANS FIXE V1</t>
  </si>
  <si>
    <t>1-FKAUQ6</t>
  </si>
  <si>
    <t>SERRE CTM GAZ V1</t>
  </si>
  <si>
    <t>1-FKAUTL</t>
  </si>
  <si>
    <t>2013 FOURNITURE GAZ SERRE CTM V1</t>
  </si>
  <si>
    <t>1-FKAUR0</t>
  </si>
  <si>
    <t>SERRE CTM GAZ V2</t>
  </si>
  <si>
    <t>1-FKAV1N</t>
  </si>
  <si>
    <t>2013 FOURNITURE GAZ SERRE CTM V2</t>
  </si>
  <si>
    <t>1-F95R88</t>
  </si>
  <si>
    <t>22356005719685</t>
  </si>
  <si>
    <t>APHP LOGEMENT GARDIEN</t>
  </si>
  <si>
    <t>1-F97TKR</t>
  </si>
  <si>
    <t>MES GAZ LOGEMENT GARDIENNE</t>
  </si>
  <si>
    <t>1-ELG09C</t>
  </si>
  <si>
    <t>1-ELINOV</t>
  </si>
  <si>
    <t>NONO GAZ FICTIF 2014 PF 1AN</t>
  </si>
  <si>
    <t>1-CFHC6A</t>
  </si>
  <si>
    <t>07125759715002</t>
  </si>
  <si>
    <t>APHP LOGEMENT</t>
  </si>
  <si>
    <t>1-C255DA</t>
  </si>
  <si>
    <t>NO GAZ CONQUETE  APHP LOGES SIEGE</t>
  </si>
  <si>
    <t>1-CFHCAX</t>
  </si>
  <si>
    <t>07141533991157</t>
  </si>
  <si>
    <t>1-CFK7SO</t>
  </si>
  <si>
    <t>07181331386029</t>
  </si>
  <si>
    <t>1-CFM6QF</t>
  </si>
  <si>
    <t>07324167872503</t>
  </si>
  <si>
    <t>1-CFM6RG</t>
  </si>
  <si>
    <t>07383646885723</t>
  </si>
  <si>
    <t>1-CFM6U0</t>
  </si>
  <si>
    <t>07347901541556</t>
  </si>
  <si>
    <t>1-CFM6WX</t>
  </si>
  <si>
    <t>07330680158222</t>
  </si>
  <si>
    <t>1-CFR22N</t>
  </si>
  <si>
    <t>07383212689082</t>
  </si>
  <si>
    <t>1-CFR23C</t>
  </si>
  <si>
    <t>07302460155032</t>
  </si>
  <si>
    <t>1-CFR25Z</t>
  </si>
  <si>
    <t>07337047748314</t>
  </si>
  <si>
    <t>1-CFR2DO</t>
  </si>
  <si>
    <t>07339507950953</t>
  </si>
  <si>
    <t>1-CFSNWF</t>
  </si>
  <si>
    <t>07339797386548</t>
  </si>
  <si>
    <t>1-CFSNXO</t>
  </si>
  <si>
    <t>07317944997389</t>
  </si>
  <si>
    <t>1-CFSNYX</t>
  </si>
  <si>
    <t>07371924726070</t>
  </si>
  <si>
    <t>1-CFSO8U</t>
  </si>
  <si>
    <t>07371490572605</t>
  </si>
  <si>
    <t>1-CFSODZ</t>
  </si>
  <si>
    <t>07333285076039</t>
  </si>
  <si>
    <t>1-CFV4VX</t>
  </si>
  <si>
    <t>07375253164801</t>
  </si>
  <si>
    <t>1-CFV4ZM</t>
  </si>
  <si>
    <t>07331114297747</t>
  </si>
  <si>
    <t>1-CFV59V</t>
  </si>
  <si>
    <t>07333140346928</t>
  </si>
  <si>
    <t>1-CFW434</t>
  </si>
  <si>
    <t>07344717770401</t>
  </si>
  <si>
    <t>1-CFW44P</t>
  </si>
  <si>
    <t>07348480385977</t>
  </si>
  <si>
    <t>1-CFZHN9</t>
  </si>
  <si>
    <t>07347901514777</t>
  </si>
  <si>
    <t>1-CFZHNQ</t>
  </si>
  <si>
    <t>07347322643550</t>
  </si>
  <si>
    <t>1-CFZHO7</t>
  </si>
  <si>
    <t>07338205423294</t>
  </si>
  <si>
    <t>1-CFZHOO</t>
  </si>
  <si>
    <t>07348190950383</t>
  </si>
  <si>
    <t>1-CFZHR2</t>
  </si>
  <si>
    <t>07529522400705</t>
  </si>
  <si>
    <t>1-CFZHRL</t>
  </si>
  <si>
    <t>07137337188754</t>
  </si>
  <si>
    <t>1-CG22T0</t>
  </si>
  <si>
    <t>07137626624387</t>
  </si>
  <si>
    <t>1-CG22ZL</t>
  </si>
  <si>
    <t>07184515192152</t>
  </si>
  <si>
    <t>1-CG2302</t>
  </si>
  <si>
    <t>07184804627744</t>
  </si>
  <si>
    <t>1-CG230J</t>
  </si>
  <si>
    <t>07162807514464</t>
  </si>
  <si>
    <t>1-CG231C</t>
  </si>
  <si>
    <t>07213892878046</t>
  </si>
  <si>
    <t>1-CG23BV</t>
  </si>
  <si>
    <t>07296237309207</t>
  </si>
  <si>
    <t>1-CG41N6</t>
  </si>
  <si>
    <t>07296526744897</t>
  </si>
  <si>
    <t>1-CG41NX</t>
  </si>
  <si>
    <t>07287409520590</t>
  </si>
  <si>
    <t>1-CG41PK</t>
  </si>
  <si>
    <t>07291461621877</t>
  </si>
  <si>
    <t>1-CG41QL</t>
  </si>
  <si>
    <t>07293921824404</t>
  </si>
  <si>
    <t>1-CG41ZX</t>
  </si>
  <si>
    <t>07294500695628</t>
  </si>
  <si>
    <t>1-CG420E</t>
  </si>
  <si>
    <t>07204341503222</t>
  </si>
  <si>
    <t>1-CG6FP7</t>
  </si>
  <si>
    <t>07297539766545</t>
  </si>
  <si>
    <t>1-CG6FQ0</t>
  </si>
  <si>
    <t>07288277830239</t>
  </si>
  <si>
    <t>1-CG6FVT</t>
  </si>
  <si>
    <t>07288567265822</t>
  </si>
  <si>
    <t>1-CG6FX6</t>
  </si>
  <si>
    <t>07289724931905</t>
  </si>
  <si>
    <t>1-CG887L</t>
  </si>
  <si>
    <t>07266570157945</t>
  </si>
  <si>
    <t>1-CG88OG</t>
  </si>
  <si>
    <t>07282054964843</t>
  </si>
  <si>
    <t>1-CGAW0L</t>
  </si>
  <si>
    <t>07281765529238</t>
  </si>
  <si>
    <t>1-CGAW12</t>
  </si>
  <si>
    <t>07211143211380</t>
  </si>
  <si>
    <t>1-CGAW25</t>
  </si>
  <si>
    <t>07214471720725</t>
  </si>
  <si>
    <t>1-CGAW40</t>
  </si>
  <si>
    <t>07281476050008</t>
  </si>
  <si>
    <t>1-CGAW4J</t>
  </si>
  <si>
    <t>07215340016223</t>
  </si>
  <si>
    <t>1-CGAW5K</t>
  </si>
  <si>
    <t>07215629451801</t>
  </si>
  <si>
    <t>1-CGAWCP</t>
  </si>
  <si>
    <t>07385528177455</t>
  </si>
  <si>
    <t>1-CGAWFQ</t>
  </si>
  <si>
    <t>07368596194067</t>
  </si>
  <si>
    <t>1-CGC3OL</t>
  </si>
  <si>
    <t>07388277820449</t>
  </si>
  <si>
    <t>1-CGWHH5</t>
  </si>
  <si>
    <t>07388567256057</t>
  </si>
  <si>
    <t>1-CGWHLF</t>
  </si>
  <si>
    <t>07388856691647</t>
  </si>
  <si>
    <t>1-CGWHR4</t>
  </si>
  <si>
    <t>07356874068350</t>
  </si>
  <si>
    <t>1-CGWHYJ</t>
  </si>
  <si>
    <t>07317655543382</t>
  </si>
  <si>
    <t>1-CGWI7I</t>
  </si>
  <si>
    <t>07399999952411</t>
  </si>
  <si>
    <t>1-CGWI89</t>
  </si>
  <si>
    <t>07300289388071</t>
  </si>
  <si>
    <t>1-CH1I81</t>
  </si>
  <si>
    <t>07351808880073</t>
  </si>
  <si>
    <t>1-CH1I92</t>
  </si>
  <si>
    <t>07385094019053</t>
  </si>
  <si>
    <t>1-CH47N3</t>
  </si>
  <si>
    <t>07391606320070</t>
  </si>
  <si>
    <t>1-CH47XD</t>
  </si>
  <si>
    <t>07385962325860</t>
  </si>
  <si>
    <t>1-CHWAW9</t>
  </si>
  <si>
    <t>07316787207518</t>
  </si>
  <si>
    <t>1-CHWB9A</t>
  </si>
  <si>
    <t>07376121488060</t>
  </si>
  <si>
    <t>1-CHWBEJ</t>
  </si>
  <si>
    <t>07374963745588</t>
  </si>
  <si>
    <t>1-CHWBFU</t>
  </si>
  <si>
    <t>07375253181128</t>
  </si>
  <si>
    <t>1-CHWBHZ</t>
  </si>
  <si>
    <t>07397395027441</t>
  </si>
  <si>
    <t>1-CINKAX</t>
  </si>
  <si>
    <t>07387264781458</t>
  </si>
  <si>
    <t>1-CINKBG</t>
  </si>
  <si>
    <t>07387698934894</t>
  </si>
  <si>
    <t>1-CINKC7</t>
  </si>
  <si>
    <t>07361505014135</t>
  </si>
  <si>
    <t>1-CIRQPJ</t>
  </si>
  <si>
    <t>07388711959404</t>
  </si>
  <si>
    <t>1-CIV0Y4</t>
  </si>
  <si>
    <t>07353111381799</t>
  </si>
  <si>
    <t>1-CIV0Z7</t>
  </si>
  <si>
    <t>07395658414993</t>
  </si>
  <si>
    <t>1-CIV13E</t>
  </si>
  <si>
    <t>07331403711550</t>
  </si>
  <si>
    <t>1-CIV1F9</t>
  </si>
  <si>
    <t>07333140325123</t>
  </si>
  <si>
    <t>1-CIWP2J</t>
  </si>
  <si>
    <t>07392329904403</t>
  </si>
  <si>
    <t>1-CJ0G6N</t>
  </si>
  <si>
    <t>07302894305003</t>
  </si>
  <si>
    <t>1-CJ0GI1</t>
  </si>
  <si>
    <t>07392619340038</t>
  </si>
  <si>
    <t>1-CJ0GII</t>
  </si>
  <si>
    <t>07301302366901</t>
  </si>
  <si>
    <t>1-CJ0GJT</t>
  </si>
  <si>
    <t>07304196765293</t>
  </si>
  <si>
    <t>1-CJ0GKA</t>
  </si>
  <si>
    <t>07337771294865</t>
  </si>
  <si>
    <t>1-CJ0GRS</t>
  </si>
  <si>
    <t>07394355953676</t>
  </si>
  <si>
    <t>1-CJ4K6X</t>
  </si>
  <si>
    <t>07484080968786</t>
  </si>
  <si>
    <t>1-CJ4K9P</t>
  </si>
  <si>
    <t>07424602008467</t>
  </si>
  <si>
    <t>1-CJ4KEE</t>
  </si>
  <si>
    <t>07320983988055</t>
  </si>
  <si>
    <t>1-CJ4KF7</t>
  </si>
  <si>
    <t>07322431166053</t>
  </si>
  <si>
    <t>1-CJ4KJU</t>
  </si>
  <si>
    <t>07323878344080</t>
  </si>
  <si>
    <t>1-CJ4KO7</t>
  </si>
  <si>
    <t>07325325522069</t>
  </si>
  <si>
    <t>1-CJ4KXQ</t>
  </si>
  <si>
    <t>07470622228205</t>
  </si>
  <si>
    <t>1-CJ8TYX</t>
  </si>
  <si>
    <t>07497105587881</t>
  </si>
  <si>
    <t>1-CJBYJ2</t>
  </si>
  <si>
    <t>07497395023400</t>
  </si>
  <si>
    <t>1-CJF87Z</t>
  </si>
  <si>
    <t>07471490535038</t>
  </si>
  <si>
    <t>1-CJF88G</t>
  </si>
  <si>
    <t>07467149001089</t>
  </si>
  <si>
    <t>1-CJF8A3</t>
  </si>
  <si>
    <t>07466859565410</t>
  </si>
  <si>
    <t>1-CJGI01</t>
  </si>
  <si>
    <t>07464109927297</t>
  </si>
  <si>
    <t>1-CJGIB1</t>
  </si>
  <si>
    <t>07464688798471</t>
  </si>
  <si>
    <t>1-CJNAI9</t>
  </si>
  <si>
    <t>07464978234014</t>
  </si>
  <si>
    <t>1-CJNAJ0</t>
  </si>
  <si>
    <t>07411866806714</t>
  </si>
  <si>
    <t>1-CJNAKD</t>
  </si>
  <si>
    <t>07461215576790</t>
  </si>
  <si>
    <t>1-CJP1K0</t>
  </si>
  <si>
    <t>07461939160269</t>
  </si>
  <si>
    <t>1-CJP1MZ</t>
  </si>
  <si>
    <t>07472358844001</t>
  </si>
  <si>
    <t>1-CJP1O0</t>
  </si>
  <si>
    <t>07475253200049</t>
  </si>
  <si>
    <t>1-CJP1P1</t>
  </si>
  <si>
    <t>07539507889517</t>
  </si>
  <si>
    <t>1-CJP1PU</t>
  </si>
  <si>
    <t>07546599063224</t>
  </si>
  <si>
    <t>1-CJP1R7</t>
  </si>
  <si>
    <t>07382633820126</t>
  </si>
  <si>
    <t>1-CJP1RQ</t>
  </si>
  <si>
    <t>07379594787360</t>
  </si>
  <si>
    <t>1-CN8DBN</t>
  </si>
  <si>
    <t>LOGEMENT RDC EX PROTIN GAZ</t>
  </si>
  <si>
    <t>1-CNGZFS</t>
  </si>
  <si>
    <t>Contrat gaz prix fixe 3 ans T1</t>
  </si>
  <si>
    <t>1-BDHWHB</t>
  </si>
  <si>
    <t>COLOMBES HABITAT PUBLIC</t>
  </si>
  <si>
    <t>1-3JZ9NM</t>
  </si>
  <si>
    <t>COLOMBES HABITAT PUBLIC TDG-IDF</t>
  </si>
  <si>
    <t>1-BE1QKR</t>
  </si>
  <si>
    <t>NO GAZ 2011 AO COLOMBES MICHELET</t>
  </si>
  <si>
    <t>1-BAYA4Z</t>
  </si>
  <si>
    <t>GI127174</t>
  </si>
  <si>
    <t>IMMOBILIERE 3F DUGNY</t>
  </si>
  <si>
    <t>1-BZLPVP</t>
  </si>
  <si>
    <t>NONO GAZ I3F 2012 PF 1 AN</t>
  </si>
  <si>
    <t>1-BLSRBZ</t>
  </si>
  <si>
    <t>GI052930</t>
  </si>
  <si>
    <t>SOVAL RESIDENCE LE PARTERRE</t>
  </si>
  <si>
    <t>1-1MO3QC</t>
  </si>
  <si>
    <t>ESH SOVAL TDG-IDF</t>
  </si>
  <si>
    <t>1-BLPRMA</t>
  </si>
  <si>
    <t>NONO GAZ SOVAL DOURDAN PF 2ANS</t>
  </si>
  <si>
    <t>1-BLVJ7K</t>
  </si>
  <si>
    <t>GI060873</t>
  </si>
  <si>
    <t>SOVAL RESIDENCE LES CHAMPS BERGERS</t>
  </si>
  <si>
    <t>1-BLVJ8B</t>
  </si>
  <si>
    <t>NONO GAZ SOVAL MERISIERS PF 2ANS</t>
  </si>
  <si>
    <t>1-85IDUV</t>
  </si>
  <si>
    <t>GI108309</t>
  </si>
  <si>
    <t>CENTRE CULTUREL ARP GAZ</t>
  </si>
  <si>
    <t>1-AXUOXE</t>
  </si>
  <si>
    <t>ESSAIS DEVIS GAZ DALKIA</t>
  </si>
  <si>
    <t>1-9IN2DE</t>
  </si>
  <si>
    <t>22319247329721</t>
  </si>
  <si>
    <t>SEMISE CONCORDE STALINGRAD</t>
  </si>
  <si>
    <t>1-BECZG4</t>
  </si>
  <si>
    <t>NO GAZ MES RACCO 2011 SEMISE CONCORDE STALINGRAD 2</t>
  </si>
  <si>
    <t>1-B3HFI4</t>
  </si>
  <si>
    <t>CH SIMONE VEIL CDC</t>
  </si>
  <si>
    <t>1-B3I1MZ</t>
  </si>
  <si>
    <t>NONO GAZ CH SIMONE VEIL C/O DALKIA PI V1 BIS</t>
  </si>
  <si>
    <t>1-1ZBPDPC</t>
  </si>
  <si>
    <t>22134876853020</t>
  </si>
  <si>
    <t>PAVILLON DIRECTEUR</t>
  </si>
  <si>
    <t>1-R0I-4658</t>
  </si>
  <si>
    <t>CA DE MARNE ET GONDOIRE</t>
  </si>
  <si>
    <t>Accepté</t>
  </si>
  <si>
    <t>Gagné</t>
  </si>
  <si>
    <t>1-23VKKWL</t>
  </si>
  <si>
    <t>DEVIS GAZ MARNE ET GONDOIRE</t>
  </si>
  <si>
    <t>1-1ZBPDUO</t>
  </si>
  <si>
    <t>22182344390139</t>
  </si>
  <si>
    <t>DIR DVPT DU TERRITOIRE</t>
  </si>
  <si>
    <t>1-1ZBPDWZ</t>
  </si>
  <si>
    <t>22140520865325</t>
  </si>
  <si>
    <t>PETIT CHATEAU</t>
  </si>
  <si>
    <t>1-1ZBPE1H</t>
  </si>
  <si>
    <t>GI111068</t>
  </si>
  <si>
    <t>1-24ZV2QD</t>
  </si>
  <si>
    <t>22187409403596</t>
  </si>
  <si>
    <t>BATIMENT ARAGO</t>
  </si>
  <si>
    <t>1-R08-1691</t>
  </si>
  <si>
    <t>GURCY LE CHATEL</t>
  </si>
  <si>
    <t>1-24ZV2DT</t>
  </si>
  <si>
    <t>DEVIS GAZ GURCY LE CHATEL</t>
  </si>
  <si>
    <t>1-1X5T9RJ</t>
  </si>
  <si>
    <t>22120839360002</t>
  </si>
  <si>
    <t>1-R0G-192</t>
  </si>
  <si>
    <t>SAINT MARTIN EN BIERE</t>
  </si>
  <si>
    <t>1-1X6II4F</t>
  </si>
  <si>
    <t>2015 OHNO GAZ 3 ANS</t>
  </si>
  <si>
    <t>1-2090E4L</t>
  </si>
  <si>
    <t>22109696068808</t>
  </si>
  <si>
    <t>ECOLE PRIMAIRE-CANTINE</t>
  </si>
  <si>
    <t>1-R0G-1181</t>
  </si>
  <si>
    <t>SAMOREAU</t>
  </si>
  <si>
    <t>1-2090E4H</t>
  </si>
  <si>
    <t>DEVIS GAZ SAMOREAU 2015</t>
  </si>
  <si>
    <t>1-2090EGD</t>
  </si>
  <si>
    <t>22171779966760</t>
  </si>
  <si>
    <t>HOTEL DE VILLE- GAZ</t>
  </si>
  <si>
    <t>1-2090EI2</t>
  </si>
  <si>
    <t>22172214120109</t>
  </si>
  <si>
    <t>PREAU ECOLE- GAZ</t>
  </si>
  <si>
    <t>1-209IZWG</t>
  </si>
  <si>
    <t>22172648273527</t>
  </si>
  <si>
    <t>ECOLE MATERNELLE- GAZ</t>
  </si>
  <si>
    <t>1-209IZYP</t>
  </si>
  <si>
    <t>22111287964628</t>
  </si>
  <si>
    <t>1-209IZZL</t>
  </si>
  <si>
    <t>22111577400270</t>
  </si>
  <si>
    <t>ESPACE A. MILLET</t>
  </si>
  <si>
    <t>1-20046D3</t>
  </si>
  <si>
    <t>22340231404750</t>
  </si>
  <si>
    <t>SA HABITATS SOLIDAIRES</t>
  </si>
  <si>
    <t>1-KSGBRU</t>
  </si>
  <si>
    <t>SA HABITATS SOLIDAIRES TDG-IDF</t>
  </si>
  <si>
    <t>1-20136IU</t>
  </si>
  <si>
    <t>NO SA HABITATS SOLIDAIRES GAZ</t>
  </si>
  <si>
    <t>1-SFUU3N</t>
  </si>
  <si>
    <t>22329522392148</t>
  </si>
  <si>
    <t>BÂTIMENT B1</t>
  </si>
  <si>
    <t>1-KG8-201</t>
  </si>
  <si>
    <t>PORTS DE PARIS TDG IDF</t>
  </si>
  <si>
    <t>1-U3NAZR</t>
  </si>
  <si>
    <t>70244_Ports de Paris 0 ans GAZ_SANS_SOUSCRIPTIO</t>
  </si>
  <si>
    <t>1-SFXISK</t>
  </si>
  <si>
    <t>GI042118</t>
  </si>
  <si>
    <t>BÂTIMENT ADMINISTRATIF</t>
  </si>
  <si>
    <t>1-SFY51M</t>
  </si>
  <si>
    <t>22337192435696</t>
  </si>
  <si>
    <t>PORT AUTONOME</t>
  </si>
  <si>
    <t>1-SFY52A</t>
  </si>
  <si>
    <t>21532850827374</t>
  </si>
  <si>
    <t>1-SFY52V</t>
  </si>
  <si>
    <t>GI054628</t>
  </si>
  <si>
    <t>BÂTIMENT F</t>
  </si>
  <si>
    <t>1-SFYGC8</t>
  </si>
  <si>
    <t>GI054603</t>
  </si>
  <si>
    <t>1-SFYIFA</t>
  </si>
  <si>
    <t>GI081628</t>
  </si>
  <si>
    <t>1-1VWP5Y5</t>
  </si>
  <si>
    <t>GI136388</t>
  </si>
  <si>
    <t>GEXIO</t>
  </si>
  <si>
    <t>1-1WNATWT</t>
  </si>
  <si>
    <t>MES GAZ - GEXIO</t>
  </si>
  <si>
    <t>1-1WRKNFK</t>
  </si>
  <si>
    <t>ITEDEC MANTES</t>
  </si>
  <si>
    <t>1-1YTZI9K</t>
  </si>
  <si>
    <t>73623_Lot 01 1 ans GAZ_SANS_SOUSCRIPTIO</t>
  </si>
  <si>
    <t>1-1WRKNG8</t>
  </si>
  <si>
    <t>21115629501644</t>
  </si>
  <si>
    <t>1-1WRKNGR</t>
  </si>
  <si>
    <t>21166136026761</t>
  </si>
  <si>
    <t>POISSY TECHNOPARC</t>
  </si>
  <si>
    <t>1-1WRKNHF</t>
  </si>
  <si>
    <t>1-1WRKNHY</t>
  </si>
  <si>
    <t>21147033168894</t>
  </si>
  <si>
    <t>SUP DE V - BLVD PAIX</t>
  </si>
  <si>
    <t>1-1WRKNIM</t>
  </si>
  <si>
    <t>GI010031</t>
  </si>
  <si>
    <t>ST OUEN L AUMONE</t>
  </si>
  <si>
    <t>1-1WRKNJF</t>
  </si>
  <si>
    <t>ESCP EUROPE 79 REP</t>
  </si>
  <si>
    <t>1-1WRKNK2</t>
  </si>
  <si>
    <t>GI010072</t>
  </si>
  <si>
    <t>CCID 95 EX-DELEG - RUE ROUEN</t>
  </si>
  <si>
    <t>1-1WRKNK3</t>
  </si>
  <si>
    <t>22568306718389</t>
  </si>
  <si>
    <t>1-1WRKNLA</t>
  </si>
  <si>
    <t>CHAMPERRET</t>
  </si>
  <si>
    <t>1-1WRKTS1</t>
  </si>
  <si>
    <t>1-1WRKTSP</t>
  </si>
  <si>
    <t>21232271989981</t>
  </si>
  <si>
    <t>CCID 95 EX-DELEG - ETANNETS</t>
  </si>
  <si>
    <t>1-1WRKTTC</t>
  </si>
  <si>
    <t>CFI GAMBETTA</t>
  </si>
  <si>
    <t>1-1WRKTTI</t>
  </si>
  <si>
    <t>ECOLE FERRANDI PARIS</t>
  </si>
  <si>
    <t>1-1WRKTU5</t>
  </si>
  <si>
    <t>CFI ORLY</t>
  </si>
  <si>
    <t>1-1WRKTVD</t>
  </si>
  <si>
    <t>1-1WRKTVW</t>
  </si>
  <si>
    <t>ITEDEC AUBERGENVILLE</t>
  </si>
  <si>
    <t>1-1WRKTWK</t>
  </si>
  <si>
    <t>BOURSE</t>
  </si>
  <si>
    <t>1-1WRKTYL</t>
  </si>
  <si>
    <t>1-1WRKTYR</t>
  </si>
  <si>
    <t>CFI LMA</t>
  </si>
  <si>
    <t>1-1WRKTZY</t>
  </si>
  <si>
    <t>1-1WRKU0M</t>
  </si>
  <si>
    <t>GOBELINS - ECOLE DE L IMAGE</t>
  </si>
  <si>
    <t>1-1WRKU15</t>
  </si>
  <si>
    <t>FRIEDLAND</t>
  </si>
  <si>
    <t>1-1WRKU1T</t>
  </si>
  <si>
    <t>1-1WRKU2C</t>
  </si>
  <si>
    <t>CMAP F. ROOSEVELT</t>
  </si>
  <si>
    <t>1-1WRKU3K</t>
  </si>
  <si>
    <t>1-1WRKU4D</t>
  </si>
  <si>
    <t>1-1WRKU50</t>
  </si>
  <si>
    <t>21115484783868</t>
  </si>
  <si>
    <t>1-1WRKU51</t>
  </si>
  <si>
    <t>1-1WRKU6I</t>
  </si>
  <si>
    <t>1-1WRKU71</t>
  </si>
  <si>
    <t>1-1WRKU7P</t>
  </si>
  <si>
    <t>1-1WRKU8C</t>
  </si>
  <si>
    <t>GI133159</t>
  </si>
  <si>
    <t>INHAC</t>
  </si>
  <si>
    <t>1-1WRKU8I</t>
  </si>
  <si>
    <t>ITESCIA PONTOISE</t>
  </si>
  <si>
    <t>1-1XPFZHT</t>
  </si>
  <si>
    <t>21119536834856</t>
  </si>
  <si>
    <t>CCID 78</t>
  </si>
  <si>
    <t>1-1Y1P567</t>
  </si>
  <si>
    <t>21517366096306</t>
  </si>
  <si>
    <t>GESCIA ENGHIEN</t>
  </si>
  <si>
    <t>1-BHK9BQ</t>
  </si>
  <si>
    <t>22115484665414</t>
  </si>
  <si>
    <t>GAZ - RESTAURANT INSERTION MOULIGNON</t>
  </si>
  <si>
    <t>1-BWNIF6</t>
  </si>
  <si>
    <t>SORTIE DE SITE  PREVENTION ROUTIERE</t>
  </si>
  <si>
    <t>1-BHMJBQ</t>
  </si>
  <si>
    <t>22161215567352</t>
  </si>
  <si>
    <t>GAZ - CENTRE PIERRE PUGLIESE</t>
  </si>
  <si>
    <t>1-BHMJCD</t>
  </si>
  <si>
    <t>22158755410045</t>
  </si>
  <si>
    <t>GAZ - MAISON DE BORNAGE</t>
  </si>
  <si>
    <t>1-BHMJDU</t>
  </si>
  <si>
    <t>22157886995156</t>
  </si>
  <si>
    <t>GAZ - CENTRE VTT  -  COMMUN DU MOULIGNON</t>
  </si>
  <si>
    <t>1-BHMJGI</t>
  </si>
  <si>
    <t>22186251746630</t>
  </si>
  <si>
    <t>GAZ - ATELIER DES REMOULEURS</t>
  </si>
  <si>
    <t>1-BHMJGS</t>
  </si>
  <si>
    <t>22199999888057</t>
  </si>
  <si>
    <t>GAZ - CINE CLUB</t>
  </si>
  <si>
    <t>1-BHMJHG</t>
  </si>
  <si>
    <t>22162662695559</t>
  </si>
  <si>
    <t>GAZ - PREVENTION ROUTIERE</t>
  </si>
  <si>
    <t>1-BWLPHT</t>
  </si>
  <si>
    <t>22100434041519</t>
  </si>
  <si>
    <t>GAZ - SERVICE FAMILLE</t>
  </si>
  <si>
    <t>1-1XFHBRN</t>
  </si>
  <si>
    <t>07594500624873</t>
  </si>
  <si>
    <t>RLF RUE NAVIER APPT 304</t>
  </si>
  <si>
    <t>1-1XG7GCR</t>
  </si>
  <si>
    <t>1-OVUTIS</t>
  </si>
  <si>
    <t>22139218496442</t>
  </si>
  <si>
    <t>1-R0C-3806</t>
  </si>
  <si>
    <t>BARBIZON</t>
  </si>
  <si>
    <t>1-17FS74O</t>
  </si>
  <si>
    <t>3EME AO 2015 BARBIZON 3 ANS FIXE</t>
  </si>
  <si>
    <t>1-OVUTRH</t>
  </si>
  <si>
    <t>22138784343095</t>
  </si>
  <si>
    <t>1-OVUTRN</t>
  </si>
  <si>
    <t>22195224242105</t>
  </si>
  <si>
    <t>1-OVUU2K</t>
  </si>
  <si>
    <t>22139073778684</t>
  </si>
  <si>
    <t>1-OVUU2R</t>
  </si>
  <si>
    <t>22137481882878</t>
  </si>
  <si>
    <t>1-OVUU3X</t>
  </si>
  <si>
    <t>22137192447288</t>
  </si>
  <si>
    <t>OFFICE DU TOURISME</t>
  </si>
  <si>
    <t>1-OVUU4T</t>
  </si>
  <si>
    <t>22163675757810</t>
  </si>
  <si>
    <t>SALLE DE POTERIE</t>
  </si>
  <si>
    <t>1-OVUU5P</t>
  </si>
  <si>
    <t>22163096886604</t>
  </si>
  <si>
    <t>1-CLHQR9</t>
  </si>
  <si>
    <t>22274384877390</t>
  </si>
  <si>
    <t>1-R0A-1912</t>
  </si>
  <si>
    <t>AVRAINVILLE</t>
  </si>
  <si>
    <t>1-1L4DIES</t>
  </si>
  <si>
    <t>NONO GAZ AVRAINVILLE</t>
  </si>
  <si>
    <t>1-149JB9P</t>
  </si>
  <si>
    <t>GI008958</t>
  </si>
  <si>
    <t>GYMNASE DE MAGNANVILLE</t>
  </si>
  <si>
    <t>1-1448JZG</t>
  </si>
  <si>
    <t>NOOH GAZ 2015 GYMNASE MAGNANVILLE</t>
  </si>
  <si>
    <t>Résilié</t>
  </si>
  <si>
    <t>1-I2YZ7L</t>
  </si>
  <si>
    <t>07382778515010</t>
  </si>
  <si>
    <t>SEMAEST</t>
  </si>
  <si>
    <t>1-473GND</t>
  </si>
  <si>
    <t>SEMAEST TDG-IDF</t>
  </si>
  <si>
    <t>1-I2XDC4</t>
  </si>
  <si>
    <t>NOOH GAZ SEMAEST PF 3 ANS</t>
  </si>
  <si>
    <t>1-5I5TVX</t>
  </si>
  <si>
    <t>ICF NOVEDIS TDG-DCT</t>
  </si>
  <si>
    <t>1-GZWZ-706</t>
  </si>
  <si>
    <t>21191606332650</t>
  </si>
  <si>
    <t>CNAM VERSAILLE</t>
  </si>
  <si>
    <t>1-12NYVP</t>
  </si>
  <si>
    <t>CNAM TDG-IDF</t>
  </si>
  <si>
    <t>1-NT7A-54</t>
  </si>
  <si>
    <t>ARP-DV-F-21191606332650</t>
  </si>
  <si>
    <t>1-GZWZ-580</t>
  </si>
  <si>
    <t>21191172179283</t>
  </si>
  <si>
    <t>CNAM VERSAILLES</t>
  </si>
  <si>
    <t>1-NT78-65</t>
  </si>
  <si>
    <t>ARP-DV-F-21191172179283</t>
  </si>
  <si>
    <t>1-E12HTG</t>
  </si>
  <si>
    <t>21568017261885</t>
  </si>
  <si>
    <t>PAVILLON GAZ SAINT DENIS</t>
  </si>
  <si>
    <t>1-E0XCUN</t>
  </si>
  <si>
    <t>2013 NOP GAZ SAINT DENIS IDF</t>
  </si>
  <si>
    <t>1-GZU0-914</t>
  </si>
  <si>
    <t>21493342884105</t>
  </si>
  <si>
    <t>SCI SIEMP</t>
  </si>
  <si>
    <t>1-JY7F-90</t>
  </si>
  <si>
    <t>ARP-DV-F-21493342884105</t>
  </si>
  <si>
    <t>1-LAYYX4</t>
  </si>
  <si>
    <t>22579594769033</t>
  </si>
  <si>
    <t>BONDY HABITAT - CONTRAT GAZ</t>
  </si>
  <si>
    <t>1-LAYYXY</t>
  </si>
  <si>
    <t>1-6RQDMM</t>
  </si>
  <si>
    <t>GI104336</t>
  </si>
  <si>
    <t>COLLEGE J ROSTAND CHAUFFERIE</t>
  </si>
  <si>
    <t>1-CI193G</t>
  </si>
  <si>
    <t>SORTIE DE SITE 2014  COLLEGE J ROSTAND PRIX FERME</t>
  </si>
  <si>
    <t>1-CAGTZ7</t>
  </si>
  <si>
    <t>22268740863666</t>
  </si>
  <si>
    <t>COLLEGE J ROSTAND DEMI PENSION</t>
  </si>
  <si>
    <t>1-6WQI0D</t>
  </si>
  <si>
    <t>GI120783</t>
  </si>
  <si>
    <t>CROUS DE VERSAILLES</t>
  </si>
  <si>
    <t>1-C0T5E4</t>
  </si>
  <si>
    <t>RENEGO GAZ NEUVILLE CROUS PF 36</t>
  </si>
  <si>
    <t>1-JNQ8EM</t>
  </si>
  <si>
    <t>07489724935050</t>
  </si>
  <si>
    <t>PARIS SAINT DOMINIQUE</t>
  </si>
  <si>
    <t>1-1F8IRC</t>
  </si>
  <si>
    <t>BATIGERE ILE DE FRANCE TDG-IDF</t>
  </si>
  <si>
    <t>1-JNQ86U</t>
  </si>
  <si>
    <t>MES AO GAZ 2014 RUE ST DOMINIQUE</t>
  </si>
  <si>
    <t>1-3ES7W7</t>
  </si>
  <si>
    <t>GI043130</t>
  </si>
  <si>
    <t>COMPLEXE SPORTIF ENTRE 2 PARCS</t>
  </si>
  <si>
    <t>1-F06FDG</t>
  </si>
  <si>
    <t>2013-NO GAZ ENTRE 2 PARCS-FIXE</t>
  </si>
  <si>
    <t>1-C2W2DD</t>
  </si>
  <si>
    <t>22111866720882</t>
  </si>
  <si>
    <t>CHAUFFERIE ECOLE</t>
  </si>
  <si>
    <t>1-R0E-1325</t>
  </si>
  <si>
    <t>SAACY SUR MARNE</t>
  </si>
  <si>
    <t>1-C2VD2R</t>
  </si>
  <si>
    <t>2012 NO GAZ CONQUETE OH</t>
  </si>
  <si>
    <t>1-IK0PHW</t>
  </si>
  <si>
    <t>GI130208</t>
  </si>
  <si>
    <t>1-IK42SW</t>
  </si>
  <si>
    <t>NONO GAZ ANTIN RESIDENCE PF 3ANS</t>
  </si>
  <si>
    <t>1-5U940L</t>
  </si>
  <si>
    <t>22117800210650</t>
  </si>
  <si>
    <t>FOYER - ECOLE</t>
  </si>
  <si>
    <t>1-R0I-2173</t>
  </si>
  <si>
    <t>BOISSY LE CHATEL</t>
  </si>
  <si>
    <t>1-BZ33KE</t>
  </si>
  <si>
    <t>2015 RESIL NO GAZ RENEGO BOISSY LE CHATEL</t>
  </si>
  <si>
    <t>1-5U9424</t>
  </si>
  <si>
    <t>22101447091282</t>
  </si>
  <si>
    <t>1-5U944X</t>
  </si>
  <si>
    <t>22152677238104</t>
  </si>
  <si>
    <t>ECOLE DES FILLES</t>
  </si>
  <si>
    <t>1-5U949N</t>
  </si>
  <si>
    <t>22118668517445</t>
  </si>
  <si>
    <t>1-BY0QVV</t>
  </si>
  <si>
    <t>22126772750056</t>
  </si>
  <si>
    <t>BAT TEHN.- ATELIERS MAIRIE  -  GAZ</t>
  </si>
  <si>
    <t>1-R0C-940</t>
  </si>
  <si>
    <t>MONCOURT FROMONVILLE</t>
  </si>
  <si>
    <t>1-BY262L</t>
  </si>
  <si>
    <t>2012-NO GAZ MONTCOURT-10 CONTRATS EX B2I</t>
  </si>
  <si>
    <t>1-BY0QWI</t>
  </si>
  <si>
    <t>22128075210274</t>
  </si>
  <si>
    <t>COMMUNE DE MONTCOURT FROMONVILLE - GAZ</t>
  </si>
  <si>
    <t>1-BY0QWV</t>
  </si>
  <si>
    <t>22125325572007</t>
  </si>
  <si>
    <t>LOCAL MAIRIE - GAZ</t>
  </si>
  <si>
    <t>1-BY0QX5</t>
  </si>
  <si>
    <t>22126628032289</t>
  </si>
  <si>
    <t>VESTIAIRES DEPENDANCES STADE - GAZ</t>
  </si>
  <si>
    <t>1-BY0QXS</t>
  </si>
  <si>
    <t>22124601983020</t>
  </si>
  <si>
    <t>1-BY0QY7</t>
  </si>
  <si>
    <t>22125759725443</t>
  </si>
  <si>
    <t>1-BY0QYT</t>
  </si>
  <si>
    <t>22126049161093</t>
  </si>
  <si>
    <t>SALLE MOLICURIA - GAZ</t>
  </si>
  <si>
    <t>1-BY0QZ6</t>
  </si>
  <si>
    <t>22127785774606</t>
  </si>
  <si>
    <t>CHATEAU MAIRIE - GAZ</t>
  </si>
  <si>
    <t>1-BY0QZQ</t>
  </si>
  <si>
    <t>22127062185665</t>
  </si>
  <si>
    <t>MAIRIE 1ER ETAGE - GAZ</t>
  </si>
  <si>
    <t>1-BY0R00</t>
  </si>
  <si>
    <t>22135021564390</t>
  </si>
  <si>
    <t>MUSEE - GAZ</t>
  </si>
  <si>
    <t>1-9G6YCF</t>
  </si>
  <si>
    <t>22176989718904</t>
  </si>
  <si>
    <t>LOCAL EX POSTE</t>
  </si>
  <si>
    <t>1-GGXXYD</t>
  </si>
  <si>
    <t>2013 NONOGAZ LOCAL BOISSY V2</t>
  </si>
  <si>
    <t>1-NT12UL</t>
  </si>
  <si>
    <t>22168017212626</t>
  </si>
  <si>
    <t>1-NTUT6B</t>
  </si>
  <si>
    <t>MES LOGT  NOAS DAUMESNIL</t>
  </si>
  <si>
    <t>1-CFHDKK</t>
  </si>
  <si>
    <t>22440955040078</t>
  </si>
  <si>
    <t>APPT RDC DROITE BATIMENT 4</t>
  </si>
  <si>
    <t>1-CFHDLO</t>
  </si>
  <si>
    <t>NOOH GAZ APPARTEMENT DE FONCTION</t>
  </si>
  <si>
    <t>1-MDGXZC</t>
  </si>
  <si>
    <t>22140231391474</t>
  </si>
  <si>
    <t>2014 NO GAZ OPH77 10 RUE JEAN FERRAT ST FARGEAU PONTHIERRY</t>
  </si>
  <si>
    <t>1-470L1X</t>
  </si>
  <si>
    <t>OPH 77 TDG-IDF</t>
  </si>
  <si>
    <t>1-MDLF1Q</t>
  </si>
  <si>
    <t>MES NO GAZ 10 JEAN FERRAT ST FARGEAU PONTHIERRY</t>
  </si>
  <si>
    <t>1-C4S2SA</t>
  </si>
  <si>
    <t>22145875389290</t>
  </si>
  <si>
    <t>1-M44FG3</t>
  </si>
  <si>
    <t>MES NO GAZ LOGEMENT  MAIRIE NOISY SUR ECOLE</t>
  </si>
  <si>
    <t>1-DC717C</t>
  </si>
  <si>
    <t>22297539704578</t>
  </si>
  <si>
    <t>1-R0E-4260</t>
  </si>
  <si>
    <t>SAINT CYR SOUS DOURDAN</t>
  </si>
  <si>
    <t>1-DZF1X8</t>
  </si>
  <si>
    <t>MES GAZ 2012 MAIRIE-ECOLE</t>
  </si>
  <si>
    <t>1-GZTZ-1730</t>
  </si>
  <si>
    <t>22528943468798</t>
  </si>
  <si>
    <t>OPH DE BOBIGNY</t>
  </si>
  <si>
    <t>1-76GS9</t>
  </si>
  <si>
    <t>OPH BOBIGNY TDG-IDF</t>
  </si>
  <si>
    <t>1-MA38-27</t>
  </si>
  <si>
    <t>ARP-DV-F-22528943468798</t>
  </si>
  <si>
    <t>1-6KB47Q</t>
  </si>
  <si>
    <t>22327930400825</t>
  </si>
  <si>
    <t>SEMISE CARRE VITRY</t>
  </si>
  <si>
    <t>1-CGTIEW</t>
  </si>
  <si>
    <t>RENEGO NO GAZ 2012 SEMISE CARRE VITRY PF 3 ANS BIS</t>
  </si>
  <si>
    <t>1-IL6TXB</t>
  </si>
  <si>
    <t>21107814639843</t>
  </si>
  <si>
    <t>SIAAP NO GAZ</t>
  </si>
  <si>
    <t>1-ILAKZN</t>
  </si>
  <si>
    <t>MES SIAAP</t>
  </si>
  <si>
    <t>1-9Q89W7</t>
  </si>
  <si>
    <t>GI119013</t>
  </si>
  <si>
    <t>1-IS8XXN</t>
  </si>
  <si>
    <t>RENEGO NO GAZ VALOPHIS NOGENT PF 1 AN</t>
  </si>
  <si>
    <t>1-IQOQ03</t>
  </si>
  <si>
    <t>21126483234454</t>
  </si>
  <si>
    <t>CHAUFFERIE THOIRY GAZ</t>
  </si>
  <si>
    <t>1-IQOPZO</t>
  </si>
  <si>
    <t>NONO INF300 2014 PF 3 ANS ESH EFIDIS</t>
  </si>
  <si>
    <t>1-IL6U74</t>
  </si>
  <si>
    <t>21107959357698</t>
  </si>
  <si>
    <t>1-ILAL2L</t>
  </si>
  <si>
    <t>1-I4UB2X</t>
  </si>
  <si>
    <t>GI135031</t>
  </si>
  <si>
    <t>COMPLEXE CENTRE AQUATIQUE</t>
  </si>
  <si>
    <t>1-I4UB76</t>
  </si>
  <si>
    <t>MES RACC GAZ 2014 PF 3ANS CC OREE DE LA BRIE</t>
  </si>
  <si>
    <t>1-IHQCYP</t>
  </si>
  <si>
    <t>22369464403056</t>
  </si>
  <si>
    <t>1-IHQCYK</t>
  </si>
  <si>
    <t>MES NO GAZ 2014  FH VILLEJUIF</t>
  </si>
  <si>
    <t>1-HTZO79</t>
  </si>
  <si>
    <t>GI132668</t>
  </si>
  <si>
    <t>1-HT06MV</t>
  </si>
  <si>
    <t>MES NO GAZ FRANCE HABITATION PF 1 AN</t>
  </si>
  <si>
    <t>1-D2CMFI</t>
  </si>
  <si>
    <t>GI131247</t>
  </si>
  <si>
    <t>ADMINISTRATION BASCHET</t>
  </si>
  <si>
    <t>1-H5FFLA</t>
  </si>
  <si>
    <t>RENEGO 2014 OFFRE GAZ POLE CULTUREL BASCHET</t>
  </si>
  <si>
    <t>1-GZU5-450</t>
  </si>
  <si>
    <t>21134008563538</t>
  </si>
  <si>
    <t>1-M698-67</t>
  </si>
  <si>
    <t>ARP-DV-F-21134008563538</t>
  </si>
  <si>
    <t>1-GIIMDS</t>
  </si>
  <si>
    <t>22190737904747</t>
  </si>
  <si>
    <t>RESTAURANT VAL BREON</t>
  </si>
  <si>
    <t>1-R0I-4670</t>
  </si>
  <si>
    <t>CC DU VAL BREON</t>
  </si>
  <si>
    <t>1-GIIMDP</t>
  </si>
  <si>
    <t>2013 MES RACCO RESTAURANT CC VAL BREON</t>
  </si>
  <si>
    <t>1-GKFJNG</t>
  </si>
  <si>
    <t>GI132230</t>
  </si>
  <si>
    <t>BATIGERE SARTROUVILLE</t>
  </si>
  <si>
    <t>1-GKH6KQ</t>
  </si>
  <si>
    <t>MES NO GAZ BATIGERE PF 3 ANS</t>
  </si>
  <si>
    <t>1-GZWZ-633</t>
  </si>
  <si>
    <t>21257742243360</t>
  </si>
  <si>
    <t>1-KJC1-70</t>
  </si>
  <si>
    <t>ARP-DV-F-21257742243360</t>
  </si>
  <si>
    <t>1-APGWS4</t>
  </si>
  <si>
    <t>22314182204359</t>
  </si>
  <si>
    <t>1-F6RZKS</t>
  </si>
  <si>
    <t>2013 CONQUETE GAZ HOTEL DE VILLE</t>
  </si>
  <si>
    <t>1-DPYKVR</t>
  </si>
  <si>
    <t>FH EPINAY BAT E ET D HP6760 ET HP 6759</t>
  </si>
  <si>
    <t>1-GCVMX7</t>
  </si>
  <si>
    <t>MES NO GAZ FH SUBSEQUENT N°9 PF 2 ANS</t>
  </si>
  <si>
    <t>1-5GDQ13</t>
  </si>
  <si>
    <t>22121707539473</t>
  </si>
  <si>
    <t>1-R0I-3698</t>
  </si>
  <si>
    <t>VOULX</t>
  </si>
  <si>
    <t>1-GR59B0</t>
  </si>
  <si>
    <t>RENEGO GAZ 2013  VOULX  MILLE CLUB</t>
  </si>
  <si>
    <t>1-5GFOJR</t>
  </si>
  <si>
    <t>22453690179974</t>
  </si>
  <si>
    <t>1-EWZOAC</t>
  </si>
  <si>
    <t>RENEGO NO GAZ LEP J MOULIN LGTS PF 3 ANS</t>
  </si>
  <si>
    <t>1-DRVOG5</t>
  </si>
  <si>
    <t>22165412357574</t>
  </si>
  <si>
    <t>1-DRXGWX</t>
  </si>
  <si>
    <t>2013-PROPO CTA GAZ LOGT URGENCE-FONT TRES</t>
  </si>
  <si>
    <t>1-DLVUPB</t>
  </si>
  <si>
    <t>22472069397239</t>
  </si>
  <si>
    <t>ACCUEIL DE JOUR</t>
  </si>
  <si>
    <t>1-DMEJAG</t>
  </si>
  <si>
    <t>COLLOC GAZ 2013 3ANS GCSMS LES EHPAD PUBLICS MES</t>
  </si>
  <si>
    <t>1-CO97XT</t>
  </si>
  <si>
    <t>22160926156596</t>
  </si>
  <si>
    <t>1-CO97VZ</t>
  </si>
  <si>
    <t>2012 NO GAZ MES RESILSUCC LOG 32 P LANGEVIN</t>
  </si>
  <si>
    <t>1-R0I-3394</t>
  </si>
  <si>
    <t>VILLENOY</t>
  </si>
  <si>
    <t>1-R0I-2839</t>
  </si>
  <si>
    <t>VAUX LE PENIL</t>
  </si>
  <si>
    <t>STE ANTIN RESIDENCES NO GAZ RESILIE</t>
  </si>
  <si>
    <t>1-6JSDCY</t>
  </si>
  <si>
    <t>MES RACCO GAZ 25 PCE ANTON RESIDENCE</t>
  </si>
  <si>
    <t>1-6JUDH2</t>
  </si>
  <si>
    <t>21188711893703</t>
  </si>
  <si>
    <t>1-6JUDHN</t>
  </si>
  <si>
    <t>21189001329345</t>
  </si>
  <si>
    <t>SCI LE CLOS BERLIOZ RESILIE NO GAZ</t>
  </si>
  <si>
    <t>1-6K3DE4</t>
  </si>
  <si>
    <t>MES RACCO 20 SITES GAZ</t>
  </si>
  <si>
    <t>1-6JUDJE</t>
  </si>
  <si>
    <t>21189290764911</t>
  </si>
  <si>
    <t>1-6JUDL3</t>
  </si>
  <si>
    <t>21189580200564</t>
  </si>
  <si>
    <t>1-6JUDQO</t>
  </si>
  <si>
    <t>21189869636130</t>
  </si>
  <si>
    <t>1-6JUDQZ</t>
  </si>
  <si>
    <t>21190159071783</t>
  </si>
  <si>
    <t>1-6JUDRA</t>
  </si>
  <si>
    <t>21190448507390</t>
  </si>
  <si>
    <t>1-6JUDRL</t>
  </si>
  <si>
    <t>21190737942980</t>
  </si>
  <si>
    <t>1-6JUDRW</t>
  </si>
  <si>
    <t>21191027378503</t>
  </si>
  <si>
    <t>1-6JUDU5</t>
  </si>
  <si>
    <t>21191316814136</t>
  </si>
  <si>
    <t>1-6JUDVK</t>
  </si>
  <si>
    <t>21191606249720</t>
  </si>
  <si>
    <t>1-6JUDVV</t>
  </si>
  <si>
    <t>21191895685310</t>
  </si>
  <si>
    <t>1-6JUDW6</t>
  </si>
  <si>
    <t>21192185120964</t>
  </si>
  <si>
    <t>1-6JUDWH</t>
  </si>
  <si>
    <t>21192474556552</t>
  </si>
  <si>
    <t>1-6JUDWS</t>
  </si>
  <si>
    <t>21192763992167</t>
  </si>
  <si>
    <t>1-6JUDX3</t>
  </si>
  <si>
    <t>21193053427794</t>
  </si>
  <si>
    <t>1-6JUDXE</t>
  </si>
  <si>
    <t>21193342863309</t>
  </si>
  <si>
    <t>1-6JUDXP</t>
  </si>
  <si>
    <t>21193632298992</t>
  </si>
  <si>
    <t>1-6JUDY0</t>
  </si>
  <si>
    <t>21193921734515</t>
  </si>
  <si>
    <t>1-6JUDYB</t>
  </si>
  <si>
    <t>21194211170165</t>
  </si>
  <si>
    <t>1-6JUDYW</t>
  </si>
  <si>
    <t>21194500605757</t>
  </si>
  <si>
    <t>1-5J4R9H</t>
  </si>
  <si>
    <t>05200144688117</t>
  </si>
  <si>
    <t>ICF NOVEDIS NO GAZ RESILIE</t>
  </si>
  <si>
    <t>1-5J4RA0</t>
  </si>
  <si>
    <t>DEGCE_GAZ_CRCGC_GUILBAUD</t>
  </si>
  <si>
    <t>1-47VURM</t>
  </si>
  <si>
    <t>GI120544</t>
  </si>
  <si>
    <t>MAISON DE RETRAITE LES TILLEULS</t>
  </si>
  <si>
    <t>1-576Y2B</t>
  </si>
  <si>
    <t>2008 NO GAZ RPA MAISON DE RETRAITE</t>
  </si>
  <si>
    <t>1-2CEAVT</t>
  </si>
  <si>
    <t>1-2CHETN</t>
  </si>
  <si>
    <t>AO DU 27 JUIN 06 variante 1 - Profilés</t>
  </si>
  <si>
    <t>1-2CH4SM</t>
  </si>
  <si>
    <t>1-2CH4SX</t>
  </si>
  <si>
    <t>1-2CH4T8</t>
  </si>
  <si>
    <t>GI083422</t>
  </si>
  <si>
    <t>1-4BKEQ2</t>
  </si>
  <si>
    <t>22410564310778</t>
  </si>
  <si>
    <t>1-5C5YJP</t>
  </si>
  <si>
    <t>2007 GAZ NOP 2 LOGT DE FONCTIONARC L SIBUEL</t>
  </si>
  <si>
    <t>1-4BKESS</t>
  </si>
  <si>
    <t>07451808895468</t>
  </si>
  <si>
    <t>1-4BKESF</t>
  </si>
  <si>
    <t>07445151876613</t>
  </si>
  <si>
    <t>1-5C5YVZ</t>
  </si>
  <si>
    <t>2007 GAZ NOP LOGT FONCTION LOURMEL 10 E</t>
  </si>
  <si>
    <t>1-4BKETN</t>
  </si>
  <si>
    <t>07258900080872</t>
  </si>
  <si>
    <t>1-5C6BY4</t>
  </si>
  <si>
    <t>2007  GAZ NOP LOGT FONCTION CRECHE SIBUEL 1181 3 E</t>
  </si>
  <si>
    <t>1-51DJPD</t>
  </si>
  <si>
    <t>22375542680617</t>
  </si>
  <si>
    <t>1-51DJQ6</t>
  </si>
  <si>
    <t>REBOND GAZ RAA</t>
  </si>
  <si>
    <t>1-51M35A</t>
  </si>
  <si>
    <t>21172214174301</t>
  </si>
  <si>
    <t>SEMAP ATELIER 1</t>
  </si>
  <si>
    <t>1-4TWU83</t>
  </si>
  <si>
    <t>SEMAP</t>
  </si>
  <si>
    <t>1-51M36R</t>
  </si>
  <si>
    <t>SEMAP ATELIER 1 VG3 PF CH15 1 SITE</t>
  </si>
  <si>
    <t>1-51M35Y</t>
  </si>
  <si>
    <t>21181476115245</t>
  </si>
  <si>
    <t>SEMAP ATELIER 2</t>
  </si>
  <si>
    <t>1-51NJ28</t>
  </si>
  <si>
    <t>SEMAP ATELIER 2 VG3 PF CH15 1 SITE</t>
  </si>
  <si>
    <t>1-4TSZRT</t>
  </si>
  <si>
    <t>21179594782103</t>
  </si>
  <si>
    <t>SEMAP ATELIER 3</t>
  </si>
  <si>
    <t>1-4TWUAA</t>
  </si>
  <si>
    <t>Devis1-4TWUAA_Compte1-4TWU83</t>
  </si>
  <si>
    <t>1-4Y33ZH</t>
  </si>
  <si>
    <t>07510130177770</t>
  </si>
  <si>
    <t>SIEMP GAZ</t>
  </si>
  <si>
    <t>1-4Y3406</t>
  </si>
  <si>
    <t>DETECTION MES GAZ</t>
  </si>
  <si>
    <t>1-2EEPLY</t>
  </si>
  <si>
    <t>22111143231409</t>
  </si>
  <si>
    <t>1-2EEPN5</t>
  </si>
  <si>
    <t>2006 NOP GAZ ANNET SUR MARNE</t>
  </si>
  <si>
    <t>1-3VIF97</t>
  </si>
  <si>
    <t>07551808876890</t>
  </si>
  <si>
    <t>1-4PCHAH</t>
  </si>
  <si>
    <t>DCT NO GAZ LOG DE FONCTION RUE DE NANTES BIS</t>
  </si>
  <si>
    <t>1-3DQZKT</t>
  </si>
  <si>
    <t>21216497717772</t>
  </si>
  <si>
    <t>NEUVILLE SUR OISE (BATIMENT COMMUNAL)</t>
  </si>
  <si>
    <t>1-R0C-1605</t>
  </si>
  <si>
    <t>NEUVILLE SUR OISE</t>
  </si>
  <si>
    <t>1-3DQZM0</t>
  </si>
  <si>
    <t>2007 NO GAZ NEUVILLE SUR OISE</t>
  </si>
  <si>
    <t>1-3RV4E7</t>
  </si>
  <si>
    <t>21115629406807</t>
  </si>
  <si>
    <t>LOGEMENT HOTEL DE VILLE GAZ</t>
  </si>
  <si>
    <t>1-R0C-1039</t>
  </si>
  <si>
    <t>MONTIGNY LE BRETONNEUX</t>
  </si>
  <si>
    <t>1-3RV4FG</t>
  </si>
  <si>
    <t>2007 NO GAZ HV MONTIGNY</t>
  </si>
  <si>
    <t>1-23PDD4</t>
  </si>
  <si>
    <t>22134442698640</t>
  </si>
  <si>
    <t>ECOLE PRIMAIRE LES HUANTS</t>
  </si>
  <si>
    <t>1-R0C-4553</t>
  </si>
  <si>
    <t>OTHIS</t>
  </si>
  <si>
    <t>1-23PDDW</t>
  </si>
  <si>
    <t>NOP GAZ OTHIS</t>
  </si>
  <si>
    <t>1-20OAWP</t>
  </si>
  <si>
    <t>GI037099</t>
  </si>
  <si>
    <t>1-22ZD8Y</t>
  </si>
  <si>
    <t>VG3 PF PREL15 BINOME</t>
  </si>
  <si>
    <t>1-20OAX2</t>
  </si>
  <si>
    <t>OPHLM DE MALAKOFF</t>
  </si>
  <si>
    <t>1-20OAXF</t>
  </si>
  <si>
    <t>1-20OAXR</t>
  </si>
  <si>
    <t>GI037200</t>
  </si>
  <si>
    <t>1-20OAYC</t>
  </si>
  <si>
    <t>GI037211</t>
  </si>
  <si>
    <t>1-22ZD8M</t>
  </si>
  <si>
    <t>1-1T1MQZI</t>
  </si>
  <si>
    <t>22262228565388</t>
  </si>
  <si>
    <t>MAISON DU PARC</t>
  </si>
  <si>
    <t>1-EEQ5F5</t>
  </si>
  <si>
    <t>SM AMENAG PARC NATUREL REG GATINAIS TDG-IDF</t>
  </si>
  <si>
    <t>1-1T1MRF4</t>
  </si>
  <si>
    <t>MAPA GAZ PARC DU GATINAIS</t>
  </si>
  <si>
    <t>1-1LFOM9B</t>
  </si>
  <si>
    <t>22401302394570</t>
  </si>
  <si>
    <t>MOSAIQUE - CHI ANDRE GREGOIRE</t>
  </si>
  <si>
    <t>1-YN4ZP</t>
  </si>
  <si>
    <t>HOPITAL INTERCOMM MONTREUIL TDG IDF</t>
  </si>
  <si>
    <t>1-1LGCTNQ</t>
  </si>
  <si>
    <t>2015 NOOHGAZ MOSAIQUE HP INTERCO DE MONTREUIL - V2</t>
  </si>
  <si>
    <t>1-R0E-496</t>
  </si>
  <si>
    <t>BEAUCHAMP</t>
  </si>
  <si>
    <t>DOMAXIS</t>
  </si>
  <si>
    <t>1-3TFMMJ</t>
  </si>
  <si>
    <t>GI115369</t>
  </si>
  <si>
    <t>1-1OICWNW</t>
  </si>
  <si>
    <t>2015 NO GAZ BEAUCHAMP RENEGO GS PASTEUR</t>
  </si>
  <si>
    <t>1-6DRR1I</t>
  </si>
  <si>
    <t>22134442690120</t>
  </si>
  <si>
    <t>ECOLE PRIMAIRE SIRP</t>
  </si>
  <si>
    <t>1-6DECKL</t>
  </si>
  <si>
    <t>SIRP DE PIERRE LEVEE SAMMERON SIGNY SIGNETS</t>
  </si>
  <si>
    <t>1-1CO55QH</t>
  </si>
  <si>
    <t>2015 NONO GAZ RENEGO PF 3 ANS</t>
  </si>
  <si>
    <t>1-6ZPSXN</t>
  </si>
  <si>
    <t>GI122879</t>
  </si>
  <si>
    <t>ECOLE PAUL BERT GAZ</t>
  </si>
  <si>
    <t>1-1OILYPM</t>
  </si>
  <si>
    <t>2015 NO GAZ BEAUCHAMP RENEGO GS PAUL BERT</t>
  </si>
  <si>
    <t>1-CLI77R</t>
  </si>
  <si>
    <t>21293342944512</t>
  </si>
  <si>
    <t>VILLE BEAUCHAMP</t>
  </si>
  <si>
    <t>1-1F6HQR7</t>
  </si>
  <si>
    <t>2015 NO GAZ BEAUCHAMP RENEGO</t>
  </si>
  <si>
    <t>1-BUQPEQ</t>
  </si>
  <si>
    <t>22115340082258</t>
  </si>
  <si>
    <t>1-1IOL90Y</t>
  </si>
  <si>
    <t>2015 RENEGO GAZ LOGEMENT BILLY</t>
  </si>
  <si>
    <t>1-1FOZ1KN</t>
  </si>
  <si>
    <t>21200144681260</t>
  </si>
  <si>
    <t>1-1FOZ1XB</t>
  </si>
  <si>
    <t>NOOH GAZ BEAUCHAMP 2015 3 ANS</t>
  </si>
  <si>
    <t>1-1FOZ1TS</t>
  </si>
  <si>
    <t>21271635169398</t>
  </si>
  <si>
    <t>1-19XX7Q7</t>
  </si>
  <si>
    <t>22464254566620</t>
  </si>
  <si>
    <t>CUISINE CENTRALE HOPITAL INTERCOMMUNAL</t>
  </si>
  <si>
    <t>1-19XX7QZ</t>
  </si>
  <si>
    <t>2015 NOOHGAZ HP INTERCO DE MONTREUIL</t>
  </si>
  <si>
    <t>1-LA0GHE</t>
  </si>
  <si>
    <t>22240376195699</t>
  </si>
  <si>
    <t>MATERNELLE CHANT DU COQ</t>
  </si>
  <si>
    <t>1-R0A-1744</t>
  </si>
  <si>
    <t>LEUDEVILLE</t>
  </si>
  <si>
    <t>1-17FND58</t>
  </si>
  <si>
    <t>NOOH GAZ IROISE LEUDEVILLE</t>
  </si>
  <si>
    <t>1-LA0H2X</t>
  </si>
  <si>
    <t>22239652606614</t>
  </si>
  <si>
    <t>1-LA0H43</t>
  </si>
  <si>
    <t>22239363171022</t>
  </si>
  <si>
    <t>SDF</t>
  </si>
  <si>
    <t>1-LA0H59</t>
  </si>
  <si>
    <t>22239507888830</t>
  </si>
  <si>
    <t>1-CK9ELM</t>
  </si>
  <si>
    <t>21283212676927</t>
  </si>
  <si>
    <t>TERRAIN COMMUNAL</t>
  </si>
  <si>
    <t>1-R0G-603</t>
  </si>
  <si>
    <t>SAINT PRIX</t>
  </si>
  <si>
    <t>1-15RLQQD</t>
  </si>
  <si>
    <t>RENEGO GAZ 2015</t>
  </si>
  <si>
    <t>1-12Y5J8J</t>
  </si>
  <si>
    <t>22446454304219</t>
  </si>
  <si>
    <t>1-R0C-1708</t>
  </si>
  <si>
    <t>NOISEAU</t>
  </si>
  <si>
    <t>1-12Z3NKC</t>
  </si>
  <si>
    <t>2015 CONSULTATION GAZ 3 SITES</t>
  </si>
  <si>
    <t>1-12Y5JIC</t>
  </si>
  <si>
    <t>22447033175432</t>
  </si>
  <si>
    <t>1-12Y5JL1</t>
  </si>
  <si>
    <t>22423878303706</t>
  </si>
  <si>
    <t>1-YBE13K</t>
  </si>
  <si>
    <t>GI043411</t>
  </si>
  <si>
    <t>SYNDIC INTERCOMMUNAL DU GYMNASE</t>
  </si>
  <si>
    <t>1-5YQRSA</t>
  </si>
  <si>
    <t>SM STADE DE LA TOUFFE AVON TDG-IDF</t>
  </si>
  <si>
    <t>1-Y56AAF</t>
  </si>
  <si>
    <t>AO GAZ 2015 STADE DE LA TOUFFE AVON</t>
  </si>
  <si>
    <t>1-12MWKP8</t>
  </si>
  <si>
    <t>22110853811294</t>
  </si>
  <si>
    <t>LOCAUX 428</t>
  </si>
  <si>
    <t>1-12NGIRV</t>
  </si>
  <si>
    <t>NOOH GAZ 2015 LOCAUX 428</t>
  </si>
  <si>
    <t>1-19X0HCQ</t>
  </si>
  <si>
    <t>GI035225</t>
  </si>
  <si>
    <t>ST-QUENTIN PAS DU LAC</t>
  </si>
  <si>
    <t>Avenant en cours</t>
  </si>
  <si>
    <t>1-19X0HE2</t>
  </si>
  <si>
    <t>GI078768</t>
  </si>
  <si>
    <t>39/43 PRE ST GERVAIS</t>
  </si>
  <si>
    <t>1-19X0M4J</t>
  </si>
  <si>
    <t>GI082331</t>
  </si>
  <si>
    <t>52 RUE DE LONDRES</t>
  </si>
  <si>
    <t>1-19X0M5X</t>
  </si>
  <si>
    <t>GI094638</t>
  </si>
  <si>
    <t>BELLEVILLE</t>
  </si>
  <si>
    <t>1-19X0M6N</t>
  </si>
  <si>
    <t>22265557106594</t>
  </si>
  <si>
    <t>VERT-LE-PETIT</t>
  </si>
  <si>
    <t>1-19X0M8H</t>
  </si>
  <si>
    <t>GI035921</t>
  </si>
  <si>
    <t>VERSAILLES CHANTIER</t>
  </si>
  <si>
    <t>1-19X0M8Z</t>
  </si>
  <si>
    <t>GI078786</t>
  </si>
  <si>
    <t>22/32 RUE DES LILAS</t>
  </si>
  <si>
    <t>1-19X0M9H</t>
  </si>
  <si>
    <t>GI119513</t>
  </si>
  <si>
    <t>LIMEIL L. CHENU</t>
  </si>
  <si>
    <t>1-19X0QGE</t>
  </si>
  <si>
    <t>GI007228</t>
  </si>
  <si>
    <t>RESIDENCE BEGIN PLA / PLI</t>
  </si>
  <si>
    <t>1-19X0QH4</t>
  </si>
  <si>
    <t>GI039043</t>
  </si>
  <si>
    <t>RUE ANATOLE FRANCE</t>
  </si>
  <si>
    <t>1-19X0QIG</t>
  </si>
  <si>
    <t>GI082142</t>
  </si>
  <si>
    <t>MICHEL ANGE</t>
  </si>
  <si>
    <t>1-19X0QIY</t>
  </si>
  <si>
    <t>07139797335373</t>
  </si>
  <si>
    <t>BD MORLAND</t>
  </si>
  <si>
    <t>1-19X10PI</t>
  </si>
  <si>
    <t>GI083192</t>
  </si>
  <si>
    <t>PARIS - 21 RUE DE BRIDAINE</t>
  </si>
  <si>
    <t>1-19X110G</t>
  </si>
  <si>
    <t>GI096900</t>
  </si>
  <si>
    <t>VANVES 2 / 3</t>
  </si>
  <si>
    <t>1-19X1130</t>
  </si>
  <si>
    <t>22382054856739</t>
  </si>
  <si>
    <t>RUE DES ECOLES</t>
  </si>
  <si>
    <t>1-19X116U</t>
  </si>
  <si>
    <t>GI006680</t>
  </si>
  <si>
    <t>RESIDENCE LOUVOIS</t>
  </si>
  <si>
    <t>1-19X117I</t>
  </si>
  <si>
    <t>GI007224</t>
  </si>
  <si>
    <t>AVENUE DES MINIMES</t>
  </si>
  <si>
    <t>1-19X11BE</t>
  </si>
  <si>
    <t>GI007520</t>
  </si>
  <si>
    <t>RESIDENCE NOGENT 2</t>
  </si>
  <si>
    <t>1-19X11DK</t>
  </si>
  <si>
    <t>GI034404</t>
  </si>
  <si>
    <t>VILLAGE D HENNEMONT</t>
  </si>
  <si>
    <t>1-19X11E6</t>
  </si>
  <si>
    <t>GI035959</t>
  </si>
  <si>
    <t>VERSAILLES SATORY</t>
  </si>
  <si>
    <t>1-19X11EE</t>
  </si>
  <si>
    <t>GI039881</t>
  </si>
  <si>
    <t>RES CASERNE GUYNEMER PLA / PLI</t>
  </si>
  <si>
    <t>1-19X11EN</t>
  </si>
  <si>
    <t>GI007521</t>
  </si>
  <si>
    <t>RESIDENCE NOGENT 1</t>
  </si>
  <si>
    <t>1-19X11F3</t>
  </si>
  <si>
    <t>GI007522</t>
  </si>
  <si>
    <t>RESIDENCE NOGENT 3</t>
  </si>
  <si>
    <t>1-19X11FM</t>
  </si>
  <si>
    <t>GI034362</t>
  </si>
  <si>
    <t>RES LUXEMBOURG DOM</t>
  </si>
  <si>
    <t>1-19X11G4</t>
  </si>
  <si>
    <t>GI053056</t>
  </si>
  <si>
    <t>GIF CHATEAUFORT</t>
  </si>
  <si>
    <t>1-19X11GI</t>
  </si>
  <si>
    <t>GI035927</t>
  </si>
  <si>
    <t>1-19X14KU</t>
  </si>
  <si>
    <t>GI079972</t>
  </si>
  <si>
    <t>RESIDENCE MASSENA ROUGE</t>
  </si>
  <si>
    <t>1-19X14LB</t>
  </si>
  <si>
    <t>GI040138</t>
  </si>
  <si>
    <t>QUARTIER DE LA GARE DOM</t>
  </si>
  <si>
    <t>1-19X14LR</t>
  </si>
  <si>
    <t>GI040139</t>
  </si>
  <si>
    <t>QUARTIER DE LA GARE PLI</t>
  </si>
  <si>
    <t>1-19X14M9</t>
  </si>
  <si>
    <t>GI101187</t>
  </si>
  <si>
    <t>RES LES LONGUES RAIES</t>
  </si>
  <si>
    <t>1-19X14MS</t>
  </si>
  <si>
    <t>GI103213</t>
  </si>
  <si>
    <t>COLONEL AVIA - AP</t>
  </si>
  <si>
    <t>1-19X14N0</t>
  </si>
  <si>
    <t>GI053962</t>
  </si>
  <si>
    <t>LE FORT / RES SAINT EXUPERY</t>
  </si>
  <si>
    <t>1-19X14NG</t>
  </si>
  <si>
    <t>GI078934</t>
  </si>
  <si>
    <t>RESIDENCE LES TOURELLES</t>
  </si>
  <si>
    <t>1-19X14NY</t>
  </si>
  <si>
    <t>GI121666</t>
  </si>
  <si>
    <t>ECONOMAT AVENUE DE PARIS</t>
  </si>
  <si>
    <t>1-19X14OE</t>
  </si>
  <si>
    <t>GI079973</t>
  </si>
  <si>
    <t>RESIDENCE MASSENA BLEU</t>
  </si>
  <si>
    <t>1-19X14OV</t>
  </si>
  <si>
    <t>GI101076</t>
  </si>
  <si>
    <t>RESIDENCE DUGNY 2</t>
  </si>
  <si>
    <t>1-19X14Q0</t>
  </si>
  <si>
    <t>GI106161</t>
  </si>
  <si>
    <t>PLACE DES FETES</t>
  </si>
  <si>
    <t>1-19X14R6</t>
  </si>
  <si>
    <t>GI124551</t>
  </si>
  <si>
    <t>LES PORTES DE ROSNY</t>
  </si>
  <si>
    <t>1-19X14RO</t>
  </si>
  <si>
    <t>07226772686791</t>
  </si>
  <si>
    <t>BISCORNET</t>
  </si>
  <si>
    <t>1-19X14S5</t>
  </si>
  <si>
    <t>07369175015698</t>
  </si>
  <si>
    <t>DELAMBRE PLS</t>
  </si>
  <si>
    <t>1-19X14SV</t>
  </si>
  <si>
    <t>07556439900492</t>
  </si>
  <si>
    <t>ANGELIQUE COMPOINT</t>
  </si>
  <si>
    <t>1-19X14TE</t>
  </si>
  <si>
    <t>21445151889767</t>
  </si>
  <si>
    <t>RUEIL GALLIENI</t>
  </si>
  <si>
    <t>1-19X170I</t>
  </si>
  <si>
    <t>GI107037</t>
  </si>
  <si>
    <t>DURANCE</t>
  </si>
  <si>
    <t>1-NOW5M0</t>
  </si>
  <si>
    <t>22109117142603</t>
  </si>
  <si>
    <t>1-R0U-56</t>
  </si>
  <si>
    <t>CHAMIGNY</t>
  </si>
  <si>
    <t>1-NPC878</t>
  </si>
  <si>
    <t>2015 NOOH  GAZ MAIRIE PF 2 AN</t>
  </si>
  <si>
    <t>1-5QTFR2</t>
  </si>
  <si>
    <t>GI117088</t>
  </si>
  <si>
    <t>CHRS L EQUINOXE NO GAZ</t>
  </si>
  <si>
    <t>1-6FJFSQ</t>
  </si>
  <si>
    <t>CHRS L EQUINOXE TDG-IDF</t>
  </si>
  <si>
    <t>1-QRJXJM</t>
  </si>
  <si>
    <t>RENEGO GAZ NO EQUINOXE</t>
  </si>
  <si>
    <t>1-QG31JA</t>
  </si>
  <si>
    <t>22169464527232</t>
  </si>
  <si>
    <t>1-R0E-3132</t>
  </si>
  <si>
    <t>QUINCY VOISINS</t>
  </si>
  <si>
    <t>1-SUGDZA</t>
  </si>
  <si>
    <t>NONO GAZ 2015 QUINCY VOISINS</t>
  </si>
  <si>
    <t>1-QGDEN9</t>
  </si>
  <si>
    <t>22169319809476</t>
  </si>
  <si>
    <t>LOGEMENT FORESTIERE</t>
  </si>
  <si>
    <t>1-QGDENQ</t>
  </si>
  <si>
    <t>GI133874</t>
  </si>
  <si>
    <t>CANTINE LA FORESTIERE ECOLE</t>
  </si>
  <si>
    <t>1-QGV4NG</t>
  </si>
  <si>
    <t>GI136756</t>
  </si>
  <si>
    <t>SALLE POLYVALENTE JEAN FERRAT</t>
  </si>
  <si>
    <t>1-QGV4U3</t>
  </si>
  <si>
    <t>22175397957002</t>
  </si>
  <si>
    <t>GROUPE SCOLAIRE DIMERESSE</t>
  </si>
  <si>
    <t>1-QGV4ZG</t>
  </si>
  <si>
    <t>22172648318859</t>
  </si>
  <si>
    <t>ECOLE JACQUES BREL</t>
  </si>
  <si>
    <t>1-QGV53L</t>
  </si>
  <si>
    <t>22171924729872</t>
  </si>
  <si>
    <t>1-QHF550</t>
  </si>
  <si>
    <t>22170911705212</t>
  </si>
  <si>
    <t>1-QHF5BC</t>
  </si>
  <si>
    <t>22168596220402</t>
  </si>
  <si>
    <t>STADE JULIEN RICHARD</t>
  </si>
  <si>
    <t>1-QHF5HM</t>
  </si>
  <si>
    <t>22168451502668</t>
  </si>
  <si>
    <t>1-QHF5JP</t>
  </si>
  <si>
    <t>22168162067050</t>
  </si>
  <si>
    <t>ECOLE JACQUES PREVERT</t>
  </si>
  <si>
    <t>1-QHF5KH</t>
  </si>
  <si>
    <t>22167872631426</t>
  </si>
  <si>
    <t>ECOLE JACQUES PREVERT 2</t>
  </si>
  <si>
    <t>1-2RNGPC</t>
  </si>
  <si>
    <t>22191895796016</t>
  </si>
  <si>
    <t>1-O2PD66</t>
  </si>
  <si>
    <t>2015 NO GAZ LE PLESSIS BELLEVILLE 6 SITES</t>
  </si>
  <si>
    <t>1-2RNGPQ</t>
  </si>
  <si>
    <t>22192908820624</t>
  </si>
  <si>
    <t>1-2RNGQ4</t>
  </si>
  <si>
    <t>22190014464634</t>
  </si>
  <si>
    <t>1-2RNGQI</t>
  </si>
  <si>
    <t>22118379156091</t>
  </si>
  <si>
    <t>1-2RNGQW</t>
  </si>
  <si>
    <t>22189435593485</t>
  </si>
  <si>
    <t>1-2ROC6P</t>
  </si>
  <si>
    <t>22118089720483</t>
  </si>
  <si>
    <t>1-OYM641</t>
  </si>
  <si>
    <t>21134876865600</t>
  </si>
  <si>
    <t>IMMOBILIERE 3F</t>
  </si>
  <si>
    <t>1-18LN3Y0</t>
  </si>
  <si>
    <t>NOOH GAZ 2015 I3F</t>
  </si>
  <si>
    <t>1-ORSPAW</t>
  </si>
  <si>
    <t>22112301005701</t>
  </si>
  <si>
    <t>BIBILOTHEQUE (NOUVELLE)</t>
  </si>
  <si>
    <t>Remplacé par avenant</t>
  </si>
  <si>
    <t>1-ORSPAT</t>
  </si>
  <si>
    <t>2015 NONO GAZ NOUVELLE BIBLIOTHEQUE</t>
  </si>
  <si>
    <t>1-O22JJI</t>
  </si>
  <si>
    <t>21294934715226</t>
  </si>
  <si>
    <t>1-O22JSQ</t>
  </si>
  <si>
    <t>Devis1-O22JSQ_Compte1-O22JJI</t>
  </si>
  <si>
    <t>1-2M98KX</t>
  </si>
  <si>
    <t>22181331372523</t>
  </si>
  <si>
    <t>ECOLE PRIMAIRE LA TOURNOYE</t>
  </si>
  <si>
    <t>1-2MBN21</t>
  </si>
  <si>
    <t>SI ECOLES VARREDDES ET MARCILLY TDG-IDF</t>
  </si>
  <si>
    <t>1-NWT21A</t>
  </si>
  <si>
    <t>2015 NONO GAZ SI ECOLES VARREDDES 3 ANS V2</t>
  </si>
  <si>
    <t>1-2MBN2C</t>
  </si>
  <si>
    <t>22181186654743</t>
  </si>
  <si>
    <t>ECOLE MATERNELLE GRAND CHEMIN</t>
  </si>
  <si>
    <t>1-BGQR3N</t>
  </si>
  <si>
    <t>22199131541680</t>
  </si>
  <si>
    <t>1-2M98KG</t>
  </si>
  <si>
    <t>22180897219138</t>
  </si>
  <si>
    <t>1-R0I-287</t>
  </si>
  <si>
    <t>VARREDDES</t>
  </si>
  <si>
    <t>1-N8305M</t>
  </si>
  <si>
    <t>2015 MONO  GAZ RENEGO VARREDDES 2</t>
  </si>
  <si>
    <t>1-2M98LI</t>
  </si>
  <si>
    <t>22180607783525</t>
  </si>
  <si>
    <t>SALLEE POLYVALENTE</t>
  </si>
  <si>
    <t>1-2M98LZ</t>
  </si>
  <si>
    <t>22179739476761</t>
  </si>
  <si>
    <t>1-ACB0HU</t>
  </si>
  <si>
    <t>1-L50IHF</t>
  </si>
  <si>
    <t>RENEGO NO GAZ FH MS 8 FOSSES</t>
  </si>
  <si>
    <t>1-BHAATX</t>
  </si>
  <si>
    <t>22145730820105</t>
  </si>
  <si>
    <t>BIBLIOTHEQUE MATERNELLE  PRE AUX LIEVRES</t>
  </si>
  <si>
    <t>1-LWD5JS</t>
  </si>
  <si>
    <t>2014 NONO GAZ BIBLIOTHEQUE</t>
  </si>
  <si>
    <t>1-M0MVQH</t>
  </si>
  <si>
    <t>GI078656</t>
  </si>
  <si>
    <t>1-M11DOL</t>
  </si>
  <si>
    <t>NOOH GAZ 2015 COLLEGE G BRASSENS</t>
  </si>
  <si>
    <t>1-LPRPP1</t>
  </si>
  <si>
    <t>22582633784765</t>
  </si>
  <si>
    <t>SEM PCD</t>
  </si>
  <si>
    <t>1-R0I-2394</t>
  </si>
  <si>
    <t>SEM PLAINE COMMUNE DEVELOPPEMENT TDG-IDF</t>
  </si>
  <si>
    <t>1-LPRPQG</t>
  </si>
  <si>
    <t>MES GAZ INF 300 SEM PCD</t>
  </si>
  <si>
    <t>1-LGITSU</t>
  </si>
  <si>
    <t>22223588907006</t>
  </si>
  <si>
    <t>BATIMENT COMMUNAL BIBLIOTHEQUE ASSOCIATIONS LOGEMENT</t>
  </si>
  <si>
    <t>1-3UG7HH</t>
  </si>
  <si>
    <t>22134732217095</t>
  </si>
  <si>
    <t>ECOLE PRIMAIRE GP2</t>
  </si>
  <si>
    <t>1-R0G-100</t>
  </si>
  <si>
    <t>SAINT MARD</t>
  </si>
  <si>
    <t>1-JJOY2C</t>
  </si>
  <si>
    <t>AVENANT ENTREE SITE  GAZ EGLISE</t>
  </si>
  <si>
    <t>1-3UG7IA</t>
  </si>
  <si>
    <t>22135600523817</t>
  </si>
  <si>
    <t>ECOLE PRIMAIRE GP1</t>
  </si>
  <si>
    <t>1-3UG7JN</t>
  </si>
  <si>
    <t>22135745241661</t>
  </si>
  <si>
    <t>1-3UG7KS</t>
  </si>
  <si>
    <t>22123878383999</t>
  </si>
  <si>
    <t>1-3UG7M5</t>
  </si>
  <si>
    <t>22136179395010</t>
  </si>
  <si>
    <t>ANCIEN CES LOGEMENTS</t>
  </si>
  <si>
    <t>1-3UG7N4</t>
  </si>
  <si>
    <t>22136468830628</t>
  </si>
  <si>
    <t>VILLA LES GALOPINS</t>
  </si>
  <si>
    <t>1-3UG7OH</t>
  </si>
  <si>
    <t>22136902984006</t>
  </si>
  <si>
    <t>MAIRIE SAINT MARD</t>
  </si>
  <si>
    <t>1-3UG7P0</t>
  </si>
  <si>
    <t>22139507904407</t>
  </si>
  <si>
    <t>SALLE DE DANSE TRIBUNE VESTIAIRE</t>
  </si>
  <si>
    <t>1-3UG7PT</t>
  </si>
  <si>
    <t>22139652622263</t>
  </si>
  <si>
    <t>1-3UG7QW</t>
  </si>
  <si>
    <t>22140231493404</t>
  </si>
  <si>
    <t>GYMNASE LES PAILLEUX</t>
  </si>
  <si>
    <t>1-JCRYE2</t>
  </si>
  <si>
    <t>22142546899277</t>
  </si>
  <si>
    <t>1-GEUOSU</t>
  </si>
  <si>
    <t>GI105625</t>
  </si>
  <si>
    <t>SIAAP - GRESILLONS 1</t>
  </si>
  <si>
    <t>1-LL8MXQ</t>
  </si>
  <si>
    <t>AO GAZ MS SIAAP 2014 TLR SEG bis</t>
  </si>
  <si>
    <t>1-GEUOTX</t>
  </si>
  <si>
    <t>GI129663</t>
  </si>
  <si>
    <t>SIAAP - GRESILLONS 2</t>
  </si>
  <si>
    <t>1-LHG3JR</t>
  </si>
  <si>
    <t>22204775593754</t>
  </si>
  <si>
    <t>SITE ANTIN RESIDENCE MARCOUSSIS</t>
  </si>
  <si>
    <t>1-LKL9OD</t>
  </si>
  <si>
    <t>MES AO RACC 2014 ANTIN MARCOUSSIS 1 AN</t>
  </si>
  <si>
    <t>1-LQA08K</t>
  </si>
  <si>
    <t>21465991183994</t>
  </si>
  <si>
    <t>SEMINE RESIDENCE FERDINAND LESSEPS</t>
  </si>
  <si>
    <t>1-LQ7QSN</t>
  </si>
  <si>
    <t>NONO INF300 SEMINE RESIDENCE FERDINAND DE LESSEPS</t>
  </si>
  <si>
    <t>1-LF3E78</t>
  </si>
  <si>
    <t>22232561410802</t>
  </si>
  <si>
    <t>1-LL6VTY</t>
  </si>
  <si>
    <t>MES AO RACC 2014 ANTIN SAINTRY PF 1 AN</t>
  </si>
  <si>
    <t>1-5K2E7A</t>
  </si>
  <si>
    <t>21444717784660</t>
  </si>
  <si>
    <t>SEMINE SA</t>
  </si>
  <si>
    <t>1-KI9IVL</t>
  </si>
  <si>
    <t>RENEGO GAZ T2 2014</t>
  </si>
  <si>
    <t>1-GDQ513</t>
  </si>
  <si>
    <t>GI131987</t>
  </si>
  <si>
    <t>SDC IDELYA  ATHIS MONS</t>
  </si>
  <si>
    <t>1-KLN6ZC</t>
  </si>
  <si>
    <t>SDCIDELYAGAZATHISMONS</t>
  </si>
  <si>
    <t>1-LIN3L4</t>
  </si>
  <si>
    <t>22298552731208</t>
  </si>
  <si>
    <t>EXPANSIEL PROMOTION</t>
  </si>
  <si>
    <t>1-3ZCSXK</t>
  </si>
  <si>
    <t>EXPANSIELTDG-IDF</t>
  </si>
  <si>
    <t>1-LIN3SR</t>
  </si>
  <si>
    <t>1-581DN2</t>
  </si>
  <si>
    <t>22122286398093</t>
  </si>
  <si>
    <t>1-LT7JWE</t>
  </si>
  <si>
    <t>RENEGO NO GAZ NOV 2014 VAUX LE PENIL 2</t>
  </si>
  <si>
    <t>1-KQBOCP</t>
  </si>
  <si>
    <t>21177858138166</t>
  </si>
  <si>
    <t>LOGEMENT FLORA</t>
  </si>
  <si>
    <t>1-J3D4IK</t>
  </si>
  <si>
    <t>CC POISSY ACHERES-CONFLANS STE HONORI TDG-IDF</t>
  </si>
  <si>
    <t>1-KQE6D0</t>
  </si>
  <si>
    <t>MES NO OH Résidence des Clos</t>
  </si>
  <si>
    <t>1-2D1G96</t>
  </si>
  <si>
    <t>GI044290</t>
  </si>
  <si>
    <t>COLLEGE DU MONTOIS</t>
  </si>
  <si>
    <t>1-LBPJ8L</t>
  </si>
  <si>
    <t>2014 NONO GAZ CES DU MONTOIS PF 3ANS</t>
  </si>
  <si>
    <t>1-4IODR1</t>
  </si>
  <si>
    <t>22199710533179</t>
  </si>
  <si>
    <t>CHAUFFERIE MAIRIE</t>
  </si>
  <si>
    <t>1-R08-2322</t>
  </si>
  <si>
    <t>JUILLY</t>
  </si>
  <si>
    <t>1-IG4S7I</t>
  </si>
  <si>
    <t>ENTREE DE SITE ABRACADABRA</t>
  </si>
  <si>
    <t>1-4IODRM</t>
  </si>
  <si>
    <t>22100868275601</t>
  </si>
  <si>
    <t>1-4IODT8</t>
  </si>
  <si>
    <t>22101012993497</t>
  </si>
  <si>
    <t>1-9UG6NN</t>
  </si>
  <si>
    <t>22189290734553</t>
  </si>
  <si>
    <t>1-AXZB38</t>
  </si>
  <si>
    <t>22107525190644</t>
  </si>
  <si>
    <t>CENTRE DE LOISIRS ABRACADABRA</t>
  </si>
  <si>
    <t>1-KO8ILZ</t>
  </si>
  <si>
    <t>21128798782869</t>
  </si>
  <si>
    <t>LOGEMENT PROJET FLORA</t>
  </si>
  <si>
    <t>1-KO8IMM</t>
  </si>
  <si>
    <t>MES NO OH PAC</t>
  </si>
  <si>
    <t>1-A93BFN</t>
  </si>
  <si>
    <t>22413169228568</t>
  </si>
  <si>
    <t>1-I9B0U5</t>
  </si>
  <si>
    <t>NONO GAZ 2014 PF 3ANS GOURNAY SUR MARNE MES</t>
  </si>
  <si>
    <t>1-A93BGU</t>
  </si>
  <si>
    <t>22413313946328</t>
  </si>
  <si>
    <t>MATERNELLE DU CHATEAU</t>
  </si>
  <si>
    <t>1-A93BJZ</t>
  </si>
  <si>
    <t>22415484713353</t>
  </si>
  <si>
    <t>SALLE MARCEAU</t>
  </si>
  <si>
    <t>1-A93BKZ</t>
  </si>
  <si>
    <t>22415629431111</t>
  </si>
  <si>
    <t>SALLE DES FETES VANZO</t>
  </si>
  <si>
    <t>1-A93BMW</t>
  </si>
  <si>
    <t>22416931891308</t>
  </si>
  <si>
    <t>VILLA MARIE</t>
  </si>
  <si>
    <t>1-A93BP6</t>
  </si>
  <si>
    <t>22418668504952</t>
  </si>
  <si>
    <t>STADE GJC BOUTIER</t>
  </si>
  <si>
    <t>1-A93BQN</t>
  </si>
  <si>
    <t>22418957940567</t>
  </si>
  <si>
    <t>1-A93BRU</t>
  </si>
  <si>
    <t>22420260400714</t>
  </si>
  <si>
    <t>ATELIERS MUNICPAUX</t>
  </si>
  <si>
    <t>1-A93BVW</t>
  </si>
  <si>
    <t>22446020121398</t>
  </si>
  <si>
    <t>1-A93BXD</t>
  </si>
  <si>
    <t>GI006053</t>
  </si>
  <si>
    <t>G S PAQUERETTES</t>
  </si>
  <si>
    <t>1-A93BZA</t>
  </si>
  <si>
    <t>22453256135540</t>
  </si>
  <si>
    <t>PAVILLON TECHNIQUE</t>
  </si>
  <si>
    <t>1-2W6MBQ</t>
  </si>
  <si>
    <t>GI105780</t>
  </si>
  <si>
    <t>HOTEL DE VILLE DE MONTREUIL</t>
  </si>
  <si>
    <t>1-KAHFKA</t>
  </si>
  <si>
    <t>2014 RENEGO GAZ HOTEL DE VILLE MONTREUIL JUIL1 ANS</t>
  </si>
  <si>
    <t>1-KRHZ1D</t>
  </si>
  <si>
    <t>GI134939</t>
  </si>
  <si>
    <t>CROUS DE PARIS RESIDENCE PORTE DE VANVES</t>
  </si>
  <si>
    <t>1-KRHYXY</t>
  </si>
  <si>
    <t>MES GAZ 2014 CROUS PORTE DE VANVES</t>
  </si>
  <si>
    <t>1-IE90T3</t>
  </si>
  <si>
    <t>22140231390136</t>
  </si>
  <si>
    <t>MAISON DE LA NATURE</t>
  </si>
  <si>
    <t>1-R0I-4651</t>
  </si>
  <si>
    <t>CC DE LA BRIE BOISEE</t>
  </si>
  <si>
    <t>1-K4CO5X</t>
  </si>
  <si>
    <t>2014 NO MES RACCO GAZ MAISON NATURE</t>
  </si>
  <si>
    <t>1-JCRYIQ</t>
  </si>
  <si>
    <t>22126772648996</t>
  </si>
  <si>
    <t>TENNIS COUVERT CLUB JEUNES</t>
  </si>
  <si>
    <t>1-JV1ACC</t>
  </si>
  <si>
    <t>2014 NONO GAZ SUEZ TENNIS CLUB JEUNES</t>
  </si>
  <si>
    <t>1-4X6G2F</t>
  </si>
  <si>
    <t>22152821945824</t>
  </si>
  <si>
    <t>ECOLE PRIMAIRE GRAND MORIN</t>
  </si>
  <si>
    <t>1-K7CPPX</t>
  </si>
  <si>
    <t>2014 NONO GAZ CONDE</t>
  </si>
  <si>
    <t>1-4X6G4Q</t>
  </si>
  <si>
    <t>22153400817080</t>
  </si>
  <si>
    <t>MAIRIE SECRETARIAT</t>
  </si>
  <si>
    <t>1-4X6G5H</t>
  </si>
  <si>
    <t>22153111381474</t>
  </si>
  <si>
    <t>ECOLE PRIMAIRE CHAUFFERIE</t>
  </si>
  <si>
    <t>1-4X6G60</t>
  </si>
  <si>
    <t>22154269123897</t>
  </si>
  <si>
    <t>1-JZC1EC</t>
  </si>
  <si>
    <t>1-JN2AOJ</t>
  </si>
  <si>
    <t>1-K3GDH5</t>
  </si>
  <si>
    <t>22364109949880</t>
  </si>
  <si>
    <t>BATIGERE GAZ</t>
  </si>
  <si>
    <t>1-K3GDJE</t>
  </si>
  <si>
    <t>MES GAZ INF 300</t>
  </si>
  <si>
    <t>1-JR0NHX</t>
  </si>
  <si>
    <t>22186685933178</t>
  </si>
  <si>
    <t>LOGEMENTS URGENCE + LOCAUX</t>
  </si>
  <si>
    <t>1-R0C-3826</t>
  </si>
  <si>
    <t>MOUROUX</t>
  </si>
  <si>
    <t>1-JQMAB2</t>
  </si>
  <si>
    <t>2014 NONO SUEZ LOG URGENCE + LOCAUX</t>
  </si>
  <si>
    <t>1-35VR7W</t>
  </si>
  <si>
    <t>22169753888780</t>
  </si>
  <si>
    <t>BIBLIOTHEQUE NO GAZ</t>
  </si>
  <si>
    <t>1-KDA8ZN</t>
  </si>
  <si>
    <t>2014-NO GAZ RENEGO-CHEVRY COSSIGNY</t>
  </si>
  <si>
    <t>1-4WHPNZ</t>
  </si>
  <si>
    <t>22105354414500</t>
  </si>
  <si>
    <t>MAISON COMMUNALE NO GAZ</t>
  </si>
  <si>
    <t>1-BM19WF</t>
  </si>
  <si>
    <t>22398986928069</t>
  </si>
  <si>
    <t>1-BMC3SS</t>
  </si>
  <si>
    <t>SORTIE DE SITE LOGEMENT G COURBET</t>
  </si>
  <si>
    <t>1-BMC3OT</t>
  </si>
  <si>
    <t>22382778479212</t>
  </si>
  <si>
    <t>LOGEMENT G COURBET</t>
  </si>
  <si>
    <t>1-BMC3PR</t>
  </si>
  <si>
    <t>22382489043624</t>
  </si>
  <si>
    <t>1-BMC3QY</t>
  </si>
  <si>
    <t>22382199608014</t>
  </si>
  <si>
    <t>1-BMC3RM</t>
  </si>
  <si>
    <t>22381910172428</t>
  </si>
  <si>
    <t>1-JHV4K0</t>
  </si>
  <si>
    <t>22213458663934</t>
  </si>
  <si>
    <t>1-JHXKTE</t>
  </si>
  <si>
    <t>MES GAZ INF300 POLE CULTUREL ST GERMAIN LES ARPAJO</t>
  </si>
  <si>
    <t>1-JWG55J</t>
  </si>
  <si>
    <t>22114761172533</t>
  </si>
  <si>
    <t>CHATEAU 1ER ETAGE</t>
  </si>
  <si>
    <t>1-JWG4ZC</t>
  </si>
  <si>
    <t>NONO GAZ 2014  MONTCOURT FROMONVILLE PF 1 AN</t>
  </si>
  <si>
    <t>1-A1OHXV</t>
  </si>
  <si>
    <t>22305643856407</t>
  </si>
  <si>
    <t>LOGEMENT DE FONCTION CUISINE CENTRALE</t>
  </si>
  <si>
    <t>1-R0C-2004</t>
  </si>
  <si>
    <t>ORLY</t>
  </si>
  <si>
    <t>1-IG6E1I</t>
  </si>
  <si>
    <t>RENEGO 2014-2016 OFFRE LOGEMENT CUISINE CENTRALE</t>
  </si>
  <si>
    <t>1-4V8C45</t>
  </si>
  <si>
    <t>22131403618942</t>
  </si>
  <si>
    <t>CENTRE ACCUEIL PERISCOLAIRE MICHEL GRILLARD</t>
  </si>
  <si>
    <t>1-R0E-3546</t>
  </si>
  <si>
    <t>ROISSY EN BRIE</t>
  </si>
  <si>
    <t>1-KDA9F6</t>
  </si>
  <si>
    <t>2014-RENEGO GAZ-PERISCOLAIRE MICHEL GRILLARD</t>
  </si>
  <si>
    <t>1-IXAQP3</t>
  </si>
  <si>
    <t>GI133955</t>
  </si>
  <si>
    <t>1-IYOSLW</t>
  </si>
  <si>
    <t>NONO GAZ 2014 SAEM MAISON LAFFITTE PF 3 ANS</t>
  </si>
  <si>
    <t>1-JEAWTJ</t>
  </si>
  <si>
    <t>21233863862855</t>
  </si>
  <si>
    <t>BUREAU POLICE MUNICIPALE</t>
  </si>
  <si>
    <t>1-R08-3155</t>
  </si>
  <si>
    <t>FLINS SUR SEINE</t>
  </si>
  <si>
    <t>1-JECVCD</t>
  </si>
  <si>
    <t>MES NO GAZ 2014 FLINS SUR SEINE</t>
  </si>
  <si>
    <t>1-FP2E7Z</t>
  </si>
  <si>
    <t>21269609102023</t>
  </si>
  <si>
    <t>1-FSLAQX</t>
  </si>
  <si>
    <t>MES INF 300</t>
  </si>
  <si>
    <t>1-C2W237</t>
  </si>
  <si>
    <t>22114326935139</t>
  </si>
  <si>
    <t>1-R0A-3814</t>
  </si>
  <si>
    <t>LE PIN</t>
  </si>
  <si>
    <t>1-ILZX9T</t>
  </si>
  <si>
    <t>2014 NONO GAZ CANTINE SOCLAIRE PF 3 ANS</t>
  </si>
  <si>
    <t>1-I4QNXV</t>
  </si>
  <si>
    <t>22117800145946</t>
  </si>
  <si>
    <t>1-R0A-1926</t>
  </si>
  <si>
    <t>LIZY SUR OURCQ</t>
  </si>
  <si>
    <t>1-J1F6OU</t>
  </si>
  <si>
    <t>2014 NO GAZ LIZY</t>
  </si>
  <si>
    <t>1-IS7U8O</t>
  </si>
  <si>
    <t>22299999906953</t>
  </si>
  <si>
    <t>1-R0C-3572</t>
  </si>
  <si>
    <t>MONTLHERY</t>
  </si>
  <si>
    <t>1-IU7GZ1</t>
  </si>
  <si>
    <t>MES NO GAZ INF 300 ECOLE MATERNELLE MONTLHERY</t>
  </si>
  <si>
    <t>1-HXK51T</t>
  </si>
  <si>
    <t>22150506403706</t>
  </si>
  <si>
    <t>LA BRICOLE</t>
  </si>
  <si>
    <t>1-HXK4W2</t>
  </si>
  <si>
    <t>2014 NONO GAZ SUEZ LA BRICOLE</t>
  </si>
  <si>
    <t>1-ISBT5G</t>
  </si>
  <si>
    <t>21164109913354</t>
  </si>
  <si>
    <t>LOGT RDC GAUCHE N°1</t>
  </si>
  <si>
    <t>1-ISBTEB</t>
  </si>
  <si>
    <t>MOD-Vente DCT-Vente_Gaz</t>
  </si>
  <si>
    <t>1-HLC78C</t>
  </si>
  <si>
    <t>22128654100619</t>
  </si>
  <si>
    <t>ECOLE PRIMAIRE GAZ SIRP</t>
  </si>
  <si>
    <t>1-R0E-1545</t>
  </si>
  <si>
    <t>SAINT AUGUSTIN</t>
  </si>
  <si>
    <t>1-I777XB</t>
  </si>
  <si>
    <t>2014 NOOH GAZ SAINTO 5 SITES PF 3</t>
  </si>
  <si>
    <t>1-HP5PLL</t>
  </si>
  <si>
    <t>22128075229486</t>
  </si>
  <si>
    <t>SALLES DES FETES GAZ</t>
  </si>
  <si>
    <t>1-HP5PPY</t>
  </si>
  <si>
    <t>22128364665090</t>
  </si>
  <si>
    <t>1-HP5PSO</t>
  </si>
  <si>
    <t>22127351640416</t>
  </si>
  <si>
    <t>1-HP5PT3</t>
  </si>
  <si>
    <t>22127930511632</t>
  </si>
  <si>
    <t>1-IL6TWF</t>
  </si>
  <si>
    <t>21106946333038</t>
  </si>
  <si>
    <t>1-ILAKRP</t>
  </si>
  <si>
    <t>1-38VZYY</t>
  </si>
  <si>
    <t>21286541092263</t>
  </si>
  <si>
    <t>OPAC VAL D OISE HABITAT</t>
  </si>
  <si>
    <t>1-CJ-1746</t>
  </si>
  <si>
    <t>OPAC VAL D'OISE HABITAT TDG-IDF</t>
  </si>
  <si>
    <t>1-IMW3TC</t>
  </si>
  <si>
    <t>RENEGO NO GAZ 2014 VOH</t>
  </si>
  <si>
    <t>1-IOYGPI</t>
  </si>
  <si>
    <t>21152677217725</t>
  </si>
  <si>
    <t>LOGEMENT RDC GAUCHE BAT B</t>
  </si>
  <si>
    <t>1-JZVRS5</t>
  </si>
  <si>
    <t>MES NO GAZ 2014</t>
  </si>
  <si>
    <t>1-4O54ZK</t>
  </si>
  <si>
    <t>22156439938507</t>
  </si>
  <si>
    <t>LOGEMENT FONCTION - M. BLONDELOT</t>
  </si>
  <si>
    <t>1-IUR0OJ</t>
  </si>
  <si>
    <t>RENEGO NO GAZ 2014 MONTEREAU</t>
  </si>
  <si>
    <t>1-GZU0-2484</t>
  </si>
  <si>
    <t>21404920275754</t>
  </si>
  <si>
    <t>IMMOBILIERE 3 F</t>
  </si>
  <si>
    <t>1-NB72-163</t>
  </si>
  <si>
    <t>ARP-DV-F-21404920275754</t>
  </si>
  <si>
    <t>1-GZVZ-207</t>
  </si>
  <si>
    <t>22298552788327</t>
  </si>
  <si>
    <t>SA HLM GAMBETTA LOCATIF</t>
  </si>
  <si>
    <t>1-3JZF23</t>
  </si>
  <si>
    <t>SA HLM GAMBETTA LOCATIF TDG-IDF</t>
  </si>
  <si>
    <t>1-NB78-184</t>
  </si>
  <si>
    <t>ARP-DV-F-22298552788327</t>
  </si>
  <si>
    <t>1-5213TW</t>
  </si>
  <si>
    <t>GI116525</t>
  </si>
  <si>
    <t>EPMS DU PROVINOIS - GAZ</t>
  </si>
  <si>
    <t>1-IWMFTZ</t>
  </si>
  <si>
    <t>RENEGO NO GAZ EPMS PROVINOIS BIS</t>
  </si>
  <si>
    <t>1-BOJ383</t>
  </si>
  <si>
    <t>22141389216914</t>
  </si>
  <si>
    <t>EPMS PROVINOIS-IME NANGIS-GAZ</t>
  </si>
  <si>
    <t>1-9T1KMY</t>
  </si>
  <si>
    <t>22186541233457</t>
  </si>
  <si>
    <t>1-IDE6TN</t>
  </si>
  <si>
    <t>RENEGO 2014 CONTRATGAZ par EDF LOCAUX ASSOCIATIFV2</t>
  </si>
  <si>
    <t>1-GKC87S</t>
  </si>
  <si>
    <t>22387988280631</t>
  </si>
  <si>
    <t>VILLA DE SEZE</t>
  </si>
  <si>
    <t>1-H72XMM</t>
  </si>
  <si>
    <t>MES 2014 OFFRE GAZ VILLA DE SEZE</t>
  </si>
  <si>
    <t>1-GZUH-654</t>
  </si>
  <si>
    <t>01635889950058</t>
  </si>
  <si>
    <t>1-MR31-161</t>
  </si>
  <si>
    <t>ARP-DV-F-01635889950058</t>
  </si>
  <si>
    <t>1-HCU464</t>
  </si>
  <si>
    <t>02275976771620</t>
  </si>
  <si>
    <t>LOGIREP 27</t>
  </si>
  <si>
    <t>1-HCW8EW</t>
  </si>
  <si>
    <t>MES NO GAZ  LOGIREP MENILLES 27</t>
  </si>
  <si>
    <t>1-HCVBFF</t>
  </si>
  <si>
    <t>02276121489489</t>
  </si>
  <si>
    <t>1-HCW7W3</t>
  </si>
  <si>
    <t>02276266207272</t>
  </si>
  <si>
    <t>1-HCW7WQ</t>
  </si>
  <si>
    <t>02276410925032</t>
  </si>
  <si>
    <t>1-HCW7XX</t>
  </si>
  <si>
    <t>02276555642862</t>
  </si>
  <si>
    <t>1-HCW89R</t>
  </si>
  <si>
    <t>02276700360642</t>
  </si>
  <si>
    <t>1-HCXJTC</t>
  </si>
  <si>
    <t>02276845078470</t>
  </si>
  <si>
    <t>1-HCXJX3</t>
  </si>
  <si>
    <t>02277134514019</t>
  </si>
  <si>
    <t>1-HCXK54</t>
  </si>
  <si>
    <t>02277279231849</t>
  </si>
  <si>
    <t>1-HCXK77</t>
  </si>
  <si>
    <t>02277423949692</t>
  </si>
  <si>
    <t>1-HCXK9A</t>
  </si>
  <si>
    <t>02277568667437</t>
  </si>
  <si>
    <t>1-HCXKGD</t>
  </si>
  <si>
    <t>02277713385217</t>
  </si>
  <si>
    <t>1-HCXKH2</t>
  </si>
  <si>
    <t>02277858103080</t>
  </si>
  <si>
    <t>1-HD8JU1</t>
  </si>
  <si>
    <t>02278002820840</t>
  </si>
  <si>
    <t>1-HD8K28</t>
  </si>
  <si>
    <t>02278147538679</t>
  </si>
  <si>
    <t>1-HD8K9J</t>
  </si>
  <si>
    <t>02278292256435</t>
  </si>
  <si>
    <t>1-HD8KAA</t>
  </si>
  <si>
    <t>02278436974283</t>
  </si>
  <si>
    <t>1-HDBI2R</t>
  </si>
  <si>
    <t>02278581692040</t>
  </si>
  <si>
    <t>1-HDBI41</t>
  </si>
  <si>
    <t>02278871127651</t>
  </si>
  <si>
    <t>1-HDF0PO</t>
  </si>
  <si>
    <t>02279015845415</t>
  </si>
  <si>
    <t>1-HDJ15L</t>
  </si>
  <si>
    <t>02279160563281</t>
  </si>
  <si>
    <t>1-HDJ16K</t>
  </si>
  <si>
    <t>02279305281040</t>
  </si>
  <si>
    <t>1-HDJ19K</t>
  </si>
  <si>
    <t>02279449998833</t>
  </si>
  <si>
    <t>1-HK37U1</t>
  </si>
  <si>
    <t>02279594716618</t>
  </si>
  <si>
    <t>LOGIREP 28</t>
  </si>
  <si>
    <t>1-HK6Z8C</t>
  </si>
  <si>
    <t>02279739434486</t>
  </si>
  <si>
    <t>LOGIREP 29</t>
  </si>
  <si>
    <t>1-HK6ZFT</t>
  </si>
  <si>
    <t>02280028870023</t>
  </si>
  <si>
    <t>LOGIREP 31</t>
  </si>
  <si>
    <t>1-HK6ZHN</t>
  </si>
  <si>
    <t>02280173587859</t>
  </si>
  <si>
    <t>LOGIREP 32</t>
  </si>
  <si>
    <t>1-HK6ZIM</t>
  </si>
  <si>
    <t>02280607741240</t>
  </si>
  <si>
    <t>LOGIREP 35</t>
  </si>
  <si>
    <t>1-HKB2H1</t>
  </si>
  <si>
    <t>02280752459090</t>
  </si>
  <si>
    <t>LOGIREP 36</t>
  </si>
  <si>
    <t>1-HKB2WG</t>
  </si>
  <si>
    <t>02280897176810</t>
  </si>
  <si>
    <t>LOGIREP 37</t>
  </si>
  <si>
    <t>1-HKDUZG</t>
  </si>
  <si>
    <t>02281041894605</t>
  </si>
  <si>
    <t>LOGIREP 38</t>
  </si>
  <si>
    <t>1-HKDV3R</t>
  </si>
  <si>
    <t>02281476048076</t>
  </si>
  <si>
    <t>LOGIREP 41</t>
  </si>
  <si>
    <t>1-HKDV50</t>
  </si>
  <si>
    <t>02281765483666</t>
  </si>
  <si>
    <t>LOGIREP 43</t>
  </si>
  <si>
    <t>1-HKDV8R</t>
  </si>
  <si>
    <t>02281910201464</t>
  </si>
  <si>
    <t>LOGIREP 44</t>
  </si>
  <si>
    <t>1-HKDVC6</t>
  </si>
  <si>
    <t>02282199637032</t>
  </si>
  <si>
    <t>LOGIREP 46</t>
  </si>
  <si>
    <t>1-HKHJKW</t>
  </si>
  <si>
    <t>02282344354808</t>
  </si>
  <si>
    <t>LOGIREP 47</t>
  </si>
  <si>
    <t>1-HKHJNT</t>
  </si>
  <si>
    <t>02282489072642</t>
  </si>
  <si>
    <t>LOGIREP 48</t>
  </si>
  <si>
    <t>1-HKHJW0</t>
  </si>
  <si>
    <t>02282633790402</t>
  </si>
  <si>
    <t>LOGIREP 49</t>
  </si>
  <si>
    <t>1-HKK7BZ</t>
  </si>
  <si>
    <t>02282778508259</t>
  </si>
  <si>
    <t>LOGIREP 50</t>
  </si>
  <si>
    <t>1-HKK7II</t>
  </si>
  <si>
    <t>02282923226039</t>
  </si>
  <si>
    <t>LOGIREP 51</t>
  </si>
  <si>
    <t>1-HL0DAR</t>
  </si>
  <si>
    <t>02283067943864</t>
  </si>
  <si>
    <t>LOGIREP 52</t>
  </si>
  <si>
    <t>1-HL3KIA</t>
  </si>
  <si>
    <t>02283357379472</t>
  </si>
  <si>
    <t>LOGIREP 54</t>
  </si>
  <si>
    <t>1-HL3KJ9</t>
  </si>
  <si>
    <t>02283502097252</t>
  </si>
  <si>
    <t>LOGIREP 55</t>
  </si>
  <si>
    <t>1-3UZPIM</t>
  </si>
  <si>
    <t>GI132772</t>
  </si>
  <si>
    <t>1-H9BAMV</t>
  </si>
  <si>
    <t>RENEGO NO GAZ DAMMARIE LES LYS 2014 PF 3 ANS</t>
  </si>
  <si>
    <t>1-9BPWW7</t>
  </si>
  <si>
    <t>22131114290676</t>
  </si>
  <si>
    <t>MAIRIE ANNEXE : GAZ</t>
  </si>
  <si>
    <t>1-GWK3FR</t>
  </si>
  <si>
    <t>RENEGO NO GAZ 2014 VAUX LE PENIL</t>
  </si>
  <si>
    <t>1-HL6AFD</t>
  </si>
  <si>
    <t>1-HOGPZK</t>
  </si>
  <si>
    <t>2014 RENEGO GAZ BARCY</t>
  </si>
  <si>
    <t>1-HL6AIK</t>
  </si>
  <si>
    <t>1-HQNOLX</t>
  </si>
  <si>
    <t>21206512277548</t>
  </si>
  <si>
    <t>1-HQNOLU</t>
  </si>
  <si>
    <t>NOOH GAZ INF 300 CTM</t>
  </si>
  <si>
    <t>1-HMYJIN</t>
  </si>
  <si>
    <t>GI119882</t>
  </si>
  <si>
    <t>1-HMZF25</t>
  </si>
  <si>
    <t>2014 NONO GAZ GYMNASE</t>
  </si>
  <si>
    <t>1-GZWJ-2082</t>
  </si>
  <si>
    <t>05264109967882</t>
  </si>
  <si>
    <t>SOCIETE NATIONALE IMMOBILIERE</t>
  </si>
  <si>
    <t>1-LLW6-12</t>
  </si>
  <si>
    <t>ARP-DV-F-05264109967882</t>
  </si>
  <si>
    <t>1-GZWZ-1430</t>
  </si>
  <si>
    <t>21390014423709</t>
  </si>
  <si>
    <t>1-LLVF-28</t>
  </si>
  <si>
    <t>ARP-DV-F-21390014423709</t>
  </si>
  <si>
    <t>1-HCS3JV</t>
  </si>
  <si>
    <t>GI134189</t>
  </si>
  <si>
    <t>COLLEGE LA MAILLIERE GAZ</t>
  </si>
  <si>
    <t>1-HJHDE7</t>
  </si>
  <si>
    <t>2014 NO MES COLLEGE LA MAILLIERE</t>
  </si>
  <si>
    <t>1-GZWZ-1548</t>
  </si>
  <si>
    <t>21391316844504</t>
  </si>
  <si>
    <t>1-NLM2-129</t>
  </si>
  <si>
    <t>ARP-DV-F-21391316844504</t>
  </si>
  <si>
    <t>1-H960HD</t>
  </si>
  <si>
    <t>GI135180</t>
  </si>
  <si>
    <t>LOGIREP ROSNY CASANOVA</t>
  </si>
  <si>
    <t>1-H93AOV</t>
  </si>
  <si>
    <t>MES NO GAZ ROSNY CASANOVA</t>
  </si>
  <si>
    <t>1-GZWZ-2412</t>
  </si>
  <si>
    <t>21336902973191</t>
  </si>
  <si>
    <t>1-L19D-186</t>
  </si>
  <si>
    <t>ARP-DV-F-21336902973191</t>
  </si>
  <si>
    <t>1-7IZ19S</t>
  </si>
  <si>
    <t>GI121361</t>
  </si>
  <si>
    <t>CENTRE MATERNEL PORCHEFONTAINE GAZ</t>
  </si>
  <si>
    <t>1-IQGSW5</t>
  </si>
  <si>
    <t>renego gaz en retard  2 ans</t>
  </si>
  <si>
    <t>1-GZVZ-473</t>
  </si>
  <si>
    <t>22347612050380</t>
  </si>
  <si>
    <t>SEMIC</t>
  </si>
  <si>
    <t>1-1ZXNH0</t>
  </si>
  <si>
    <t>CRETEIL HABITAT SEMIC TDG-IDF</t>
  </si>
  <si>
    <t>1-LQL1-150</t>
  </si>
  <si>
    <t>ARP-DV-F-22347612050380</t>
  </si>
  <si>
    <t>1-GUY2FU</t>
  </si>
  <si>
    <t>GI119441</t>
  </si>
  <si>
    <t>UNIV - UMLV - BIBLIOTHEQUE</t>
  </si>
  <si>
    <t>1-CF-3073</t>
  </si>
  <si>
    <t>UNIVERSITE DE MARNE LA VALLEE TDG-IDF</t>
  </si>
  <si>
    <t>1-GUY2HL</t>
  </si>
  <si>
    <t>MES GAZ UNIV MLV BIBLIOTHEQUE PI 24 mois</t>
  </si>
  <si>
    <t>1-GZWZ-2256</t>
  </si>
  <si>
    <t>21300289426660</t>
  </si>
  <si>
    <t>SAIEM DE CACHAN</t>
  </si>
  <si>
    <t>1-43Z275</t>
  </si>
  <si>
    <t>1-KPM0-186</t>
  </si>
  <si>
    <t>ARP-DV-F-21300289426660</t>
  </si>
  <si>
    <t>1-GZVZ-2501</t>
  </si>
  <si>
    <t>22121707528345</t>
  </si>
  <si>
    <t>OPH77 / NO GAZ</t>
  </si>
  <si>
    <t>1-JSKN-24</t>
  </si>
  <si>
    <t>ARP-DV-F-22121707528345</t>
  </si>
  <si>
    <t>1-R0C-418</t>
  </si>
  <si>
    <t>BAILLY ROMAINVILLIERS</t>
  </si>
  <si>
    <t>1-GZW3-1094</t>
  </si>
  <si>
    <t>07265122987649</t>
  </si>
  <si>
    <t>EFIDIS</t>
  </si>
  <si>
    <t>1-KJBM-40</t>
  </si>
  <si>
    <t>ARP-DV-F-07265122987649</t>
  </si>
  <si>
    <t>1-GZW3-714</t>
  </si>
  <si>
    <t>07239218501420</t>
  </si>
  <si>
    <t>1-LZLG-85</t>
  </si>
  <si>
    <t>ARP-DV-F-07239218501420</t>
  </si>
  <si>
    <t>1-GZU0-131</t>
  </si>
  <si>
    <t>21480028893955</t>
  </si>
  <si>
    <t>1-MA3L-44</t>
  </si>
  <si>
    <t>ARP-DV-F-21480028893955</t>
  </si>
  <si>
    <t>1-GEZU83</t>
  </si>
  <si>
    <t>22185672875408</t>
  </si>
  <si>
    <t>1-GEYU5O</t>
  </si>
  <si>
    <t>NO GAZ SAINT FARGEAU PONTHIERRY</t>
  </si>
  <si>
    <t>1-GZTZ-833</t>
  </si>
  <si>
    <t>22415195276718</t>
  </si>
  <si>
    <t>1-M3IR-95</t>
  </si>
  <si>
    <t>ARP-DV-F-22415195276718</t>
  </si>
  <si>
    <t>1-GZTZ-92</t>
  </si>
  <si>
    <t>22354847978098</t>
  </si>
  <si>
    <t>SA HABITATS SOLIDAIRES / NO GAZ</t>
  </si>
  <si>
    <t>1-NLLZ-25</t>
  </si>
  <si>
    <t>ARP-DV-F-22354847978098</t>
  </si>
  <si>
    <t>1-FMGM6R</t>
  </si>
  <si>
    <t>22198986897668</t>
  </si>
  <si>
    <t>AGENCE ESPACE VERT REGION IDF</t>
  </si>
  <si>
    <t>1-FMI0A5</t>
  </si>
  <si>
    <t>MES GAZ CDI AGENCE ESPACE VERT REGION IDF</t>
  </si>
  <si>
    <t>1-5GDQ01</t>
  </si>
  <si>
    <t>22121562821621</t>
  </si>
  <si>
    <t>1-B81AZY</t>
  </si>
  <si>
    <t>SORTIE DE SITE MILLE CLUB 310813</t>
  </si>
  <si>
    <t>1-5GHC4A</t>
  </si>
  <si>
    <t>22111577290907</t>
  </si>
  <si>
    <t>ECOLE PRIMAIRE LOUIS GLEIZAL</t>
  </si>
  <si>
    <t>1-EQSBB4</t>
  </si>
  <si>
    <t>2013 NOOH GAZ MOUROUX PF 3 ANS</t>
  </si>
  <si>
    <t>1-EPGK3N</t>
  </si>
  <si>
    <t>22103038963783</t>
  </si>
  <si>
    <t>ECOLE PARICHETS GAZ</t>
  </si>
  <si>
    <t>1-EPGK4U</t>
  </si>
  <si>
    <t>22192908796520</t>
  </si>
  <si>
    <t>1-EPGK6K</t>
  </si>
  <si>
    <t>22193342949903</t>
  </si>
  <si>
    <t>ECOLE LES CHICOTETS LOG FONCTION GAZ</t>
  </si>
  <si>
    <t>1-EPGK7O</t>
  </si>
  <si>
    <t>22190448593992</t>
  </si>
  <si>
    <t>1-EPGK8U</t>
  </si>
  <si>
    <t>22192040489710</t>
  </si>
  <si>
    <t>1-EPGK9G</t>
  </si>
  <si>
    <t>22191461618507</t>
  </si>
  <si>
    <t>1-ERZM75</t>
  </si>
  <si>
    <t>07293777100474</t>
  </si>
  <si>
    <t>PARIS HABITAT OPH</t>
  </si>
  <si>
    <t>1-ERZMAP</t>
  </si>
  <si>
    <t>1-EW748F</t>
  </si>
  <si>
    <t>21153256088949</t>
  </si>
  <si>
    <t>LOGEMENT 1ER ETAGE BÂT B</t>
  </si>
  <si>
    <t>1-EWB6T2</t>
  </si>
  <si>
    <t>1-54LQF2</t>
  </si>
  <si>
    <t>15458755376374</t>
  </si>
  <si>
    <t>CENTRE NATIONAL FONCTION PUBLIQUE TERRITORIALE</t>
  </si>
  <si>
    <t>1-ECBPQT</t>
  </si>
  <si>
    <t>RENEGO GAZ INF 300 2013 3 ANS FERME 12/04/2013 V2</t>
  </si>
  <si>
    <t>1-DUK9H8</t>
  </si>
  <si>
    <t>GI042717</t>
  </si>
  <si>
    <t>STATION EPURATION -VEOLIA-ST THIBAULT</t>
  </si>
  <si>
    <t>1-B1HM9T</t>
  </si>
  <si>
    <t>SIAM TDG-IDF</t>
  </si>
  <si>
    <t>1-DUKA2I</t>
  </si>
  <si>
    <t>MES 2013-PROPO GAZ-T3 VEOLIAEAU-SIAM</t>
  </si>
  <si>
    <t>1-E2QP0K</t>
  </si>
  <si>
    <t>GI086748</t>
  </si>
  <si>
    <t>1-KZ90I3</t>
  </si>
  <si>
    <t>NOVIGERE TDG-IDF</t>
  </si>
  <si>
    <t>1-E2QOZ2</t>
  </si>
  <si>
    <t>MES NO GAZ 2013 SA HLM FIAC PF 3ANS</t>
  </si>
  <si>
    <t>1-32F3BR</t>
  </si>
  <si>
    <t>21264688795992</t>
  </si>
  <si>
    <t>CHATEAU DE BOISEMONT</t>
  </si>
  <si>
    <t>1-R0I-4479</t>
  </si>
  <si>
    <t>BOISEMONT</t>
  </si>
  <si>
    <t>1-DLUZWY</t>
  </si>
  <si>
    <t>RENEGO GAZ BOISEMONT 2013</t>
  </si>
  <si>
    <t>1-330AQT</t>
  </si>
  <si>
    <t>21265412384904</t>
  </si>
  <si>
    <t>MAISON ASSO SPORTIVE</t>
  </si>
  <si>
    <t>1-38J0F5</t>
  </si>
  <si>
    <t>21257163379438</t>
  </si>
  <si>
    <t>NOUVELLES ECOLES BOISEMONT</t>
  </si>
  <si>
    <t>1-C2W1R9</t>
  </si>
  <si>
    <t>22103039054920</t>
  </si>
  <si>
    <t>1-CA2XIN</t>
  </si>
  <si>
    <t>AVENANT ENTREE SITE 1-CK3JFJ</t>
  </si>
  <si>
    <t>1-C2W1RV</t>
  </si>
  <si>
    <t>22103183778777</t>
  </si>
  <si>
    <t>1-C2W1T9</t>
  </si>
  <si>
    <t>22103328490535</t>
  </si>
  <si>
    <t>GARDERIE SCOLAIRE GAZ</t>
  </si>
  <si>
    <t>1-C2W1U8</t>
  </si>
  <si>
    <t>22104052079517</t>
  </si>
  <si>
    <t>1-C2W1Z7</t>
  </si>
  <si>
    <t>22104486232970</t>
  </si>
  <si>
    <t>STADE GAZ</t>
  </si>
  <si>
    <t>1-C2W20A</t>
  </si>
  <si>
    <t>22153400742490</t>
  </si>
  <si>
    <t>LOCAL TECHNIQUE GAZ</t>
  </si>
  <si>
    <t>1-CK3JFJ</t>
  </si>
  <si>
    <t>22128364534042</t>
  </si>
  <si>
    <t>SALLE DES FETES LE PIN</t>
  </si>
  <si>
    <t>1-DT8XPX</t>
  </si>
  <si>
    <t>22298408012123</t>
  </si>
  <si>
    <t>MUNICIPALITE ECOLE</t>
  </si>
  <si>
    <t>1-DTCP8G</t>
  </si>
  <si>
    <t>MES GAZ INF300 BOULLAY LES TROUX ECOLE</t>
  </si>
  <si>
    <t>1-BPU11D</t>
  </si>
  <si>
    <t>CONCIERGE</t>
  </si>
  <si>
    <t>1-DUEEPA</t>
  </si>
  <si>
    <t>RENEGO 2013-CTA GAZ T1-CONCIERGE-NEMOURS</t>
  </si>
  <si>
    <t>1-2VXAGM</t>
  </si>
  <si>
    <t>22196092478586</t>
  </si>
  <si>
    <t>CMP HOPITAL DE JOUR - CHAUFFAGE GAZ</t>
  </si>
  <si>
    <t>1-R08-738</t>
  </si>
  <si>
    <t>FONTAINEBLEAU</t>
  </si>
  <si>
    <t>1-DUYJ1N</t>
  </si>
  <si>
    <t>RENEGO PFM CTA GAZ CMP &amp; LAGORCE-2013 à 2016-FONT</t>
  </si>
  <si>
    <t>1-KD4-486</t>
  </si>
  <si>
    <t>22190737915102</t>
  </si>
  <si>
    <t>GYMNASE LAGORCE-GAZ</t>
  </si>
  <si>
    <t>1-B3MJ27</t>
  </si>
  <si>
    <t>22390448486902</t>
  </si>
  <si>
    <t>1-DNNIZG</t>
  </si>
  <si>
    <t>RENEGO GAZ 2013-2016 BOISSY FERME 3 ans MFPE</t>
  </si>
  <si>
    <t>1-DON610</t>
  </si>
  <si>
    <t>GI130965</t>
  </si>
  <si>
    <t>CROUS RESIDENCE</t>
  </si>
  <si>
    <t>1-DOODG4</t>
  </si>
  <si>
    <t>MES GAZ RESIDENCE VIROFLAY</t>
  </si>
  <si>
    <t>1-DQ0T11</t>
  </si>
  <si>
    <t>GI123281</t>
  </si>
  <si>
    <t>CENTRE SPORTIF TENNIS CLUB GOURNAY</t>
  </si>
  <si>
    <t>1-DQ32ZG</t>
  </si>
  <si>
    <t>MES RACC GAZ 2013 PF 3ANS GOURNAY SUR MARNE</t>
  </si>
  <si>
    <t>1-D1MKRM</t>
  </si>
  <si>
    <t>22107380483130</t>
  </si>
  <si>
    <t>MAISON JEUNES PRE ADOS</t>
  </si>
  <si>
    <t>1-D1Q0QR</t>
  </si>
  <si>
    <t>MES 2012 NOOH GAZ MAISON JEUNES</t>
  </si>
  <si>
    <t>1-DD4BOV</t>
  </si>
  <si>
    <t>22138639497953</t>
  </si>
  <si>
    <t>CENTRE SPORTIF - GAZ</t>
  </si>
  <si>
    <t>1-DD5XA0</t>
  </si>
  <si>
    <t>2012-PROPO CTA GLOBAL GAZ en PF 3 ANS-FONT TRES</t>
  </si>
  <si>
    <t>1-DD4C7B</t>
  </si>
  <si>
    <t>22147612067028</t>
  </si>
  <si>
    <t>CENTRE MEDICO SOCIAL GAZ</t>
  </si>
  <si>
    <t>1-DD543F</t>
  </si>
  <si>
    <t>GI044354</t>
  </si>
  <si>
    <t>1-DD546H</t>
  </si>
  <si>
    <t>22136034664457</t>
  </si>
  <si>
    <t>GS LANGEVIN GAZ</t>
  </si>
  <si>
    <t>1-DD5WR9</t>
  </si>
  <si>
    <t>1-DD5WT1</t>
  </si>
  <si>
    <t>22148190938226</t>
  </si>
  <si>
    <t>HALLE DE LA GARE GAZ</t>
  </si>
  <si>
    <t>1-DD5WTZ</t>
  </si>
  <si>
    <t>22150361705292</t>
  </si>
  <si>
    <t>1-DD5WYL</t>
  </si>
  <si>
    <t>22149203962816</t>
  </si>
  <si>
    <t>1-D4NNQF</t>
  </si>
  <si>
    <t>LOGEMENT DE  FONCTION MME CATTANI</t>
  </si>
  <si>
    <t>1-D4OLUV</t>
  </si>
  <si>
    <t>MES NONO GAZ CH VAUGIRARD</t>
  </si>
  <si>
    <t>1-2DUE3C</t>
  </si>
  <si>
    <t>22153979600089</t>
  </si>
  <si>
    <t>1-R10-738</t>
  </si>
  <si>
    <t>ARBONNE LA FORET</t>
  </si>
  <si>
    <t>1-CH3Q0I</t>
  </si>
  <si>
    <t>2012-RENEGO GAZ-MAIRIE-ARBONNE LA FORET</t>
  </si>
  <si>
    <t>1-D5H2VQ</t>
  </si>
  <si>
    <t>GI125557</t>
  </si>
  <si>
    <t>CENTRE DE FORMATION MAISON A FEU</t>
  </si>
  <si>
    <t>1-EF-4386</t>
  </si>
  <si>
    <t>SDIS 95</t>
  </si>
  <si>
    <t>1-D5H2VN</t>
  </si>
  <si>
    <t>MES NONO GAZ CFMF PF  3ANS</t>
  </si>
  <si>
    <t>1-D11RTF</t>
  </si>
  <si>
    <t>GI130848</t>
  </si>
  <si>
    <t>1-D11RV5</t>
  </si>
  <si>
    <t>MES FOURNITURE DE GAZ - 2012 CUISINE CENTRALE</t>
  </si>
  <si>
    <t>1-7K3ZJW</t>
  </si>
  <si>
    <t>22138350069584</t>
  </si>
  <si>
    <t>COLLEGE LELORGNE DE SAVIGNY GAZ CHAUF  LOGEMENT</t>
  </si>
  <si>
    <t>1-D5CLV2</t>
  </si>
  <si>
    <t>2012 RENEGO GAZ M- COL LELORGNE DE SAVIGNY-PROVINS</t>
  </si>
  <si>
    <t>1-CV9XLD</t>
  </si>
  <si>
    <t>21200144559082</t>
  </si>
  <si>
    <t>GYMNASE FREPILLON</t>
  </si>
  <si>
    <t>1-CV9XUA</t>
  </si>
  <si>
    <t>MES RACC GAZ GYMNASE FREPILLON</t>
  </si>
  <si>
    <t>1-2RA5SB</t>
  </si>
  <si>
    <t>22145007099584</t>
  </si>
  <si>
    <t>GYMNASE BLAISE PASCAL-CTA GAZ</t>
  </si>
  <si>
    <t>1-CJNRID</t>
  </si>
  <si>
    <t>2012-RENEGO-NO GAZ PRO-GYMNASE B. PASCAL-OREE BRIE</t>
  </si>
  <si>
    <t>1-2DXO7O</t>
  </si>
  <si>
    <t>GI111518</t>
  </si>
  <si>
    <t>1-CQBB4A</t>
  </si>
  <si>
    <t>2012 NO GAZ RENEGO V2</t>
  </si>
  <si>
    <t>1-2EEPLF</t>
  </si>
  <si>
    <t>GI113142</t>
  </si>
  <si>
    <t>1-CWHGV5</t>
  </si>
  <si>
    <t>2012 NO GAZ RENEGO 2 SITES V2</t>
  </si>
  <si>
    <t>1-2EEPMD</t>
  </si>
  <si>
    <t>22111287949217</t>
  </si>
  <si>
    <t>CHAUFFERIE ECOLE MATERNELLE</t>
  </si>
  <si>
    <t>1-3QPRMF</t>
  </si>
  <si>
    <t>GI044355</t>
  </si>
  <si>
    <t>PISCINE INTERCOMMUNALE - GAZ</t>
  </si>
  <si>
    <t>1-PDOAK</t>
  </si>
  <si>
    <t>SI LOISIRS FONTENAY TRESIGNY TDG-IDF</t>
  </si>
  <si>
    <t>1-CG9DL7</t>
  </si>
  <si>
    <t>MES 2012  NONOGAZ  SIEGL PISCINE  FONTENAY TRESIGN</t>
  </si>
  <si>
    <t>1-CH61VU</t>
  </si>
  <si>
    <t>22188277736280</t>
  </si>
  <si>
    <t>ECOLE MUSIQUE-GAZ</t>
  </si>
  <si>
    <t>1-CK8U7L</t>
  </si>
  <si>
    <t>2012-NOOH-Cta GAZ V2 PRO-BOURRON MARLOTTE</t>
  </si>
  <si>
    <t>1-CH61X8</t>
  </si>
  <si>
    <t>22147033253953</t>
  </si>
  <si>
    <t>ECOLE MATERNELLE DUQUESNE-GAZ</t>
  </si>
  <si>
    <t>1-CH61YD</t>
  </si>
  <si>
    <t>22181910191656</t>
  </si>
  <si>
    <t>LOGEMENT D URGENCE-GAZ</t>
  </si>
  <si>
    <t>1-CH61YM</t>
  </si>
  <si>
    <t>GI131630</t>
  </si>
  <si>
    <t>ECOLE PRIMAIRE ET HOTEL DE VILLE-GAZ</t>
  </si>
  <si>
    <t>1-CH61ZR</t>
  </si>
  <si>
    <t>22178581710509</t>
  </si>
  <si>
    <t>STADE MUNICIPAL-GAZ</t>
  </si>
  <si>
    <t>1-CH620M</t>
  </si>
  <si>
    <t>22178292274986</t>
  </si>
  <si>
    <t>GYMNASE MUNICIPAL-GAZ</t>
  </si>
  <si>
    <t>1-CID5T9</t>
  </si>
  <si>
    <t>22183357320887</t>
  </si>
  <si>
    <t>LOGEMENT COMMUNAL-GAZ</t>
  </si>
  <si>
    <t>1-R10-3612</t>
  </si>
  <si>
    <t>DONNEMARIE DONTILLY</t>
  </si>
  <si>
    <t>1-CIJ0M3</t>
  </si>
  <si>
    <t>MES 2012-NOOH-Cta GAZ COL- DONNEMARIE DONTILLY</t>
  </si>
  <si>
    <t>1-CID5VN</t>
  </si>
  <si>
    <t>22119247376528</t>
  </si>
  <si>
    <t>LOGEMENT URGENCE-GAZ</t>
  </si>
  <si>
    <t>1-CID5VX</t>
  </si>
  <si>
    <t>22198697448796</t>
  </si>
  <si>
    <t>MAIRIE DE DONNEMARIE-GAZ</t>
  </si>
  <si>
    <t>1-CID5X3</t>
  </si>
  <si>
    <t>22199421037708</t>
  </si>
  <si>
    <t>1-CID5YX</t>
  </si>
  <si>
    <t>22178002768842</t>
  </si>
  <si>
    <t>FOYER RURAL-GAZ</t>
  </si>
  <si>
    <t>1-CID5ZL</t>
  </si>
  <si>
    <t>22153256010686</t>
  </si>
  <si>
    <t>ECOLE PRIMAIRE 2 CHAUFFERIE-GAZ</t>
  </si>
  <si>
    <t>1-CIFCU4</t>
  </si>
  <si>
    <t>22119681593334</t>
  </si>
  <si>
    <t>FOYER COMMUNAL-GAZ</t>
  </si>
  <si>
    <t>1-CIFCVW</t>
  </si>
  <si>
    <t>22122286513752</t>
  </si>
  <si>
    <t>SALLE POLYVALENTE-GAZ</t>
  </si>
  <si>
    <t>1-CIFCY6</t>
  </si>
  <si>
    <t>22193632329944</t>
  </si>
  <si>
    <t>A.D.M.R. ASSOCIATIONS-GAZ</t>
  </si>
  <si>
    <t>1-CIFDD8</t>
  </si>
  <si>
    <t>22193921765559</t>
  </si>
  <si>
    <t>ECOLE MATERNELLE BIBLIOTHEQUE-GAZ</t>
  </si>
  <si>
    <t>1-3TW323</t>
  </si>
  <si>
    <t>GI106936</t>
  </si>
  <si>
    <t>SAEM CHAUFFERIE BAT B</t>
  </si>
  <si>
    <t>1-CAE3NM</t>
  </si>
  <si>
    <t>RENEGO NO GAZ 2012 SAEM CHAUFFERIE BAT B PF 3ans</t>
  </si>
  <si>
    <t>1-CH0J7N</t>
  </si>
  <si>
    <t>22132850828714</t>
  </si>
  <si>
    <t>ACCUEIL DES COLLEGIENS- GAZ</t>
  </si>
  <si>
    <t>1-COBZTH</t>
  </si>
  <si>
    <t>2012-NOOH ACCUEIL COLLEGIENS-FONTENAY TRESIGNY</t>
  </si>
  <si>
    <t>1-6BS8V7</t>
  </si>
  <si>
    <t>GI120365</t>
  </si>
  <si>
    <t>CTA GAZ - CENTRE CULTUREL</t>
  </si>
  <si>
    <t>1-R0E-284</t>
  </si>
  <si>
    <t>PONTAULT COMBAULT</t>
  </si>
  <si>
    <t>1-CJF8G9</t>
  </si>
  <si>
    <t>2012-RENEGO GAZ-CENTRE CULTUREL PONTAULT CBLT</t>
  </si>
  <si>
    <t>1-8SINFU</t>
  </si>
  <si>
    <t>GI106932</t>
  </si>
  <si>
    <t>SAEM CHAUFFERIE BAT E</t>
  </si>
  <si>
    <t>1-C5PL20</t>
  </si>
  <si>
    <t>RENEGO NO GAZ 2012 SAEM CHAUFFERIE BAT E PF 3 ans</t>
  </si>
  <si>
    <t>1-CNZNO9</t>
  </si>
  <si>
    <t>22116353056310</t>
  </si>
  <si>
    <t>SIEGE DU SICTOM DE SENART - GAZ</t>
  </si>
  <si>
    <t>1-CNVTGZ</t>
  </si>
  <si>
    <t>SICTOM DE SENART TDG-IDF</t>
  </si>
  <si>
    <t>1-CNZNVX</t>
  </si>
  <si>
    <t>2012-PROPO CTA GAZ T2-SICTOM SENART</t>
  </si>
  <si>
    <t>1-29I3MX</t>
  </si>
  <si>
    <t>GI112400</t>
  </si>
  <si>
    <t>1-CGMQLU</t>
  </si>
  <si>
    <t>RENEGO NO GAZ FREHA PF 3 ANS</t>
  </si>
  <si>
    <t>1-29I3NB</t>
  </si>
  <si>
    <t>21185962291005</t>
  </si>
  <si>
    <t>1-29I3NP</t>
  </si>
  <si>
    <t>21105499274208</t>
  </si>
  <si>
    <t>1-29I3O3</t>
  </si>
  <si>
    <t>21101157635854</t>
  </si>
  <si>
    <t>1-29I3OH</t>
  </si>
  <si>
    <t>21186251726612</t>
  </si>
  <si>
    <t>1-29I3OV</t>
  </si>
  <si>
    <t>21195368989920</t>
  </si>
  <si>
    <t>1-29IOJ9</t>
  </si>
  <si>
    <t>21205933322294</t>
  </si>
  <si>
    <t>1-29IOJN</t>
  </si>
  <si>
    <t>21201591788521</t>
  </si>
  <si>
    <t>1-29IOK1</t>
  </si>
  <si>
    <t>21205643886641</t>
  </si>
  <si>
    <t>1-29IOKF</t>
  </si>
  <si>
    <t>21240810349972</t>
  </si>
  <si>
    <t>1-29IOKT</t>
  </si>
  <si>
    <t>22356150458034</t>
  </si>
  <si>
    <t>1-29IOL7</t>
  </si>
  <si>
    <t>22413748105310</t>
  </si>
  <si>
    <t>1-29IOLL</t>
  </si>
  <si>
    <t>22452243103440</t>
  </si>
  <si>
    <t>1-29IOLZ</t>
  </si>
  <si>
    <t>22481620803747</t>
  </si>
  <si>
    <t>1-29J4IL</t>
  </si>
  <si>
    <t>22438784353873</t>
  </si>
  <si>
    <t>1-29J4IZ</t>
  </si>
  <si>
    <t>22593198231600</t>
  </si>
  <si>
    <t>1-29J4JD</t>
  </si>
  <si>
    <t>22510564392650</t>
  </si>
  <si>
    <t>1-29J4JR</t>
  </si>
  <si>
    <t>22545151934678</t>
  </si>
  <si>
    <t>1-29J4K5</t>
  </si>
  <si>
    <t>22563531103686</t>
  </si>
  <si>
    <t>1-29J4KN</t>
  </si>
  <si>
    <t>22596960842796</t>
  </si>
  <si>
    <t>1-29JCX1</t>
  </si>
  <si>
    <t>22523154813849</t>
  </si>
  <si>
    <t>1-29JCXF</t>
  </si>
  <si>
    <t>22535311078856</t>
  </si>
  <si>
    <t>1-29JCXT</t>
  </si>
  <si>
    <t>22503183753874</t>
  </si>
  <si>
    <t>1-29JCY7</t>
  </si>
  <si>
    <t>22539507834413</t>
  </si>
  <si>
    <t>1-29JCYL</t>
  </si>
  <si>
    <t>GI006190</t>
  </si>
  <si>
    <t>1-2A75N0</t>
  </si>
  <si>
    <t>22476555670654</t>
  </si>
  <si>
    <t>1-4WZWAE</t>
  </si>
  <si>
    <t>GI106934</t>
  </si>
  <si>
    <t>SAEM REP CHAUFFERIE CHEVRE FEUILLE</t>
  </si>
  <si>
    <t>1-C5PLIK</t>
  </si>
  <si>
    <t>RENEGO NO GAZ 2012 SAEM CH CHEVREFEUILLE PF 3 ans</t>
  </si>
  <si>
    <t>1-CKR5L3</t>
  </si>
  <si>
    <t>21124601995824</t>
  </si>
  <si>
    <t>1-R0A-4088</t>
  </si>
  <si>
    <t>LES ESSARTS LE ROI</t>
  </si>
  <si>
    <t>1-CKUQT1</t>
  </si>
  <si>
    <t>CONQUETE GAZ prix fixe 3 ans</t>
  </si>
  <si>
    <t>1-CJ4AXL</t>
  </si>
  <si>
    <t>21484515093150</t>
  </si>
  <si>
    <t>COMMUNE DE LEVALLOIS CAFE HOTEL</t>
  </si>
  <si>
    <t>1-CJ4B0F</t>
  </si>
  <si>
    <t>CONQUETE GAZ 3 ans prix fixe</t>
  </si>
  <si>
    <t>1-CK1HD0</t>
  </si>
  <si>
    <t>21401447047628</t>
  </si>
  <si>
    <t>COMMUNE DE LEVALLOIS</t>
  </si>
  <si>
    <t>1-CK70MF</t>
  </si>
  <si>
    <t>1-C4S2SV</t>
  </si>
  <si>
    <t>ECOLE MATERNELLE ET SALLE POLYVALENTE</t>
  </si>
  <si>
    <t>1-C8TEKA</t>
  </si>
  <si>
    <t>2012-NOISY s ECOLE-Cta GAZ PF 3 ANS</t>
  </si>
  <si>
    <t>1-C4S2TQ</t>
  </si>
  <si>
    <t>PRESBITERE</t>
  </si>
  <si>
    <t>1-C4S2U4</t>
  </si>
  <si>
    <t>MAIRIE DE NOISY SUR ECOLE</t>
  </si>
  <si>
    <t>1-C5PGHU</t>
  </si>
  <si>
    <t>22179739433697</t>
  </si>
  <si>
    <t>CONSERVATOIRE MUSIQUE - GAZ</t>
  </si>
  <si>
    <t>1-R0U-275</t>
  </si>
  <si>
    <t>CHAMPAGNE SUR SEINE</t>
  </si>
  <si>
    <t>1-C5PUN6</t>
  </si>
  <si>
    <t>2012-CHAMPAGNE-Cta GAZ PRIX FIXE MAIRIE 3 ANS</t>
  </si>
  <si>
    <t>1-C5PGMG</t>
  </si>
  <si>
    <t>GI043271</t>
  </si>
  <si>
    <t>ENSEMBLE SPORTIF &amp; CULTUREL - GAZ</t>
  </si>
  <si>
    <t>1-C5PGMT</t>
  </si>
  <si>
    <t>22146164926844</t>
  </si>
  <si>
    <t>ECOLE MATERNELLE AUBEPINE - GAZ</t>
  </si>
  <si>
    <t>1-C5PGNT</t>
  </si>
  <si>
    <t>22166425466968</t>
  </si>
  <si>
    <t>ECOLE MATERNELLE LES CHAILLOTS - GAZ</t>
  </si>
  <si>
    <t>1-C5PGOJ</t>
  </si>
  <si>
    <t>GI043277</t>
  </si>
  <si>
    <t>GS ST GILLES - GAZ</t>
  </si>
  <si>
    <t>1-C5PGOZ</t>
  </si>
  <si>
    <t>GI043283</t>
  </si>
  <si>
    <t>GS HENRI MAUGE - GAZ</t>
  </si>
  <si>
    <t>1-C5PGQ1</t>
  </si>
  <si>
    <t>GI043276</t>
  </si>
  <si>
    <t>GYMNASE A CAMUS - GAZ</t>
  </si>
  <si>
    <t>1-C5PGQJ</t>
  </si>
  <si>
    <t>GI043278</t>
  </si>
  <si>
    <t>1-C5PGRL</t>
  </si>
  <si>
    <t>22144138877663</t>
  </si>
  <si>
    <t>ECOLE MATERNELLE MARIE NOEL - GAZ</t>
  </si>
  <si>
    <t>1-C5PGS1</t>
  </si>
  <si>
    <t>22178726409010</t>
  </si>
  <si>
    <t>1-C5PGUF</t>
  </si>
  <si>
    <t>22138205448031</t>
  </si>
  <si>
    <t>CENTRE DE LOISIRS PABLO PICASSO  - GAZ</t>
  </si>
  <si>
    <t>1-6FJFMN</t>
  </si>
  <si>
    <t>21160781381253</t>
  </si>
  <si>
    <t>CHRS EQUINOXE</t>
  </si>
  <si>
    <t>1-C5LAH0</t>
  </si>
  <si>
    <t>RENEGO NO GAZ Equinoxe</t>
  </si>
  <si>
    <t>1-6FJFPL</t>
  </si>
  <si>
    <t>21191751071558</t>
  </si>
  <si>
    <t>1-6FJFRL</t>
  </si>
  <si>
    <t>21182489051285</t>
  </si>
  <si>
    <t>1-9A3U8S</t>
  </si>
  <si>
    <t>GI119560</t>
  </si>
  <si>
    <t>STATION EPURATION DES BOUES</t>
  </si>
  <si>
    <t>1-2F00P9</t>
  </si>
  <si>
    <t>CA MELUN VAL DE SEINE</t>
  </si>
  <si>
    <t>1-BKDF68</t>
  </si>
  <si>
    <t>2012-RENEGO GAZ-PF 3 ANS-T3 VEOLIA-CAMVS</t>
  </si>
  <si>
    <t>1-BZ7VSR</t>
  </si>
  <si>
    <t>22188567265383</t>
  </si>
  <si>
    <t>LOGEMENT DE FONCTION EX HOUDOT - GAZ</t>
  </si>
  <si>
    <t>1-BZ7W6C</t>
  </si>
  <si>
    <t>2012-NO GAZ PAV ROUGE GORGES-FONTAINEBLEAU</t>
  </si>
  <si>
    <t>1-63VEEB</t>
  </si>
  <si>
    <t>GI044289</t>
  </si>
  <si>
    <t>MAISON DE RETRAITE - GAZ</t>
  </si>
  <si>
    <t>1-R0S-708</t>
  </si>
  <si>
    <t>EHPAD DE DONNEMARIE DONTILLY IDG IDF</t>
  </si>
  <si>
    <t>1-BDYVNP</t>
  </si>
  <si>
    <t>2011 PF-CONT. NO GAZ EHPAD DONNEMARIE DONTILLY MES</t>
  </si>
  <si>
    <t>1-5RNW6H</t>
  </si>
  <si>
    <t>22192040375212</t>
  </si>
  <si>
    <t>POLE MEDICAL</t>
  </si>
  <si>
    <t>1-AE5DSS</t>
  </si>
  <si>
    <t>RENEGO GAZ POLE MEDICAL</t>
  </si>
  <si>
    <t>1-BB7VAU</t>
  </si>
  <si>
    <t>22106946301642</t>
  </si>
  <si>
    <t>1-BB93Q2</t>
  </si>
  <si>
    <t>2011-NOUV CTA GAZ-MEDIATH.-GRETZ ARMAINVILLIER MES</t>
  </si>
  <si>
    <t>1-4V5PW0</t>
  </si>
  <si>
    <t>22164543997937</t>
  </si>
  <si>
    <t>COMPLEXE MULTI -SPORTS GAZ</t>
  </si>
  <si>
    <t>1-B1TH5C</t>
  </si>
  <si>
    <t>2011-NO GAZ RENEGO-COMPLEXE MULTI SPORT-CCOB</t>
  </si>
  <si>
    <t>1-5LYX66</t>
  </si>
  <si>
    <t>22130824800823</t>
  </si>
  <si>
    <t>1-B65CDD</t>
  </si>
  <si>
    <t>2011-RENEGO GAZ-MAISON JEUNES-CHEVRY</t>
  </si>
  <si>
    <t>1-5APAIB</t>
  </si>
  <si>
    <t>22196526628133</t>
  </si>
  <si>
    <t>VESTIAIRES SPORTIFS</t>
  </si>
  <si>
    <t>1-AE5OZE</t>
  </si>
  <si>
    <t>RENEGO GAZ VESTIAIRES SPORTIFS</t>
  </si>
  <si>
    <t>1-4L0P0L</t>
  </si>
  <si>
    <t>GI115648</t>
  </si>
  <si>
    <t>GYMNASE JEAN BOHEC</t>
  </si>
  <si>
    <t>1-2RA5RB</t>
  </si>
  <si>
    <t>SI COLLEGES DE NEMOURS ST PIERRE LES NEMOURS TDG-IDF</t>
  </si>
  <si>
    <t>1-A6VH5C</t>
  </si>
  <si>
    <t>2011-RENEGO GAZ-COL JEAN BOHEC-FIXE 3 ANS</t>
  </si>
  <si>
    <t>NB de sites Gaz</t>
  </si>
  <si>
    <t>Date fin de contrat</t>
  </si>
  <si>
    <t>Non souscrit</t>
  </si>
  <si>
    <t>TOTAL</t>
  </si>
  <si>
    <t>Non Souscrit</t>
  </si>
  <si>
    <t>Année fin de contrat</t>
  </si>
  <si>
    <t>&lt; 2015</t>
  </si>
  <si>
    <t>&gt; 2017</t>
  </si>
  <si>
    <t>Année Effet du Devis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</si>
</sst>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49" fontId="1" fillId="2" borderId="1" xfId="0" applyNumberFormat="1" applyFont="1" applyFill="1" applyBorder="1" applyAlignment="1">
      <alignment horizontal="left"/>
    </xf>
    <xf numFmtId="49" fontId="2" fillId="3" borderId="1" xfId="0" applyNumberFormat="1" applyFont="1" applyFill="1" applyBorder="1" applyAlignment="1">
      <alignment horizontal="left"/>
    </xf>
    <xf numFmtId="0" fontId="2" fillId="3" borderId="1" xfId="0" applyNumberFormat="1" applyFont="1" applyFill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49" fontId="3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9" fontId="1" fillId="2" borderId="3" xfId="0" applyNumberFormat="1" applyFont="1" applyFill="1" applyBorder="1" applyAlignment="1">
      <alignment horizontal="left"/>
    </xf>
    <xf numFmtId="0" fontId="4" fillId="5" borderId="1" xfId="0" applyFont="1" applyFill="1" applyBorder="1" applyAlignment="1">
      <alignment horizontal="center"/>
    </xf>
    <xf numFmtId="49" fontId="1" fillId="2" borderId="4" xfId="0" applyNumberFormat="1" applyFont="1" applyFill="1" applyBorder="1" applyAlignment="1">
      <alignment horizontal="left"/>
    </xf>
    <xf numFmtId="0" fontId="0" fillId="7" borderId="4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astien/AppData/Roaming/Microsoft/Excel/CAR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apport 1"/>
    </sheetNames>
    <sheetDataSet>
      <sheetData sheetId="0">
        <row r="1">
          <cell r="A1" t="str">
            <v>Ref. Compte</v>
          </cell>
          <cell r="B1" t="str">
            <v>Conso. Annuelle Gaz Reference (kWh) - Compte</v>
          </cell>
        </row>
        <row r="2">
          <cell r="A2" t="str">
            <v>1-10G5GN</v>
          </cell>
          <cell r="B2">
            <v>181160</v>
          </cell>
        </row>
        <row r="3">
          <cell r="A3" t="str">
            <v>1-11BUVD9</v>
          </cell>
          <cell r="B3">
            <v>19165</v>
          </cell>
        </row>
        <row r="4">
          <cell r="A4" t="str">
            <v>1-11BVAVV</v>
          </cell>
          <cell r="B4">
            <v>52172</v>
          </cell>
        </row>
        <row r="5">
          <cell r="A5" t="str">
            <v>1-11BVAWC</v>
          </cell>
          <cell r="B5">
            <v>18665</v>
          </cell>
        </row>
        <row r="6">
          <cell r="A6" t="str">
            <v>1-11BVB6T</v>
          </cell>
          <cell r="B6">
            <v>621531</v>
          </cell>
        </row>
        <row r="7">
          <cell r="A7" t="str">
            <v>1-11BVB7A</v>
          </cell>
          <cell r="B7">
            <v>20447</v>
          </cell>
        </row>
        <row r="8">
          <cell r="A8" t="str">
            <v>1-11BVB7R</v>
          </cell>
          <cell r="B8">
            <v>148488</v>
          </cell>
        </row>
        <row r="9">
          <cell r="A9" t="str">
            <v>1-11BVDDV</v>
          </cell>
          <cell r="B9">
            <v>22842</v>
          </cell>
        </row>
        <row r="10">
          <cell r="A10" t="str">
            <v>1-11BVDHE</v>
          </cell>
          <cell r="B10">
            <v>19096</v>
          </cell>
        </row>
        <row r="11">
          <cell r="A11" t="str">
            <v>1-11BVH8T</v>
          </cell>
          <cell r="B11">
            <v>48022</v>
          </cell>
        </row>
        <row r="12">
          <cell r="A12" t="str">
            <v>1-11BVH9A</v>
          </cell>
          <cell r="B12">
            <v>132327</v>
          </cell>
        </row>
        <row r="13">
          <cell r="A13" t="str">
            <v>1-11BVOD0</v>
          </cell>
          <cell r="B13">
            <v>23689</v>
          </cell>
        </row>
        <row r="14">
          <cell r="A14" t="str">
            <v>1-11BVOFZ</v>
          </cell>
          <cell r="B14">
            <v>440252</v>
          </cell>
        </row>
        <row r="15">
          <cell r="A15" t="str">
            <v>1-11BVOGG</v>
          </cell>
          <cell r="B15">
            <v>16880</v>
          </cell>
        </row>
        <row r="16">
          <cell r="A16" t="str">
            <v>1-11BVQ4R</v>
          </cell>
          <cell r="B16">
            <v>47106</v>
          </cell>
        </row>
        <row r="17">
          <cell r="A17" t="str">
            <v>1-11BVQ58</v>
          </cell>
          <cell r="B17">
            <v>494588</v>
          </cell>
        </row>
        <row r="18">
          <cell r="A18" t="str">
            <v>1-11BVQ8U</v>
          </cell>
          <cell r="B18">
            <v>23997</v>
          </cell>
        </row>
        <row r="19">
          <cell r="A19" t="str">
            <v>1-11BVS9R</v>
          </cell>
          <cell r="B19">
            <v>319090</v>
          </cell>
        </row>
        <row r="20">
          <cell r="A20" t="str">
            <v>1-11BVSA8</v>
          </cell>
          <cell r="B20">
            <v>301000</v>
          </cell>
        </row>
        <row r="21">
          <cell r="A21" t="str">
            <v>1-11BVSD5</v>
          </cell>
          <cell r="B21">
            <v>397584</v>
          </cell>
        </row>
        <row r="22">
          <cell r="A22" t="str">
            <v>1-11BVTKT</v>
          </cell>
          <cell r="B22">
            <v>19767</v>
          </cell>
        </row>
        <row r="23">
          <cell r="A23" t="str">
            <v>1-11BVV08</v>
          </cell>
          <cell r="B23">
            <v>68514</v>
          </cell>
        </row>
        <row r="24">
          <cell r="A24" t="str">
            <v>1-11BVV5S</v>
          </cell>
          <cell r="B24">
            <v>24420</v>
          </cell>
        </row>
        <row r="25">
          <cell r="A25" t="str">
            <v>1-11BWLTU</v>
          </cell>
          <cell r="B25">
            <v>96180</v>
          </cell>
        </row>
        <row r="26">
          <cell r="A26" t="str">
            <v>1-11BWS5Q</v>
          </cell>
          <cell r="B26">
            <v>301000</v>
          </cell>
        </row>
        <row r="27">
          <cell r="A27" t="str">
            <v>1-11BWUPG</v>
          </cell>
          <cell r="B27">
            <v>301000</v>
          </cell>
        </row>
        <row r="28">
          <cell r="A28" t="str">
            <v>1-11BWW3P</v>
          </cell>
          <cell r="B28">
            <v>334565</v>
          </cell>
        </row>
        <row r="29">
          <cell r="A29" t="str">
            <v>1-11BWYV5</v>
          </cell>
          <cell r="B29">
            <v>18865</v>
          </cell>
        </row>
        <row r="30">
          <cell r="A30" t="str">
            <v>1-11BX1EU</v>
          </cell>
          <cell r="B30">
            <v>18865</v>
          </cell>
        </row>
        <row r="31">
          <cell r="A31" t="str">
            <v>1-11BX1PN</v>
          </cell>
          <cell r="B31">
            <v>138669</v>
          </cell>
        </row>
        <row r="32">
          <cell r="A32" t="str">
            <v>1-12FC2TX</v>
          </cell>
          <cell r="B32">
            <v>396441</v>
          </cell>
        </row>
        <row r="33">
          <cell r="A33" t="str">
            <v>1-12FCR4D</v>
          </cell>
          <cell r="B33">
            <v>145223</v>
          </cell>
        </row>
        <row r="34">
          <cell r="A34" t="str">
            <v>1-12FF6C3</v>
          </cell>
          <cell r="B34">
            <v>103748</v>
          </cell>
        </row>
        <row r="35">
          <cell r="A35" t="str">
            <v>1-12FGYBS</v>
          </cell>
          <cell r="B35">
            <v>301000</v>
          </cell>
        </row>
        <row r="36">
          <cell r="A36" t="str">
            <v>1-12FGYH6</v>
          </cell>
          <cell r="B36">
            <v>48923</v>
          </cell>
        </row>
        <row r="37">
          <cell r="A37" t="str">
            <v>1-12FH7K9</v>
          </cell>
          <cell r="B37">
            <v>301000</v>
          </cell>
        </row>
        <row r="38">
          <cell r="A38" t="str">
            <v>1-12FHHXW</v>
          </cell>
          <cell r="B38">
            <v>6601</v>
          </cell>
        </row>
        <row r="39">
          <cell r="A39" t="str">
            <v>1-12FHQRF</v>
          </cell>
          <cell r="B39">
            <v>13167</v>
          </cell>
        </row>
        <row r="40">
          <cell r="A40" t="str">
            <v>1-12FHW92</v>
          </cell>
          <cell r="B40">
            <v>367464</v>
          </cell>
        </row>
        <row r="41">
          <cell r="A41" t="str">
            <v>1-12FHWDI</v>
          </cell>
          <cell r="B41">
            <v>16899</v>
          </cell>
        </row>
        <row r="42">
          <cell r="A42" t="str">
            <v>1-12GY8CK</v>
          </cell>
          <cell r="B42">
            <v>829483</v>
          </cell>
        </row>
        <row r="43">
          <cell r="A43" t="str">
            <v>1-12GY8NX</v>
          </cell>
          <cell r="B43">
            <v>124641</v>
          </cell>
        </row>
        <row r="44">
          <cell r="A44" t="str">
            <v>1-12GY8OU</v>
          </cell>
          <cell r="B44">
            <v>43787</v>
          </cell>
        </row>
        <row r="45">
          <cell r="A45" t="str">
            <v>1-12GY8PL</v>
          </cell>
          <cell r="B45">
            <v>35967</v>
          </cell>
        </row>
        <row r="46">
          <cell r="A46" t="str">
            <v>1-12MWKP8</v>
          </cell>
          <cell r="B46">
            <v>220000</v>
          </cell>
        </row>
        <row r="47">
          <cell r="A47" t="str">
            <v>1-12Y5J8J</v>
          </cell>
          <cell r="B47">
            <v>171672</v>
          </cell>
        </row>
        <row r="48">
          <cell r="A48" t="str">
            <v>1-12Y5JIC</v>
          </cell>
          <cell r="B48">
            <v>243420</v>
          </cell>
        </row>
        <row r="49">
          <cell r="A49" t="str">
            <v>1-12Y5JL1</v>
          </cell>
          <cell r="B49">
            <v>270000</v>
          </cell>
        </row>
        <row r="50">
          <cell r="A50" t="str">
            <v>1-1358BJG</v>
          </cell>
          <cell r="B50">
            <v>156708</v>
          </cell>
        </row>
        <row r="51">
          <cell r="A51" t="str">
            <v>1-1358BUT</v>
          </cell>
          <cell r="B51">
            <v>61425</v>
          </cell>
        </row>
        <row r="52">
          <cell r="A52" t="str">
            <v>1-13YGC1E</v>
          </cell>
          <cell r="B52">
            <v>250000</v>
          </cell>
        </row>
        <row r="53">
          <cell r="A53" t="str">
            <v>1-13ZR7GX</v>
          </cell>
          <cell r="B53">
            <v>320000</v>
          </cell>
        </row>
        <row r="54">
          <cell r="A54" t="str">
            <v>1-13ZR7KS</v>
          </cell>
          <cell r="B54">
            <v>623000</v>
          </cell>
        </row>
        <row r="55">
          <cell r="A55" t="str">
            <v>1-13ZR7M3</v>
          </cell>
          <cell r="B55">
            <v>119000</v>
          </cell>
        </row>
        <row r="56">
          <cell r="A56" t="str">
            <v>1-13ZR7QG</v>
          </cell>
          <cell r="B56">
            <v>400000</v>
          </cell>
        </row>
        <row r="57">
          <cell r="A57" t="str">
            <v>1-13ZR7TH</v>
          </cell>
          <cell r="B57">
            <v>250000</v>
          </cell>
        </row>
        <row r="58">
          <cell r="A58" t="str">
            <v>1-13ZR7VN</v>
          </cell>
          <cell r="B58">
            <v>260000</v>
          </cell>
        </row>
        <row r="59">
          <cell r="A59" t="str">
            <v>1-13ZR7WO</v>
          </cell>
          <cell r="B59">
            <v>180000</v>
          </cell>
        </row>
        <row r="60">
          <cell r="A60" t="str">
            <v>1-13ZR7XH</v>
          </cell>
          <cell r="B60">
            <v>200000</v>
          </cell>
        </row>
        <row r="61">
          <cell r="A61" t="str">
            <v>1-1409NFA</v>
          </cell>
          <cell r="B61">
            <v>250000</v>
          </cell>
        </row>
        <row r="62">
          <cell r="A62" t="str">
            <v>1-141FA6A</v>
          </cell>
          <cell r="B62">
            <v>40000</v>
          </cell>
        </row>
        <row r="63">
          <cell r="A63" t="str">
            <v>1-141FA87</v>
          </cell>
          <cell r="B63">
            <v>120000</v>
          </cell>
        </row>
        <row r="64">
          <cell r="A64" t="str">
            <v>1-149JB9P</v>
          </cell>
          <cell r="B64">
            <v>302000</v>
          </cell>
        </row>
        <row r="65">
          <cell r="A65" t="str">
            <v>1-14FV4DZ</v>
          </cell>
          <cell r="B65">
            <v>49576</v>
          </cell>
        </row>
        <row r="66">
          <cell r="A66" t="str">
            <v>1-16IX92X</v>
          </cell>
          <cell r="B66">
            <v>65509</v>
          </cell>
        </row>
        <row r="67">
          <cell r="A67" t="str">
            <v>1-16IX9H8</v>
          </cell>
          <cell r="B67">
            <v>195653</v>
          </cell>
        </row>
        <row r="68">
          <cell r="A68" t="str">
            <v>1-16T2XO</v>
          </cell>
        </row>
        <row r="69">
          <cell r="A69" t="str">
            <v>1-16V0MF</v>
          </cell>
        </row>
        <row r="70">
          <cell r="A70" t="str">
            <v>1-16V0N0</v>
          </cell>
        </row>
        <row r="71">
          <cell r="A71" t="str">
            <v>1-16VUBM</v>
          </cell>
        </row>
        <row r="72">
          <cell r="A72" t="str">
            <v>1-179E4ZX</v>
          </cell>
          <cell r="B72">
            <v>464880</v>
          </cell>
        </row>
        <row r="73">
          <cell r="A73" t="str">
            <v>1-179E59E</v>
          </cell>
          <cell r="B73">
            <v>310000</v>
          </cell>
        </row>
        <row r="74">
          <cell r="A74" t="str">
            <v>1-17EA23E</v>
          </cell>
          <cell r="B74">
            <v>53500</v>
          </cell>
        </row>
        <row r="75">
          <cell r="A75" t="str">
            <v>1-17EY0YA</v>
          </cell>
          <cell r="B75">
            <v>48700</v>
          </cell>
        </row>
        <row r="76">
          <cell r="A76" t="str">
            <v>1-17EY102</v>
          </cell>
          <cell r="B76">
            <v>90100</v>
          </cell>
        </row>
        <row r="77">
          <cell r="A77" t="str">
            <v>1-17GDRJ8</v>
          </cell>
          <cell r="B77">
            <v>478619</v>
          </cell>
        </row>
        <row r="78">
          <cell r="A78" t="str">
            <v>1-19X0HCQ</v>
          </cell>
        </row>
        <row r="79">
          <cell r="A79" t="str">
            <v>1-19X0HE2</v>
          </cell>
        </row>
        <row r="80">
          <cell r="A80" t="str">
            <v>1-19X0M4J</v>
          </cell>
        </row>
        <row r="81">
          <cell r="A81" t="str">
            <v>1-19X0M5X</v>
          </cell>
        </row>
        <row r="82">
          <cell r="A82" t="str">
            <v>1-19X0M6N</v>
          </cell>
        </row>
        <row r="83">
          <cell r="A83" t="str">
            <v>1-19X0M8H</v>
          </cell>
        </row>
        <row r="84">
          <cell r="A84" t="str">
            <v>1-19X0M8Z</v>
          </cell>
        </row>
        <row r="85">
          <cell r="A85" t="str">
            <v>1-19X0M9H</v>
          </cell>
        </row>
        <row r="86">
          <cell r="A86" t="str">
            <v>1-19X0QGE</v>
          </cell>
        </row>
        <row r="87">
          <cell r="A87" t="str">
            <v>1-19X0QH4</v>
          </cell>
        </row>
        <row r="88">
          <cell r="A88" t="str">
            <v>1-19X0QIG</v>
          </cell>
        </row>
        <row r="89">
          <cell r="A89" t="str">
            <v>1-19X0QIY</v>
          </cell>
        </row>
        <row r="90">
          <cell r="A90" t="str">
            <v>1-19X10PI</v>
          </cell>
        </row>
        <row r="91">
          <cell r="A91" t="str">
            <v>1-19X110G</v>
          </cell>
        </row>
        <row r="92">
          <cell r="A92" t="str">
            <v>1-19X1130</v>
          </cell>
        </row>
        <row r="93">
          <cell r="A93" t="str">
            <v>1-19X116U</v>
          </cell>
        </row>
        <row r="94">
          <cell r="A94" t="str">
            <v>1-19X117I</v>
          </cell>
        </row>
        <row r="95">
          <cell r="A95" t="str">
            <v>1-19X11BE</v>
          </cell>
        </row>
        <row r="96">
          <cell r="A96" t="str">
            <v>1-19X11DK</v>
          </cell>
        </row>
        <row r="97">
          <cell r="A97" t="str">
            <v>1-19X11E6</v>
          </cell>
        </row>
        <row r="98">
          <cell r="A98" t="str">
            <v>1-19X11EE</v>
          </cell>
        </row>
        <row r="99">
          <cell r="A99" t="str">
            <v>1-19X11EN</v>
          </cell>
        </row>
        <row r="100">
          <cell r="A100" t="str">
            <v>1-19X11F3</v>
          </cell>
        </row>
        <row r="101">
          <cell r="A101" t="str">
            <v>1-19X11FM</v>
          </cell>
        </row>
        <row r="102">
          <cell r="A102" t="str">
            <v>1-19X11G4</v>
          </cell>
        </row>
        <row r="103">
          <cell r="A103" t="str">
            <v>1-19X11GI</v>
          </cell>
        </row>
        <row r="104">
          <cell r="A104" t="str">
            <v>1-19X14KU</v>
          </cell>
        </row>
        <row r="105">
          <cell r="A105" t="str">
            <v>1-19X14LB</v>
          </cell>
        </row>
        <row r="106">
          <cell r="A106" t="str">
            <v>1-19X14LR</v>
          </cell>
        </row>
        <row r="107">
          <cell r="A107" t="str">
            <v>1-19X14M9</v>
          </cell>
        </row>
        <row r="108">
          <cell r="A108" t="str">
            <v>1-19X14MS</v>
          </cell>
        </row>
        <row r="109">
          <cell r="A109" t="str">
            <v>1-19X14N0</v>
          </cell>
        </row>
        <row r="110">
          <cell r="A110" t="str">
            <v>1-19X14NG</v>
          </cell>
        </row>
        <row r="111">
          <cell r="A111" t="str">
            <v>1-19X14NY</v>
          </cell>
        </row>
        <row r="112">
          <cell r="A112" t="str">
            <v>1-19X14OE</v>
          </cell>
        </row>
        <row r="113">
          <cell r="A113" t="str">
            <v>1-19X14OV</v>
          </cell>
        </row>
        <row r="114">
          <cell r="A114" t="str">
            <v>1-19X14Q0</v>
          </cell>
        </row>
        <row r="115">
          <cell r="A115" t="str">
            <v>1-19X14R6</v>
          </cell>
        </row>
        <row r="116">
          <cell r="A116" t="str">
            <v>1-19X14RO</v>
          </cell>
        </row>
        <row r="117">
          <cell r="A117" t="str">
            <v>1-19X14S5</v>
          </cell>
        </row>
        <row r="118">
          <cell r="A118" t="str">
            <v>1-19X14SV</v>
          </cell>
        </row>
        <row r="119">
          <cell r="A119" t="str">
            <v>1-19X14TE</v>
          </cell>
        </row>
        <row r="120">
          <cell r="A120" t="str">
            <v>1-19X170I</v>
          </cell>
        </row>
        <row r="121">
          <cell r="A121" t="str">
            <v>1-19XX7Q7</v>
          </cell>
          <cell r="B121">
            <v>12000</v>
          </cell>
        </row>
        <row r="122">
          <cell r="A122" t="str">
            <v>1-1C7LVX9</v>
          </cell>
          <cell r="B122">
            <v>396543</v>
          </cell>
        </row>
        <row r="123">
          <cell r="A123" t="str">
            <v>1-1CU83L2</v>
          </cell>
          <cell r="B123">
            <v>200000</v>
          </cell>
        </row>
        <row r="124">
          <cell r="A124" t="str">
            <v>1-1DCCIH5</v>
          </cell>
          <cell r="B124">
            <v>47999</v>
          </cell>
        </row>
        <row r="125">
          <cell r="A125" t="str">
            <v>1-1DCU7CC</v>
          </cell>
          <cell r="B125">
            <v>22483</v>
          </cell>
        </row>
        <row r="126">
          <cell r="A126" t="str">
            <v>1-1DCU7NN</v>
          </cell>
          <cell r="B126">
            <v>39409</v>
          </cell>
        </row>
        <row r="127">
          <cell r="A127" t="str">
            <v>1-1DD0ZQH</v>
          </cell>
          <cell r="B127">
            <v>31623</v>
          </cell>
        </row>
        <row r="128">
          <cell r="A128" t="str">
            <v>1-1DD101T</v>
          </cell>
          <cell r="B128">
            <v>29138</v>
          </cell>
        </row>
        <row r="129">
          <cell r="A129" t="str">
            <v>1-1FF3Z73</v>
          </cell>
          <cell r="B129">
            <v>22260</v>
          </cell>
        </row>
        <row r="130">
          <cell r="A130" t="str">
            <v>1-1FG0XJW</v>
          </cell>
          <cell r="B130">
            <v>41270</v>
          </cell>
        </row>
        <row r="131">
          <cell r="A131" t="str">
            <v>1-1FG0XVS</v>
          </cell>
          <cell r="B131">
            <v>509</v>
          </cell>
        </row>
        <row r="132">
          <cell r="A132" t="str">
            <v>1-1FG0Y9M</v>
          </cell>
          <cell r="B132">
            <v>19917</v>
          </cell>
        </row>
        <row r="133">
          <cell r="A133" t="str">
            <v>1-1FGRAO9</v>
          </cell>
          <cell r="B133">
            <v>17341</v>
          </cell>
        </row>
        <row r="134">
          <cell r="A134" t="str">
            <v>1-1FGRAQX</v>
          </cell>
          <cell r="B134">
            <v>23088</v>
          </cell>
        </row>
        <row r="135">
          <cell r="A135" t="str">
            <v>1-1FGRB0I</v>
          </cell>
          <cell r="B135">
            <v>28429</v>
          </cell>
        </row>
        <row r="136">
          <cell r="A136" t="str">
            <v>1-1FGRB2V</v>
          </cell>
          <cell r="B136">
            <v>33236</v>
          </cell>
        </row>
        <row r="137">
          <cell r="A137" t="str">
            <v>1-1FOZ1KN</v>
          </cell>
          <cell r="B137">
            <v>17682</v>
          </cell>
        </row>
        <row r="138">
          <cell r="A138" t="str">
            <v>1-1FOZ1TS</v>
          </cell>
          <cell r="B138">
            <v>17782</v>
          </cell>
        </row>
        <row r="139">
          <cell r="A139" t="str">
            <v>1-1FZ9L2O</v>
          </cell>
          <cell r="B139">
            <v>277681</v>
          </cell>
        </row>
        <row r="140">
          <cell r="A140" t="str">
            <v>1-1H6TNUE</v>
          </cell>
          <cell r="B140">
            <v>51166</v>
          </cell>
        </row>
        <row r="141">
          <cell r="A141" t="str">
            <v>1-1HG5VSD</v>
          </cell>
          <cell r="B141">
            <v>116640</v>
          </cell>
        </row>
        <row r="142">
          <cell r="A142" t="str">
            <v>1-1HVI35D</v>
          </cell>
          <cell r="B142">
            <v>30000</v>
          </cell>
        </row>
        <row r="143">
          <cell r="A143" t="str">
            <v>1-1HVI3GT</v>
          </cell>
          <cell r="B143">
            <v>290900</v>
          </cell>
        </row>
        <row r="144">
          <cell r="A144" t="str">
            <v>1-1HVI3IU</v>
          </cell>
          <cell r="B144">
            <v>125000</v>
          </cell>
        </row>
        <row r="145">
          <cell r="A145" t="str">
            <v>1-1HVI3JV</v>
          </cell>
          <cell r="B145">
            <v>38500</v>
          </cell>
        </row>
        <row r="146">
          <cell r="A146" t="str">
            <v>1-1HVI3KZ</v>
          </cell>
          <cell r="B146">
            <v>33400</v>
          </cell>
        </row>
        <row r="147">
          <cell r="A147" t="str">
            <v>1-1HVI3LO</v>
          </cell>
          <cell r="B147">
            <v>76100</v>
          </cell>
        </row>
        <row r="148">
          <cell r="A148" t="str">
            <v>1-1HW9PGN</v>
          </cell>
          <cell r="B148">
            <v>96600</v>
          </cell>
        </row>
        <row r="149">
          <cell r="A149" t="str">
            <v>1-1HW9PHK</v>
          </cell>
          <cell r="B149">
            <v>44700</v>
          </cell>
        </row>
        <row r="150">
          <cell r="A150" t="str">
            <v>1-1HW9PIE</v>
          </cell>
          <cell r="B150">
            <v>18600</v>
          </cell>
        </row>
        <row r="151">
          <cell r="A151" t="str">
            <v>1-1HW9PJ1</v>
          </cell>
          <cell r="B151">
            <v>25500</v>
          </cell>
        </row>
        <row r="152">
          <cell r="A152" t="str">
            <v>1-1HW9PJD</v>
          </cell>
          <cell r="B152">
            <v>35500</v>
          </cell>
        </row>
        <row r="153">
          <cell r="A153" t="str">
            <v>1-1HW9PJZ</v>
          </cell>
          <cell r="B153">
            <v>25700</v>
          </cell>
        </row>
        <row r="154">
          <cell r="A154" t="str">
            <v>1-1IIDEYZ</v>
          </cell>
          <cell r="B154">
            <v>375000</v>
          </cell>
        </row>
        <row r="155">
          <cell r="A155" t="str">
            <v>1-1KTJ90B</v>
          </cell>
          <cell r="B155">
            <v>14182770</v>
          </cell>
        </row>
        <row r="156">
          <cell r="A156" t="str">
            <v>1-1KU9KZB</v>
          </cell>
          <cell r="B156">
            <v>7302030</v>
          </cell>
        </row>
        <row r="157">
          <cell r="A157" t="str">
            <v>1-1LB5QB9</v>
          </cell>
          <cell r="B157">
            <v>211503</v>
          </cell>
        </row>
        <row r="158">
          <cell r="A158" t="str">
            <v>1-1LC1UW7</v>
          </cell>
          <cell r="B158">
            <v>402213</v>
          </cell>
        </row>
        <row r="159">
          <cell r="A159" t="str">
            <v>1-1LCM9BI</v>
          </cell>
          <cell r="B159">
            <v>255254</v>
          </cell>
        </row>
        <row r="160">
          <cell r="A160" t="str">
            <v>1-1LFOM9B</v>
          </cell>
          <cell r="B160">
            <v>30001</v>
          </cell>
        </row>
        <row r="161">
          <cell r="A161" t="str">
            <v>1-1LG7FTL</v>
          </cell>
          <cell r="B161">
            <v>670000</v>
          </cell>
        </row>
        <row r="162">
          <cell r="A162" t="str">
            <v>1-1LSBG7</v>
          </cell>
          <cell r="B162">
            <v>2854721</v>
          </cell>
        </row>
        <row r="163">
          <cell r="A163" t="str">
            <v>1-1LTHQ7</v>
          </cell>
          <cell r="B163">
            <v>1909220</v>
          </cell>
        </row>
        <row r="164">
          <cell r="A164" t="str">
            <v>1-1LTHSJ</v>
          </cell>
          <cell r="B164">
            <v>1117366</v>
          </cell>
        </row>
        <row r="165">
          <cell r="A165" t="str">
            <v>1-1LU0OT</v>
          </cell>
          <cell r="B165">
            <v>759810</v>
          </cell>
        </row>
        <row r="166">
          <cell r="A166" t="str">
            <v>1-1LWJ2N</v>
          </cell>
          <cell r="B166">
            <v>800982</v>
          </cell>
        </row>
        <row r="167">
          <cell r="A167" t="str">
            <v>1-1M6MHD</v>
          </cell>
        </row>
        <row r="168">
          <cell r="A168" t="str">
            <v>1-1MONH9</v>
          </cell>
        </row>
        <row r="169">
          <cell r="A169" t="str">
            <v>1-1MVYXN</v>
          </cell>
        </row>
        <row r="170">
          <cell r="A170" t="str">
            <v>1-1N9TJK</v>
          </cell>
          <cell r="B170">
            <v>3120000</v>
          </cell>
        </row>
        <row r="171">
          <cell r="A171" t="str">
            <v>1-1PJBETJ</v>
          </cell>
          <cell r="B171">
            <v>123000</v>
          </cell>
        </row>
        <row r="172">
          <cell r="A172" t="str">
            <v>1-1PK2ABU</v>
          </cell>
          <cell r="B172">
            <v>63000</v>
          </cell>
        </row>
        <row r="173">
          <cell r="A173" t="str">
            <v>1-1PM4KDQ</v>
          </cell>
          <cell r="B173">
            <v>63000</v>
          </cell>
        </row>
        <row r="174">
          <cell r="A174" t="str">
            <v>1-1PTC4FP</v>
          </cell>
          <cell r="B174">
            <v>194350</v>
          </cell>
        </row>
        <row r="175">
          <cell r="A175" t="str">
            <v>1-1S6PVBJ</v>
          </cell>
        </row>
        <row r="176">
          <cell r="A176" t="str">
            <v>1-1S6QWT6</v>
          </cell>
        </row>
        <row r="177">
          <cell r="A177" t="str">
            <v>1-1S6RHXC</v>
          </cell>
        </row>
        <row r="178">
          <cell r="A178" t="str">
            <v>1-1S6RHXZ</v>
          </cell>
        </row>
        <row r="179">
          <cell r="A179" t="str">
            <v>1-1SYWGME</v>
          </cell>
          <cell r="B179">
            <v>178000</v>
          </cell>
        </row>
        <row r="180">
          <cell r="A180" t="str">
            <v>1-1SZ6S6Y</v>
          </cell>
          <cell r="B180">
            <v>2000000</v>
          </cell>
        </row>
        <row r="181">
          <cell r="A181" t="str">
            <v>1-1T1MQZI</v>
          </cell>
          <cell r="B181">
            <v>2494</v>
          </cell>
        </row>
        <row r="182">
          <cell r="A182" t="str">
            <v>1-1T7VS2T</v>
          </cell>
          <cell r="B182">
            <v>58424</v>
          </cell>
        </row>
        <row r="183">
          <cell r="A183" t="str">
            <v>1-1T7VSBU</v>
          </cell>
          <cell r="B183">
            <v>16979</v>
          </cell>
        </row>
        <row r="184">
          <cell r="A184" t="str">
            <v>1-1T7VSDR</v>
          </cell>
          <cell r="B184">
            <v>24597</v>
          </cell>
        </row>
        <row r="185">
          <cell r="A185" t="str">
            <v>1-1T7VSER</v>
          </cell>
          <cell r="B185">
            <v>56366</v>
          </cell>
        </row>
        <row r="186">
          <cell r="A186" t="str">
            <v>1-1T7VSHZ</v>
          </cell>
          <cell r="B186">
            <v>39317</v>
          </cell>
        </row>
        <row r="187">
          <cell r="A187" t="str">
            <v>1-1T7VSNF</v>
          </cell>
          <cell r="B187">
            <v>33989</v>
          </cell>
        </row>
        <row r="188">
          <cell r="A188" t="str">
            <v>1-1T87F2X</v>
          </cell>
          <cell r="B188">
            <v>18931</v>
          </cell>
        </row>
        <row r="189">
          <cell r="A189" t="str">
            <v>1-1T87F3D</v>
          </cell>
          <cell r="B189">
            <v>20229</v>
          </cell>
        </row>
        <row r="190">
          <cell r="A190" t="str">
            <v>1-1T87F3T</v>
          </cell>
          <cell r="B190">
            <v>14072</v>
          </cell>
        </row>
        <row r="191">
          <cell r="A191" t="str">
            <v>1-1T87F6H</v>
          </cell>
          <cell r="B191">
            <v>29172</v>
          </cell>
        </row>
        <row r="192">
          <cell r="A192" t="str">
            <v>1-1T87F6X</v>
          </cell>
          <cell r="B192">
            <v>10585</v>
          </cell>
        </row>
        <row r="193">
          <cell r="A193" t="str">
            <v>1-1T87F8H</v>
          </cell>
          <cell r="B193">
            <v>35000</v>
          </cell>
        </row>
        <row r="194">
          <cell r="A194" t="str">
            <v>1-1TJIY8K</v>
          </cell>
          <cell r="B194">
            <v>535640</v>
          </cell>
        </row>
        <row r="195">
          <cell r="A195" t="str">
            <v>1-1UT6VOE</v>
          </cell>
        </row>
        <row r="196">
          <cell r="A196" t="str">
            <v>1-1UT6VT2</v>
          </cell>
        </row>
        <row r="197">
          <cell r="A197" t="str">
            <v>1-1UT6VU9</v>
          </cell>
        </row>
        <row r="198">
          <cell r="A198" t="str">
            <v>1-1UT6VUV</v>
          </cell>
        </row>
        <row r="199">
          <cell r="A199" t="str">
            <v>1-1UT7N7F</v>
          </cell>
        </row>
        <row r="200">
          <cell r="A200" t="str">
            <v>1-1UT7N82</v>
          </cell>
        </row>
        <row r="201">
          <cell r="A201" t="str">
            <v>1-1VQMKGO</v>
          </cell>
          <cell r="B201">
            <v>334630</v>
          </cell>
        </row>
        <row r="202">
          <cell r="A202" t="str">
            <v>1-1VWP5Y5</v>
          </cell>
          <cell r="B202">
            <v>300001</v>
          </cell>
        </row>
        <row r="203">
          <cell r="A203" t="str">
            <v>1-1WRKNFK</v>
          </cell>
        </row>
        <row r="204">
          <cell r="A204" t="str">
            <v>1-1WRKNG8</v>
          </cell>
        </row>
        <row r="205">
          <cell r="A205" t="str">
            <v>1-1WRKNGR</v>
          </cell>
        </row>
        <row r="206">
          <cell r="A206" t="str">
            <v>1-1WRKNHF</v>
          </cell>
        </row>
        <row r="207">
          <cell r="A207" t="str">
            <v>1-1WRKNHY</v>
          </cell>
        </row>
        <row r="208">
          <cell r="A208" t="str">
            <v>1-1WRKNIM</v>
          </cell>
        </row>
        <row r="209">
          <cell r="A209" t="str">
            <v>1-1WRKNJF</v>
          </cell>
        </row>
        <row r="210">
          <cell r="A210" t="str">
            <v>1-1WRKNK2</v>
          </cell>
        </row>
        <row r="211">
          <cell r="A211" t="str">
            <v>1-1WRKNK3</v>
          </cell>
        </row>
        <row r="212">
          <cell r="A212" t="str">
            <v>1-1WRKNLA</v>
          </cell>
        </row>
        <row r="213">
          <cell r="A213" t="str">
            <v>1-1WRKTS1</v>
          </cell>
        </row>
        <row r="214">
          <cell r="A214" t="str">
            <v>1-1WRKTSP</v>
          </cell>
        </row>
        <row r="215">
          <cell r="A215" t="str">
            <v>1-1WRKTTC</v>
          </cell>
        </row>
        <row r="216">
          <cell r="A216" t="str">
            <v>1-1WRKTTI</v>
          </cell>
        </row>
        <row r="217">
          <cell r="A217" t="str">
            <v>1-1WRKTU5</v>
          </cell>
        </row>
        <row r="218">
          <cell r="A218" t="str">
            <v>1-1WRKTVD</v>
          </cell>
        </row>
        <row r="219">
          <cell r="A219" t="str">
            <v>1-1WRKTVW</v>
          </cell>
        </row>
        <row r="220">
          <cell r="A220" t="str">
            <v>1-1WRKTWK</v>
          </cell>
        </row>
        <row r="221">
          <cell r="A221" t="str">
            <v>1-1WRKTYL</v>
          </cell>
        </row>
        <row r="222">
          <cell r="A222" t="str">
            <v>1-1WRKTYR</v>
          </cell>
        </row>
        <row r="223">
          <cell r="A223" t="str">
            <v>1-1WRKTZY</v>
          </cell>
        </row>
        <row r="224">
          <cell r="A224" t="str">
            <v>1-1WRKU0M</v>
          </cell>
        </row>
        <row r="225">
          <cell r="A225" t="str">
            <v>1-1WRKU15</v>
          </cell>
        </row>
        <row r="226">
          <cell r="A226" t="str">
            <v>1-1WRKU1T</v>
          </cell>
        </row>
        <row r="227">
          <cell r="A227" t="str">
            <v>1-1WRKU2C</v>
          </cell>
        </row>
        <row r="228">
          <cell r="A228" t="str">
            <v>1-1WRKU3K</v>
          </cell>
        </row>
        <row r="229">
          <cell r="A229" t="str">
            <v>1-1WRKU4D</v>
          </cell>
        </row>
        <row r="230">
          <cell r="A230" t="str">
            <v>1-1WRKU50</v>
          </cell>
        </row>
        <row r="231">
          <cell r="A231" t="str">
            <v>1-1WRKU51</v>
          </cell>
        </row>
        <row r="232">
          <cell r="A232" t="str">
            <v>1-1WRKU6I</v>
          </cell>
        </row>
        <row r="233">
          <cell r="A233" t="str">
            <v>1-1WRKU71</v>
          </cell>
        </row>
        <row r="234">
          <cell r="A234" t="str">
            <v>1-1WRKU7P</v>
          </cell>
        </row>
        <row r="235">
          <cell r="A235" t="str">
            <v>1-1WRKU8C</v>
          </cell>
        </row>
        <row r="236">
          <cell r="A236" t="str">
            <v>1-1WRKU8I</v>
          </cell>
        </row>
        <row r="237">
          <cell r="A237" t="str">
            <v>1-1WSXTKY</v>
          </cell>
        </row>
        <row r="238">
          <cell r="A238" t="str">
            <v>1-1WT28WD</v>
          </cell>
        </row>
        <row r="239">
          <cell r="A239" t="str">
            <v>1-1WT2TL7</v>
          </cell>
        </row>
        <row r="240">
          <cell r="A240" t="str">
            <v>1-1X06I7N</v>
          </cell>
          <cell r="B240">
            <v>77</v>
          </cell>
        </row>
        <row r="241">
          <cell r="A241" t="str">
            <v>1-1X06I8M</v>
          </cell>
          <cell r="B241">
            <v>109516</v>
          </cell>
        </row>
        <row r="242">
          <cell r="A242" t="str">
            <v>1-1X06IAF</v>
          </cell>
          <cell r="B242">
            <v>157884</v>
          </cell>
        </row>
        <row r="243">
          <cell r="A243" t="str">
            <v>1-1X06IBY</v>
          </cell>
          <cell r="B243">
            <v>131903</v>
          </cell>
        </row>
        <row r="244">
          <cell r="A244" t="str">
            <v>1-1X06ICS</v>
          </cell>
          <cell r="B244">
            <v>83836</v>
          </cell>
        </row>
        <row r="245">
          <cell r="A245" t="str">
            <v>1-1X06IGE</v>
          </cell>
          <cell r="B245">
            <v>11081</v>
          </cell>
        </row>
        <row r="246">
          <cell r="A246" t="str">
            <v>1-1X06IKP</v>
          </cell>
          <cell r="B246">
            <v>144909</v>
          </cell>
        </row>
        <row r="247">
          <cell r="A247" t="str">
            <v>1-1X06IL8</v>
          </cell>
          <cell r="B247">
            <v>57563</v>
          </cell>
        </row>
        <row r="248">
          <cell r="A248" t="str">
            <v>1-1X06ILP</v>
          </cell>
          <cell r="B248">
            <v>73463</v>
          </cell>
        </row>
        <row r="249">
          <cell r="A249" t="str">
            <v>1-1X06IMG</v>
          </cell>
          <cell r="B249">
            <v>76794</v>
          </cell>
        </row>
        <row r="250">
          <cell r="A250" t="str">
            <v>1-1X06IMX</v>
          </cell>
          <cell r="B250">
            <v>82745</v>
          </cell>
        </row>
        <row r="251">
          <cell r="A251" t="str">
            <v>1-1X0QBMS</v>
          </cell>
          <cell r="B251">
            <v>10000</v>
          </cell>
        </row>
        <row r="252">
          <cell r="A252" t="str">
            <v>1-1X1LLLE</v>
          </cell>
          <cell r="B252">
            <v>10000</v>
          </cell>
        </row>
        <row r="253">
          <cell r="A253" t="str">
            <v>1-1X1LLVG</v>
          </cell>
          <cell r="B253">
            <v>10000</v>
          </cell>
        </row>
        <row r="254">
          <cell r="A254" t="str">
            <v>1-1X1TIGH</v>
          </cell>
          <cell r="B254">
            <v>10000</v>
          </cell>
        </row>
        <row r="255">
          <cell r="A255" t="str">
            <v>1-1X5T9RJ</v>
          </cell>
          <cell r="B255">
            <v>32799</v>
          </cell>
        </row>
        <row r="256">
          <cell r="A256" t="str">
            <v>1-1XFHBRN</v>
          </cell>
          <cell r="B256">
            <v>10000</v>
          </cell>
        </row>
        <row r="257">
          <cell r="A257" t="str">
            <v>1-1XFHC19</v>
          </cell>
          <cell r="B257">
            <v>10000</v>
          </cell>
        </row>
        <row r="258">
          <cell r="A258" t="str">
            <v>1-1XNGWXS</v>
          </cell>
          <cell r="B258">
            <v>36661</v>
          </cell>
        </row>
        <row r="259">
          <cell r="A259" t="str">
            <v>1-1XNGX7L</v>
          </cell>
          <cell r="B259">
            <v>30000</v>
          </cell>
        </row>
        <row r="260">
          <cell r="A260" t="str">
            <v>1-1XNT05O</v>
          </cell>
          <cell r="B260">
            <v>18500</v>
          </cell>
        </row>
        <row r="261">
          <cell r="A261" t="str">
            <v>1-1XPFZHT</v>
          </cell>
        </row>
        <row r="262">
          <cell r="A262" t="str">
            <v>1-1XX11I</v>
          </cell>
          <cell r="B262">
            <v>3716213</v>
          </cell>
        </row>
        <row r="263">
          <cell r="A263" t="str">
            <v>1-1Y1P567</v>
          </cell>
          <cell r="B263">
            <v>200000</v>
          </cell>
        </row>
        <row r="264">
          <cell r="A264" t="str">
            <v>1-1Y2SARP</v>
          </cell>
          <cell r="B264">
            <v>84364</v>
          </cell>
        </row>
        <row r="265">
          <cell r="A265" t="str">
            <v>1-1Y30AKW</v>
          </cell>
          <cell r="B265">
            <v>86164</v>
          </cell>
        </row>
        <row r="266">
          <cell r="A266" t="str">
            <v>1-1YGE9QX</v>
          </cell>
          <cell r="B266">
            <v>131500</v>
          </cell>
        </row>
        <row r="267">
          <cell r="A267" t="str">
            <v>1-1YHF0LL</v>
          </cell>
          <cell r="B267">
            <v>44499</v>
          </cell>
        </row>
        <row r="268">
          <cell r="A268" t="str">
            <v>1-1YHRFBC</v>
          </cell>
          <cell r="B268">
            <v>130830</v>
          </cell>
        </row>
        <row r="269">
          <cell r="A269" t="str">
            <v>1-1YHRFJ3</v>
          </cell>
          <cell r="B269">
            <v>56224</v>
          </cell>
        </row>
        <row r="270">
          <cell r="A270" t="str">
            <v>1-1YHSH69</v>
          </cell>
          <cell r="B270">
            <v>10000</v>
          </cell>
        </row>
        <row r="271">
          <cell r="A271" t="str">
            <v>1-1YSCANN</v>
          </cell>
        </row>
        <row r="272">
          <cell r="A272" t="str">
            <v>1-1YSCAOA</v>
          </cell>
        </row>
        <row r="273">
          <cell r="A273" t="str">
            <v>1-1YSCBJ9</v>
          </cell>
        </row>
        <row r="274">
          <cell r="A274" t="str">
            <v>1-1YSDBB4</v>
          </cell>
        </row>
        <row r="275">
          <cell r="A275" t="str">
            <v>1-1YSDBDF</v>
          </cell>
        </row>
        <row r="276">
          <cell r="A276" t="str">
            <v>1-1YSDBE2</v>
          </cell>
        </row>
        <row r="277">
          <cell r="A277" t="str">
            <v>1-1YSDBEP</v>
          </cell>
        </row>
        <row r="278">
          <cell r="A278" t="str">
            <v>1-1YSDBGG</v>
          </cell>
        </row>
        <row r="279">
          <cell r="A279" t="str">
            <v>1-1YSDBIH</v>
          </cell>
        </row>
        <row r="280">
          <cell r="A280" t="str">
            <v>1-1YSDBJY</v>
          </cell>
        </row>
        <row r="281">
          <cell r="A281" t="str">
            <v>1-1YSDBM9</v>
          </cell>
        </row>
        <row r="282">
          <cell r="A282" t="str">
            <v>1-1YSDBPO</v>
          </cell>
        </row>
        <row r="283">
          <cell r="A283" t="str">
            <v>1-1YSDBQB</v>
          </cell>
        </row>
        <row r="284">
          <cell r="A284" t="str">
            <v>1-1YSDFM9</v>
          </cell>
        </row>
        <row r="285">
          <cell r="A285" t="str">
            <v>1-1YSDFN6</v>
          </cell>
        </row>
        <row r="286">
          <cell r="A286" t="str">
            <v>1-1YSDFNT</v>
          </cell>
        </row>
        <row r="287">
          <cell r="A287" t="str">
            <v>1-1YSDFOG</v>
          </cell>
        </row>
        <row r="288">
          <cell r="A288" t="str">
            <v>1-1YSDFP3</v>
          </cell>
        </row>
        <row r="289">
          <cell r="A289" t="str">
            <v>1-1YSDFPQ</v>
          </cell>
        </row>
        <row r="290">
          <cell r="A290" t="str">
            <v>1-1YSDFQD</v>
          </cell>
        </row>
        <row r="291">
          <cell r="A291" t="str">
            <v>1-1YSDFR0</v>
          </cell>
        </row>
        <row r="292">
          <cell r="A292" t="str">
            <v>1-1YSDFRN</v>
          </cell>
        </row>
        <row r="293">
          <cell r="A293" t="str">
            <v>1-1YSDFSK</v>
          </cell>
        </row>
        <row r="294">
          <cell r="A294" t="str">
            <v>1-1YSDFT7</v>
          </cell>
        </row>
        <row r="295">
          <cell r="A295" t="str">
            <v>1-1YSDFTU</v>
          </cell>
        </row>
        <row r="296">
          <cell r="A296" t="str">
            <v>1-1YSDFUH</v>
          </cell>
        </row>
        <row r="297">
          <cell r="A297" t="str">
            <v>1-1YSDFV4</v>
          </cell>
        </row>
        <row r="298">
          <cell r="A298" t="str">
            <v>1-1YSDFVR</v>
          </cell>
        </row>
        <row r="299">
          <cell r="A299" t="str">
            <v>1-1YSDFWE</v>
          </cell>
        </row>
        <row r="300">
          <cell r="A300" t="str">
            <v>1-1YSDFX1</v>
          </cell>
        </row>
        <row r="301">
          <cell r="A301" t="str">
            <v>1-1YSDFXO</v>
          </cell>
        </row>
        <row r="302">
          <cell r="A302" t="str">
            <v>1-1YSDFYB</v>
          </cell>
        </row>
        <row r="303">
          <cell r="A303" t="str">
            <v>1-1YSDFYY</v>
          </cell>
        </row>
        <row r="304">
          <cell r="A304" t="str">
            <v>1-1YSDFZL</v>
          </cell>
        </row>
        <row r="305">
          <cell r="A305" t="str">
            <v>1-1YSDG08</v>
          </cell>
        </row>
        <row r="306">
          <cell r="A306" t="str">
            <v>1-1YSDG0V</v>
          </cell>
        </row>
        <row r="307">
          <cell r="A307" t="str">
            <v>1-1YSDG1I</v>
          </cell>
        </row>
        <row r="308">
          <cell r="A308" t="str">
            <v>1-1YSDG25</v>
          </cell>
        </row>
        <row r="309">
          <cell r="A309" t="str">
            <v>1-1YSDG2S</v>
          </cell>
        </row>
        <row r="310">
          <cell r="A310" t="str">
            <v>1-1YSDG3F</v>
          </cell>
        </row>
        <row r="311">
          <cell r="A311" t="str">
            <v>1-1YSDG42</v>
          </cell>
        </row>
        <row r="312">
          <cell r="A312" t="str">
            <v>1-1YSDG4P</v>
          </cell>
        </row>
        <row r="313">
          <cell r="A313" t="str">
            <v>1-1YSDG5C</v>
          </cell>
        </row>
        <row r="314">
          <cell r="A314" t="str">
            <v>1-1YSDG5Z</v>
          </cell>
        </row>
        <row r="315">
          <cell r="A315" t="str">
            <v>1-1YSDG6M</v>
          </cell>
        </row>
        <row r="316">
          <cell r="A316" t="str">
            <v>1-1YSDG79</v>
          </cell>
        </row>
        <row r="317">
          <cell r="A317" t="str">
            <v>1-1YSDG7W</v>
          </cell>
        </row>
        <row r="318">
          <cell r="A318" t="str">
            <v>1-1YSDG8T</v>
          </cell>
        </row>
        <row r="319">
          <cell r="A319" t="str">
            <v>1-1YSDG9G</v>
          </cell>
        </row>
        <row r="320">
          <cell r="A320" t="str">
            <v>1-1YSDGA3</v>
          </cell>
        </row>
        <row r="321">
          <cell r="A321" t="str">
            <v>1-1YSDGBK</v>
          </cell>
        </row>
        <row r="322">
          <cell r="A322" t="str">
            <v>1-1YSDHYK</v>
          </cell>
        </row>
        <row r="323">
          <cell r="A323" t="str">
            <v>1-1YSDHZ7</v>
          </cell>
        </row>
        <row r="324">
          <cell r="A324" t="str">
            <v>1-1YSDI2W</v>
          </cell>
        </row>
        <row r="325">
          <cell r="A325" t="str">
            <v>1-1YSDI3J</v>
          </cell>
        </row>
        <row r="326">
          <cell r="A326" t="str">
            <v>1-1YSDI9Q</v>
          </cell>
        </row>
        <row r="327">
          <cell r="A327" t="str">
            <v>1-1YSDIDP</v>
          </cell>
        </row>
        <row r="328">
          <cell r="A328" t="str">
            <v>1-1YSDIEM</v>
          </cell>
        </row>
        <row r="329">
          <cell r="A329" t="str">
            <v>1-1YSDIGN</v>
          </cell>
        </row>
        <row r="330">
          <cell r="A330" t="str">
            <v>1-1YSDIHU</v>
          </cell>
        </row>
        <row r="331">
          <cell r="A331" t="str">
            <v>1-1YSDIIH</v>
          </cell>
        </row>
        <row r="332">
          <cell r="A332" t="str">
            <v>1-1YSDIKS</v>
          </cell>
        </row>
        <row r="333">
          <cell r="A333" t="str">
            <v>1-1YSDILF</v>
          </cell>
        </row>
        <row r="334">
          <cell r="A334" t="str">
            <v>1-1YSDING</v>
          </cell>
        </row>
        <row r="335">
          <cell r="A335" t="str">
            <v>1-1YSDNC5</v>
          </cell>
        </row>
        <row r="336">
          <cell r="A336" t="str">
            <v>1-1YSDNFK</v>
          </cell>
        </row>
        <row r="337">
          <cell r="A337" t="str">
            <v>1-1YSDNG7</v>
          </cell>
        </row>
        <row r="338">
          <cell r="A338" t="str">
            <v>1-1YSDNIS</v>
          </cell>
        </row>
        <row r="339">
          <cell r="A339" t="str">
            <v>1-1YSDNKJ</v>
          </cell>
        </row>
        <row r="340">
          <cell r="A340" t="str">
            <v>1-1YSDNMA</v>
          </cell>
        </row>
        <row r="341">
          <cell r="A341" t="str">
            <v>1-1YSDNN7</v>
          </cell>
        </row>
        <row r="342">
          <cell r="A342" t="str">
            <v>1-1YSDNSK</v>
          </cell>
        </row>
        <row r="343">
          <cell r="A343" t="str">
            <v>1-1YSDNUL</v>
          </cell>
        </row>
        <row r="344">
          <cell r="A344" t="str">
            <v>1-1YSDNV8</v>
          </cell>
        </row>
        <row r="345">
          <cell r="A345" t="str">
            <v>1-1YSDNVV</v>
          </cell>
        </row>
        <row r="346">
          <cell r="A346" t="str">
            <v>1-1YSDNWI</v>
          </cell>
        </row>
        <row r="347">
          <cell r="A347" t="str">
            <v>1-1YSDNX5</v>
          </cell>
        </row>
        <row r="348">
          <cell r="A348" t="str">
            <v>1-1YSDNXS</v>
          </cell>
        </row>
        <row r="349">
          <cell r="A349" t="str">
            <v>1-1YSDNYP</v>
          </cell>
        </row>
        <row r="350">
          <cell r="A350" t="str">
            <v>1-1YSDNZW</v>
          </cell>
        </row>
        <row r="351">
          <cell r="A351" t="str">
            <v>1-1YSDO13</v>
          </cell>
        </row>
        <row r="352">
          <cell r="A352" t="str">
            <v>1-1YSDO1Q</v>
          </cell>
        </row>
        <row r="353">
          <cell r="A353" t="str">
            <v>1-1YSDO2D</v>
          </cell>
        </row>
        <row r="354">
          <cell r="A354" t="str">
            <v>1-1YSDRYT</v>
          </cell>
        </row>
        <row r="355">
          <cell r="A355" t="str">
            <v>1-1YSDS00</v>
          </cell>
        </row>
        <row r="356">
          <cell r="A356" t="str">
            <v>1-1YSDS17</v>
          </cell>
        </row>
        <row r="357">
          <cell r="A357" t="str">
            <v>1-1YSDS1U</v>
          </cell>
        </row>
        <row r="358">
          <cell r="A358" t="str">
            <v>1-1YSDUK2</v>
          </cell>
        </row>
        <row r="359">
          <cell r="A359" t="str">
            <v>1-1YSDWHB</v>
          </cell>
        </row>
        <row r="360">
          <cell r="A360" t="str">
            <v>1-1ZBPDPC</v>
          </cell>
          <cell r="B360">
            <v>32543</v>
          </cell>
        </row>
        <row r="361">
          <cell r="A361" t="str">
            <v>1-1ZBPDUO</v>
          </cell>
          <cell r="B361">
            <v>42575</v>
          </cell>
        </row>
        <row r="362">
          <cell r="A362" t="str">
            <v>1-1ZBPDWZ</v>
          </cell>
          <cell r="B362">
            <v>48057</v>
          </cell>
        </row>
        <row r="363">
          <cell r="A363" t="str">
            <v>1-1ZBPE1H</v>
          </cell>
          <cell r="B363">
            <v>352503</v>
          </cell>
        </row>
        <row r="364">
          <cell r="A364" t="str">
            <v>1-20046D3</v>
          </cell>
          <cell r="B364">
            <v>36000</v>
          </cell>
        </row>
        <row r="365">
          <cell r="A365" t="str">
            <v>1-202YNIS</v>
          </cell>
          <cell r="B365">
            <v>250000</v>
          </cell>
        </row>
        <row r="366">
          <cell r="A366" t="str">
            <v>1-205L9XD</v>
          </cell>
          <cell r="B366">
            <v>250000</v>
          </cell>
        </row>
        <row r="367">
          <cell r="A367" t="str">
            <v>1-205QMBZ</v>
          </cell>
          <cell r="B367">
            <v>240000</v>
          </cell>
        </row>
        <row r="368">
          <cell r="A368" t="str">
            <v>1-205QMNL</v>
          </cell>
          <cell r="B368">
            <v>130000</v>
          </cell>
        </row>
        <row r="369">
          <cell r="A369" t="str">
            <v>1-207BXC9</v>
          </cell>
          <cell r="B369">
            <v>450000</v>
          </cell>
        </row>
        <row r="370">
          <cell r="A370" t="str">
            <v>1-2090E4L</v>
          </cell>
          <cell r="B370">
            <v>151993</v>
          </cell>
        </row>
        <row r="371">
          <cell r="A371" t="str">
            <v>1-2090EGD</v>
          </cell>
          <cell r="B371">
            <v>95654</v>
          </cell>
        </row>
        <row r="372">
          <cell r="A372" t="str">
            <v>1-2090EI2</v>
          </cell>
          <cell r="B372">
            <v>116240</v>
          </cell>
        </row>
        <row r="373">
          <cell r="A373" t="str">
            <v>1-209IZWG</v>
          </cell>
          <cell r="B373">
            <v>101740</v>
          </cell>
        </row>
        <row r="374">
          <cell r="A374" t="str">
            <v>1-209IZYP</v>
          </cell>
          <cell r="B374">
            <v>80515</v>
          </cell>
        </row>
        <row r="375">
          <cell r="A375" t="str">
            <v>1-209IZZL</v>
          </cell>
          <cell r="B375">
            <v>148769</v>
          </cell>
        </row>
        <row r="376">
          <cell r="A376" t="str">
            <v>1-20AZNL</v>
          </cell>
          <cell r="B376">
            <v>300000</v>
          </cell>
        </row>
        <row r="377">
          <cell r="A377" t="str">
            <v>1-20AZO0</v>
          </cell>
          <cell r="B377">
            <v>70000</v>
          </cell>
        </row>
        <row r="378">
          <cell r="A378" t="str">
            <v>1-20AZOD</v>
          </cell>
          <cell r="B378">
            <v>750000</v>
          </cell>
        </row>
        <row r="379">
          <cell r="A379" t="str">
            <v>1-20AZOV</v>
          </cell>
          <cell r="B379">
            <v>850000</v>
          </cell>
        </row>
        <row r="380">
          <cell r="A380" t="str">
            <v>1-20AZPD</v>
          </cell>
          <cell r="B380">
            <v>670000</v>
          </cell>
        </row>
        <row r="381">
          <cell r="A381" t="str">
            <v>1-20MOO2G</v>
          </cell>
          <cell r="B381">
            <v>102761</v>
          </cell>
        </row>
        <row r="382">
          <cell r="A382" t="str">
            <v>1-20N8ATF</v>
          </cell>
          <cell r="B382">
            <v>133154</v>
          </cell>
        </row>
        <row r="383">
          <cell r="A383" t="str">
            <v>1-20N8AVU</v>
          </cell>
          <cell r="B383">
            <v>41250</v>
          </cell>
        </row>
        <row r="384">
          <cell r="A384" t="str">
            <v>1-20NOQXX</v>
          </cell>
          <cell r="B384">
            <v>61706</v>
          </cell>
        </row>
        <row r="385">
          <cell r="A385" t="str">
            <v>1-20OAWP</v>
          </cell>
          <cell r="B385">
            <v>2018585</v>
          </cell>
        </row>
        <row r="386">
          <cell r="A386" t="str">
            <v>1-20OAX2</v>
          </cell>
          <cell r="B386">
            <v>5128529</v>
          </cell>
        </row>
        <row r="387">
          <cell r="A387" t="str">
            <v>1-20OAXF</v>
          </cell>
          <cell r="B387">
            <v>648851</v>
          </cell>
        </row>
        <row r="388">
          <cell r="A388" t="str">
            <v>1-20OAXR</v>
          </cell>
          <cell r="B388">
            <v>1735524</v>
          </cell>
        </row>
        <row r="389">
          <cell r="A389" t="str">
            <v>1-20OAYC</v>
          </cell>
          <cell r="B389">
            <v>990646</v>
          </cell>
        </row>
        <row r="390">
          <cell r="A390" t="str">
            <v>1-21BDAAW</v>
          </cell>
        </row>
        <row r="391">
          <cell r="A391" t="str">
            <v>1-21P1DE6</v>
          </cell>
          <cell r="B391">
            <v>91348</v>
          </cell>
        </row>
        <row r="392">
          <cell r="A392" t="str">
            <v>1-21PATS9</v>
          </cell>
          <cell r="B392">
            <v>473861</v>
          </cell>
        </row>
        <row r="393">
          <cell r="A393" t="str">
            <v>1-21PATXJ</v>
          </cell>
          <cell r="B393">
            <v>50532</v>
          </cell>
        </row>
        <row r="394">
          <cell r="A394" t="str">
            <v>1-21PGVCF</v>
          </cell>
          <cell r="B394">
            <v>54148</v>
          </cell>
        </row>
        <row r="395">
          <cell r="A395" t="str">
            <v>1-21PGVKE</v>
          </cell>
          <cell r="B395">
            <v>53446</v>
          </cell>
        </row>
        <row r="396">
          <cell r="A396" t="str">
            <v>1-21PGW01</v>
          </cell>
          <cell r="B396">
            <v>192059</v>
          </cell>
        </row>
        <row r="397">
          <cell r="A397" t="str">
            <v>1-21PKXUI</v>
          </cell>
          <cell r="B397">
            <v>63950</v>
          </cell>
        </row>
        <row r="398">
          <cell r="A398" t="str">
            <v>1-21PR6VK</v>
          </cell>
          <cell r="B398">
            <v>143545</v>
          </cell>
        </row>
        <row r="399">
          <cell r="A399" t="str">
            <v>1-225DE7Z</v>
          </cell>
        </row>
        <row r="400">
          <cell r="A400" t="str">
            <v>1-225DE8M</v>
          </cell>
        </row>
        <row r="401">
          <cell r="A401" t="str">
            <v>1-225DE99</v>
          </cell>
        </row>
        <row r="402">
          <cell r="A402" t="str">
            <v>1-225DE9W</v>
          </cell>
        </row>
        <row r="403">
          <cell r="A403" t="str">
            <v>1-225E6W4</v>
          </cell>
        </row>
        <row r="404">
          <cell r="A404" t="str">
            <v>1-225E6WR</v>
          </cell>
        </row>
        <row r="405">
          <cell r="A405" t="str">
            <v>1-225E6XE</v>
          </cell>
        </row>
        <row r="406">
          <cell r="A406" t="str">
            <v>1-225EC1N</v>
          </cell>
        </row>
        <row r="407">
          <cell r="A407" t="str">
            <v>1-225EC2A</v>
          </cell>
        </row>
        <row r="408">
          <cell r="A408" t="str">
            <v>1-225EC37</v>
          </cell>
        </row>
        <row r="409">
          <cell r="A409" t="str">
            <v>1-22EE6AL</v>
          </cell>
          <cell r="B409">
            <v>36227</v>
          </cell>
        </row>
        <row r="410">
          <cell r="A410" t="str">
            <v>1-22K491</v>
          </cell>
          <cell r="B410">
            <v>115000</v>
          </cell>
        </row>
        <row r="411">
          <cell r="A411" t="str">
            <v>1-22SWOQX</v>
          </cell>
          <cell r="B411">
            <v>535640</v>
          </cell>
        </row>
        <row r="412">
          <cell r="A412" t="str">
            <v>1-22ZD8M</v>
          </cell>
          <cell r="B412">
            <v>1752691</v>
          </cell>
        </row>
        <row r="413">
          <cell r="A413" t="str">
            <v>1-23PDD4</v>
          </cell>
          <cell r="B413">
            <v>100000</v>
          </cell>
        </row>
        <row r="414">
          <cell r="A414" t="str">
            <v>1-24V6HM</v>
          </cell>
          <cell r="B414">
            <v>187</v>
          </cell>
        </row>
        <row r="415">
          <cell r="A415" t="str">
            <v>1-24V6HY</v>
          </cell>
          <cell r="B415">
            <v>475</v>
          </cell>
        </row>
        <row r="416">
          <cell r="A416" t="str">
            <v>1-24V6IM</v>
          </cell>
          <cell r="B416">
            <v>586</v>
          </cell>
        </row>
        <row r="417">
          <cell r="A417" t="str">
            <v>1-24VBDY</v>
          </cell>
          <cell r="B417">
            <v>121</v>
          </cell>
        </row>
        <row r="418">
          <cell r="A418" t="str">
            <v>1-24VBEA</v>
          </cell>
          <cell r="B418">
            <v>4300</v>
          </cell>
        </row>
        <row r="419">
          <cell r="A419" t="str">
            <v>1-24VBEM</v>
          </cell>
          <cell r="B419">
            <v>7041</v>
          </cell>
        </row>
        <row r="420">
          <cell r="A420" t="str">
            <v>1-24VBEY</v>
          </cell>
          <cell r="B420">
            <v>8522</v>
          </cell>
        </row>
        <row r="421">
          <cell r="A421" t="str">
            <v>1-24VBFC</v>
          </cell>
          <cell r="B421">
            <v>1069</v>
          </cell>
        </row>
        <row r="422">
          <cell r="A422" t="str">
            <v>1-24VBFP</v>
          </cell>
          <cell r="B422">
            <v>1349</v>
          </cell>
        </row>
        <row r="423">
          <cell r="A423" t="str">
            <v>1-24VBG2</v>
          </cell>
          <cell r="B423">
            <v>2594</v>
          </cell>
        </row>
        <row r="424">
          <cell r="A424" t="str">
            <v>1-24VBGF</v>
          </cell>
          <cell r="B424">
            <v>242</v>
          </cell>
        </row>
        <row r="425">
          <cell r="A425" t="str">
            <v>1-24W7Y2</v>
          </cell>
          <cell r="B425">
            <v>4533</v>
          </cell>
        </row>
        <row r="426">
          <cell r="A426" t="str">
            <v>1-24W7YF</v>
          </cell>
          <cell r="B426">
            <v>509</v>
          </cell>
        </row>
        <row r="427">
          <cell r="A427" t="str">
            <v>1-24W7YS</v>
          </cell>
          <cell r="B427">
            <v>762</v>
          </cell>
        </row>
        <row r="428">
          <cell r="A428" t="str">
            <v>1-24W7Z5</v>
          </cell>
          <cell r="B428">
            <v>309</v>
          </cell>
        </row>
        <row r="429">
          <cell r="A429" t="str">
            <v>1-24W7ZC</v>
          </cell>
          <cell r="B429">
            <v>474</v>
          </cell>
        </row>
        <row r="430">
          <cell r="A430" t="str">
            <v>1-24W7ZK</v>
          </cell>
          <cell r="B430">
            <v>5945</v>
          </cell>
        </row>
        <row r="431">
          <cell r="A431" t="str">
            <v>1-24W7ZY</v>
          </cell>
          <cell r="B431">
            <v>463</v>
          </cell>
        </row>
        <row r="432">
          <cell r="A432" t="str">
            <v>1-24W80N</v>
          </cell>
          <cell r="B432">
            <v>38464</v>
          </cell>
        </row>
        <row r="433">
          <cell r="A433" t="str">
            <v>1-24WU6A</v>
          </cell>
          <cell r="B433">
            <v>99</v>
          </cell>
        </row>
        <row r="434">
          <cell r="A434" t="str">
            <v>1-24WU6L</v>
          </cell>
          <cell r="B434">
            <v>7099</v>
          </cell>
        </row>
        <row r="435">
          <cell r="A435" t="str">
            <v>1-24WU6W</v>
          </cell>
          <cell r="B435">
            <v>4837</v>
          </cell>
        </row>
        <row r="436">
          <cell r="A436" t="str">
            <v>1-24WU77</v>
          </cell>
          <cell r="B436">
            <v>1226</v>
          </cell>
        </row>
        <row r="437">
          <cell r="A437" t="str">
            <v>1-24WU7J</v>
          </cell>
          <cell r="B437">
            <v>830</v>
          </cell>
        </row>
        <row r="438">
          <cell r="A438" t="str">
            <v>1-24XK0H</v>
          </cell>
          <cell r="B438">
            <v>2346</v>
          </cell>
        </row>
        <row r="439">
          <cell r="A439" t="str">
            <v>1-24XK0U</v>
          </cell>
          <cell r="B439">
            <v>373</v>
          </cell>
        </row>
        <row r="440">
          <cell r="A440" t="str">
            <v>1-24XK16</v>
          </cell>
          <cell r="B440">
            <v>1008</v>
          </cell>
        </row>
        <row r="441">
          <cell r="A441" t="str">
            <v>1-24XK1J</v>
          </cell>
          <cell r="B441">
            <v>3873</v>
          </cell>
        </row>
        <row r="442">
          <cell r="A442" t="str">
            <v>1-24XK1V</v>
          </cell>
          <cell r="B442">
            <v>28895</v>
          </cell>
        </row>
        <row r="443">
          <cell r="A443" t="str">
            <v>1-24ZV2QD</v>
          </cell>
          <cell r="B443">
            <v>13048</v>
          </cell>
        </row>
        <row r="444">
          <cell r="A444" t="str">
            <v>1-250YQT</v>
          </cell>
          <cell r="B444">
            <v>1964</v>
          </cell>
        </row>
        <row r="445">
          <cell r="A445" t="str">
            <v>1-250YR4</v>
          </cell>
          <cell r="B445">
            <v>793</v>
          </cell>
        </row>
        <row r="446">
          <cell r="A446" t="str">
            <v>1-250YRF</v>
          </cell>
          <cell r="B446">
            <v>4919</v>
          </cell>
        </row>
        <row r="447">
          <cell r="A447" t="str">
            <v>1-250YRS</v>
          </cell>
          <cell r="B447">
            <v>39694</v>
          </cell>
        </row>
        <row r="448">
          <cell r="A448" t="str">
            <v>1-251R0S</v>
          </cell>
          <cell r="B448">
            <v>872</v>
          </cell>
        </row>
        <row r="449">
          <cell r="A449" t="str">
            <v>1-251R13</v>
          </cell>
          <cell r="B449">
            <v>2296</v>
          </cell>
        </row>
        <row r="450">
          <cell r="A450" t="str">
            <v>1-251R1E</v>
          </cell>
          <cell r="B450">
            <v>343</v>
          </cell>
        </row>
        <row r="451">
          <cell r="A451" t="str">
            <v>1-251R1Q</v>
          </cell>
          <cell r="B451">
            <v>2593</v>
          </cell>
        </row>
        <row r="452">
          <cell r="A452" t="str">
            <v>1-251R22</v>
          </cell>
          <cell r="B452">
            <v>10127</v>
          </cell>
        </row>
        <row r="453">
          <cell r="A453" t="str">
            <v>1-251R2E</v>
          </cell>
          <cell r="B453">
            <v>389</v>
          </cell>
        </row>
        <row r="454">
          <cell r="A454" t="str">
            <v>1-251R39</v>
          </cell>
          <cell r="B454">
            <v>398</v>
          </cell>
        </row>
        <row r="455">
          <cell r="A455" t="str">
            <v>1-2523AH</v>
          </cell>
          <cell r="B455">
            <v>21768</v>
          </cell>
        </row>
        <row r="456">
          <cell r="A456" t="str">
            <v>1-253SUE</v>
          </cell>
          <cell r="B456">
            <v>675</v>
          </cell>
        </row>
        <row r="457">
          <cell r="A457" t="str">
            <v>1-27LTRA</v>
          </cell>
          <cell r="B457">
            <v>16000000</v>
          </cell>
        </row>
        <row r="458">
          <cell r="A458" t="str">
            <v>1-27LTS8</v>
          </cell>
          <cell r="B458">
            <v>3661811</v>
          </cell>
        </row>
        <row r="459">
          <cell r="A459" t="str">
            <v>1-29I3MJ</v>
          </cell>
        </row>
        <row r="460">
          <cell r="A460" t="str">
            <v>1-29I3MX</v>
          </cell>
          <cell r="B460">
            <v>320997</v>
          </cell>
        </row>
        <row r="461">
          <cell r="A461" t="str">
            <v>1-29I3NB</v>
          </cell>
          <cell r="B461">
            <v>92724</v>
          </cell>
        </row>
        <row r="462">
          <cell r="A462" t="str">
            <v>1-29I3NP</v>
          </cell>
          <cell r="B462">
            <v>64575</v>
          </cell>
        </row>
        <row r="463">
          <cell r="A463" t="str">
            <v>1-29I3O3</v>
          </cell>
          <cell r="B463">
            <v>87905</v>
          </cell>
        </row>
        <row r="464">
          <cell r="A464" t="str">
            <v>1-29I3OH</v>
          </cell>
          <cell r="B464">
            <v>1771</v>
          </cell>
        </row>
        <row r="465">
          <cell r="A465" t="str">
            <v>1-29I3OV</v>
          </cell>
          <cell r="B465">
            <v>54703</v>
          </cell>
        </row>
        <row r="466">
          <cell r="A466" t="str">
            <v>1-29IOJ9</v>
          </cell>
          <cell r="B466">
            <v>27950</v>
          </cell>
        </row>
        <row r="467">
          <cell r="A467" t="str">
            <v>1-29IOJN</v>
          </cell>
          <cell r="B467">
            <v>106094</v>
          </cell>
        </row>
        <row r="468">
          <cell r="A468" t="str">
            <v>1-29IOK1</v>
          </cell>
          <cell r="B468">
            <v>62230</v>
          </cell>
        </row>
        <row r="469">
          <cell r="A469" t="str">
            <v>1-29IOKF</v>
          </cell>
          <cell r="B469">
            <v>63770</v>
          </cell>
        </row>
        <row r="470">
          <cell r="A470" t="str">
            <v>1-29IOKT</v>
          </cell>
          <cell r="B470">
            <v>71154</v>
          </cell>
        </row>
        <row r="471">
          <cell r="A471" t="str">
            <v>1-29IOL7</v>
          </cell>
          <cell r="B471">
            <v>59971</v>
          </cell>
        </row>
        <row r="472">
          <cell r="A472" t="str">
            <v>1-29IOLL</v>
          </cell>
          <cell r="B472">
            <v>84421</v>
          </cell>
        </row>
        <row r="473">
          <cell r="A473" t="str">
            <v>1-29IOLZ</v>
          </cell>
          <cell r="B473">
            <v>69226</v>
          </cell>
        </row>
        <row r="474">
          <cell r="A474" t="str">
            <v>1-29J4IL</v>
          </cell>
          <cell r="B474">
            <v>39933</v>
          </cell>
        </row>
        <row r="475">
          <cell r="A475" t="str">
            <v>1-29J4IZ</v>
          </cell>
          <cell r="B475">
            <v>135862</v>
          </cell>
        </row>
        <row r="476">
          <cell r="A476" t="str">
            <v>1-29J4JD</v>
          </cell>
          <cell r="B476">
            <v>69396</v>
          </cell>
        </row>
        <row r="477">
          <cell r="A477" t="str">
            <v>1-29J4JR</v>
          </cell>
          <cell r="B477">
            <v>37400</v>
          </cell>
        </row>
        <row r="478">
          <cell r="A478" t="str">
            <v>1-29J4K5</v>
          </cell>
          <cell r="B478">
            <v>59203</v>
          </cell>
        </row>
        <row r="479">
          <cell r="A479" t="str">
            <v>1-29J4KN</v>
          </cell>
          <cell r="B479">
            <v>66724</v>
          </cell>
        </row>
        <row r="480">
          <cell r="A480" t="str">
            <v>1-29JCX1</v>
          </cell>
          <cell r="B480">
            <v>67877</v>
          </cell>
        </row>
        <row r="481">
          <cell r="A481" t="str">
            <v>1-29JCXF</v>
          </cell>
          <cell r="B481">
            <v>82811</v>
          </cell>
        </row>
        <row r="482">
          <cell r="A482" t="str">
            <v>1-29JCXT</v>
          </cell>
          <cell r="B482">
            <v>50373</v>
          </cell>
        </row>
        <row r="483">
          <cell r="A483" t="str">
            <v>1-29JCY7</v>
          </cell>
          <cell r="B483">
            <v>165872</v>
          </cell>
        </row>
        <row r="484">
          <cell r="A484" t="str">
            <v>1-29JCYL</v>
          </cell>
          <cell r="B484">
            <v>307508</v>
          </cell>
        </row>
        <row r="485">
          <cell r="A485" t="str">
            <v>1-2A75MP</v>
          </cell>
          <cell r="B485">
            <v>28356</v>
          </cell>
        </row>
        <row r="486">
          <cell r="A486" t="str">
            <v>1-2A75N0</v>
          </cell>
          <cell r="B486">
            <v>13030</v>
          </cell>
        </row>
        <row r="487">
          <cell r="A487" t="str">
            <v>1-2BMIEK</v>
          </cell>
          <cell r="B487">
            <v>4000</v>
          </cell>
        </row>
        <row r="488">
          <cell r="A488" t="str">
            <v>1-2BMIEW</v>
          </cell>
          <cell r="B488">
            <v>1131</v>
          </cell>
        </row>
        <row r="489">
          <cell r="A489" t="str">
            <v>1-2BMIFK</v>
          </cell>
          <cell r="B489">
            <v>162507</v>
          </cell>
        </row>
        <row r="490">
          <cell r="A490" t="str">
            <v>1-2BMIFW</v>
          </cell>
          <cell r="B490">
            <v>22538</v>
          </cell>
        </row>
        <row r="491">
          <cell r="A491" t="str">
            <v>1-2BMIG8</v>
          </cell>
          <cell r="B491">
            <v>5071</v>
          </cell>
        </row>
        <row r="492">
          <cell r="A492" t="str">
            <v>1-2BMIGK</v>
          </cell>
          <cell r="B492">
            <v>3527</v>
          </cell>
        </row>
        <row r="493">
          <cell r="A493" t="str">
            <v>1-2BMIGW</v>
          </cell>
          <cell r="B493">
            <v>9759</v>
          </cell>
        </row>
        <row r="494">
          <cell r="A494" t="str">
            <v>1-2BMZJ4</v>
          </cell>
          <cell r="B494">
            <v>98666</v>
          </cell>
        </row>
        <row r="495">
          <cell r="A495" t="str">
            <v>1-2BMZJG</v>
          </cell>
          <cell r="B495">
            <v>34417</v>
          </cell>
        </row>
        <row r="496">
          <cell r="A496" t="str">
            <v>1-2BMZJS</v>
          </cell>
          <cell r="B496">
            <v>6623</v>
          </cell>
        </row>
        <row r="497">
          <cell r="A497" t="str">
            <v>1-2BMZK4</v>
          </cell>
          <cell r="B497">
            <v>26344</v>
          </cell>
        </row>
        <row r="498">
          <cell r="A498" t="str">
            <v>1-2BMZKS</v>
          </cell>
          <cell r="B498">
            <v>93397</v>
          </cell>
        </row>
        <row r="499">
          <cell r="A499" t="str">
            <v>1-2CEAVT</v>
          </cell>
          <cell r="B499">
            <v>530000</v>
          </cell>
        </row>
        <row r="500">
          <cell r="A500" t="str">
            <v>1-2CEAW4</v>
          </cell>
          <cell r="B500">
            <v>5284291</v>
          </cell>
        </row>
        <row r="501">
          <cell r="A501" t="str">
            <v>1-2CEAWF</v>
          </cell>
          <cell r="B501">
            <v>8424620</v>
          </cell>
        </row>
        <row r="502">
          <cell r="A502" t="str">
            <v>1-2CEAWP</v>
          </cell>
          <cell r="B502">
            <v>7766426</v>
          </cell>
        </row>
        <row r="503">
          <cell r="A503" t="str">
            <v>1-2CEAXC</v>
          </cell>
          <cell r="B503">
            <v>5764895</v>
          </cell>
        </row>
        <row r="504">
          <cell r="A504" t="str">
            <v>1-2CH4SM</v>
          </cell>
          <cell r="B504">
            <v>600000</v>
          </cell>
        </row>
        <row r="505">
          <cell r="A505" t="str">
            <v>1-2CH4SX</v>
          </cell>
          <cell r="B505">
            <v>550000</v>
          </cell>
        </row>
        <row r="506">
          <cell r="A506" t="str">
            <v>1-2CH4T8</v>
          </cell>
          <cell r="B506">
            <v>1100000</v>
          </cell>
        </row>
        <row r="507">
          <cell r="A507" t="str">
            <v>1-2D1EF1</v>
          </cell>
          <cell r="B507">
            <v>1200000</v>
          </cell>
        </row>
        <row r="508">
          <cell r="A508" t="str">
            <v>1-2D1G96</v>
          </cell>
          <cell r="B508">
            <v>362969</v>
          </cell>
        </row>
        <row r="509">
          <cell r="A509" t="str">
            <v>1-2D1WXQ</v>
          </cell>
          <cell r="B509">
            <v>329841</v>
          </cell>
        </row>
        <row r="510">
          <cell r="A510" t="str">
            <v>1-2D26N4</v>
          </cell>
          <cell r="B510">
            <v>1234507</v>
          </cell>
        </row>
        <row r="511">
          <cell r="A511" t="str">
            <v>1-2DUE3C</v>
          </cell>
          <cell r="B511">
            <v>153120</v>
          </cell>
        </row>
        <row r="512">
          <cell r="A512" t="str">
            <v>1-2DXO7O</v>
          </cell>
          <cell r="B512">
            <v>461000</v>
          </cell>
        </row>
        <row r="513">
          <cell r="A513" t="str">
            <v>1-2E7LEO</v>
          </cell>
          <cell r="B513">
            <v>980265</v>
          </cell>
        </row>
        <row r="514">
          <cell r="A514" t="str">
            <v>1-2EEPKR</v>
          </cell>
          <cell r="B514">
            <v>205876</v>
          </cell>
        </row>
        <row r="515">
          <cell r="A515" t="str">
            <v>1-2EEPLF</v>
          </cell>
          <cell r="B515">
            <v>335721</v>
          </cell>
        </row>
        <row r="516">
          <cell r="A516" t="str">
            <v>1-2EEPLY</v>
          </cell>
          <cell r="B516">
            <v>236616</v>
          </cell>
        </row>
        <row r="517">
          <cell r="A517" t="str">
            <v>1-2EEPMD</v>
          </cell>
          <cell r="B517">
            <v>238650</v>
          </cell>
        </row>
        <row r="518">
          <cell r="A518" t="str">
            <v>1-2EEPMR</v>
          </cell>
          <cell r="B518">
            <v>140846</v>
          </cell>
        </row>
        <row r="519">
          <cell r="A519" t="str">
            <v>1-2F1NCD</v>
          </cell>
          <cell r="B519">
            <v>2060789</v>
          </cell>
        </row>
        <row r="520">
          <cell r="A520" t="str">
            <v>1-2GEMGL</v>
          </cell>
          <cell r="B520">
            <v>95495</v>
          </cell>
        </row>
        <row r="521">
          <cell r="A521" t="str">
            <v>1-2GH71G</v>
          </cell>
          <cell r="B521">
            <v>39936</v>
          </cell>
        </row>
        <row r="522">
          <cell r="A522" t="str">
            <v>1-2GI3QP</v>
          </cell>
          <cell r="B522">
            <v>510000</v>
          </cell>
        </row>
        <row r="523">
          <cell r="A523" t="str">
            <v>1-2GJ92D</v>
          </cell>
          <cell r="B523">
            <v>15489</v>
          </cell>
        </row>
        <row r="524">
          <cell r="A524" t="str">
            <v>1-2GJ92Y</v>
          </cell>
          <cell r="B524">
            <v>143152</v>
          </cell>
        </row>
        <row r="525">
          <cell r="A525" t="str">
            <v>1-2GKGKH</v>
          </cell>
          <cell r="B525">
            <v>110290</v>
          </cell>
        </row>
        <row r="526">
          <cell r="A526" t="str">
            <v>1-2HR9M9</v>
          </cell>
          <cell r="B526">
            <v>307970</v>
          </cell>
        </row>
        <row r="527">
          <cell r="A527" t="str">
            <v>1-2HR9N2</v>
          </cell>
          <cell r="B527">
            <v>350000</v>
          </cell>
        </row>
        <row r="528">
          <cell r="A528" t="str">
            <v>1-2M98KG</v>
          </cell>
          <cell r="B528">
            <v>17505</v>
          </cell>
        </row>
        <row r="529">
          <cell r="A529" t="str">
            <v>1-2M98KX</v>
          </cell>
          <cell r="B529">
            <v>233714</v>
          </cell>
        </row>
        <row r="530">
          <cell r="A530" t="str">
            <v>1-2M98LI</v>
          </cell>
          <cell r="B530">
            <v>153747</v>
          </cell>
        </row>
        <row r="531">
          <cell r="A531" t="str">
            <v>1-2M98LZ</v>
          </cell>
          <cell r="B531">
            <v>129796</v>
          </cell>
        </row>
        <row r="532">
          <cell r="A532" t="str">
            <v>1-2M9VVQ</v>
          </cell>
          <cell r="B532">
            <v>2114833</v>
          </cell>
        </row>
        <row r="533">
          <cell r="A533" t="str">
            <v>1-2M9VWD</v>
          </cell>
        </row>
        <row r="534">
          <cell r="A534" t="str">
            <v>1-2M9VWY</v>
          </cell>
        </row>
        <row r="535">
          <cell r="A535" t="str">
            <v>1-2MBN2C</v>
          </cell>
          <cell r="B535">
            <v>93715</v>
          </cell>
        </row>
        <row r="536">
          <cell r="A536" t="str">
            <v>1-2P7069</v>
          </cell>
          <cell r="B536">
            <v>97110</v>
          </cell>
        </row>
        <row r="537">
          <cell r="A537" t="str">
            <v>1-2PN7GD</v>
          </cell>
          <cell r="B537">
            <v>425355</v>
          </cell>
        </row>
        <row r="538">
          <cell r="A538" t="str">
            <v>1-2RA5SB</v>
          </cell>
          <cell r="B538">
            <v>149610</v>
          </cell>
        </row>
        <row r="539">
          <cell r="A539" t="str">
            <v>1-2RNGPC</v>
          </cell>
          <cell r="B539">
            <v>124507</v>
          </cell>
        </row>
        <row r="540">
          <cell r="A540" t="str">
            <v>1-2RNGPQ</v>
          </cell>
          <cell r="B540">
            <v>134920</v>
          </cell>
        </row>
        <row r="541">
          <cell r="A541" t="str">
            <v>1-2RNGQ4</v>
          </cell>
          <cell r="B541">
            <v>26891</v>
          </cell>
        </row>
        <row r="542">
          <cell r="A542" t="str">
            <v>1-2RNGQI</v>
          </cell>
          <cell r="B542">
            <v>20635</v>
          </cell>
        </row>
        <row r="543">
          <cell r="A543" t="str">
            <v>1-2RNGQW</v>
          </cell>
          <cell r="B543">
            <v>124334</v>
          </cell>
        </row>
        <row r="544">
          <cell r="A544" t="str">
            <v>1-2ROC65</v>
          </cell>
          <cell r="B544">
            <v>16600</v>
          </cell>
        </row>
        <row r="545">
          <cell r="A545" t="str">
            <v>1-2ROC6E</v>
          </cell>
          <cell r="B545">
            <v>922710</v>
          </cell>
        </row>
        <row r="546">
          <cell r="A546" t="str">
            <v>1-2ROC6P</v>
          </cell>
          <cell r="B546">
            <v>24444</v>
          </cell>
        </row>
        <row r="547">
          <cell r="A547" t="str">
            <v>1-2SPANL</v>
          </cell>
          <cell r="B547">
            <v>1000</v>
          </cell>
        </row>
        <row r="548">
          <cell r="A548" t="str">
            <v>1-2SPAO3</v>
          </cell>
          <cell r="B548">
            <v>178052</v>
          </cell>
        </row>
        <row r="549">
          <cell r="A549" t="str">
            <v>1-2SPAOJ</v>
          </cell>
          <cell r="B549">
            <v>164983</v>
          </cell>
        </row>
        <row r="550">
          <cell r="A550" t="str">
            <v>1-2SPAPD</v>
          </cell>
          <cell r="B550">
            <v>65584</v>
          </cell>
        </row>
        <row r="551">
          <cell r="A551" t="str">
            <v>1-2SPAPT</v>
          </cell>
          <cell r="B551">
            <v>105584</v>
          </cell>
        </row>
        <row r="552">
          <cell r="A552" t="str">
            <v>1-2SQ7AH</v>
          </cell>
          <cell r="B552">
            <v>90149</v>
          </cell>
        </row>
        <row r="553">
          <cell r="A553" t="str">
            <v>1-2SQ7AX</v>
          </cell>
          <cell r="B553">
            <v>52657</v>
          </cell>
        </row>
        <row r="554">
          <cell r="A554" t="str">
            <v>1-2UXGZG</v>
          </cell>
        </row>
        <row r="555">
          <cell r="A555" t="str">
            <v>1-2V4K7R</v>
          </cell>
        </row>
        <row r="556">
          <cell r="A556" t="str">
            <v>1-2VXAGM</v>
          </cell>
          <cell r="B556">
            <v>150980</v>
          </cell>
        </row>
        <row r="557">
          <cell r="A557" t="str">
            <v>1-2W6MBQ</v>
          </cell>
          <cell r="B557">
            <v>916105</v>
          </cell>
        </row>
        <row r="558">
          <cell r="A558" t="str">
            <v>1-2WCFN6</v>
          </cell>
          <cell r="B558">
            <v>342000</v>
          </cell>
        </row>
        <row r="559">
          <cell r="A559" t="str">
            <v>1-2WDT3H</v>
          </cell>
          <cell r="B559">
            <v>300000</v>
          </cell>
        </row>
        <row r="560">
          <cell r="A560" t="str">
            <v>1-2WGI0D</v>
          </cell>
          <cell r="B560">
            <v>929280</v>
          </cell>
        </row>
        <row r="561">
          <cell r="A561" t="str">
            <v>1-2WQRGV</v>
          </cell>
          <cell r="B561">
            <v>65545</v>
          </cell>
        </row>
        <row r="562">
          <cell r="A562" t="str">
            <v>1-2WQRHC</v>
          </cell>
          <cell r="B562">
            <v>215300</v>
          </cell>
        </row>
        <row r="563">
          <cell r="A563" t="str">
            <v>1-2WQRHP</v>
          </cell>
          <cell r="B563">
            <v>88228</v>
          </cell>
        </row>
        <row r="564">
          <cell r="A564" t="str">
            <v>1-2WQRI2</v>
          </cell>
          <cell r="B564">
            <v>69910</v>
          </cell>
        </row>
        <row r="565">
          <cell r="A565" t="str">
            <v>1-2WQRIF</v>
          </cell>
          <cell r="B565">
            <v>41218</v>
          </cell>
        </row>
        <row r="566">
          <cell r="A566" t="str">
            <v>1-2WQRIS</v>
          </cell>
          <cell r="B566">
            <v>326210</v>
          </cell>
        </row>
        <row r="567">
          <cell r="A567" t="str">
            <v>1-2WQZHD</v>
          </cell>
          <cell r="B567">
            <v>100640</v>
          </cell>
        </row>
        <row r="568">
          <cell r="A568" t="str">
            <v>1-2WQZHQ</v>
          </cell>
          <cell r="B568">
            <v>118298</v>
          </cell>
        </row>
        <row r="569">
          <cell r="A569" t="str">
            <v>1-303ZL5</v>
          </cell>
          <cell r="B569">
            <v>100000</v>
          </cell>
        </row>
        <row r="570">
          <cell r="A570" t="str">
            <v>1-32F3BR</v>
          </cell>
        </row>
        <row r="571">
          <cell r="A571" t="str">
            <v>1-32J2NO</v>
          </cell>
          <cell r="B571">
            <v>193208</v>
          </cell>
        </row>
        <row r="572">
          <cell r="A572" t="str">
            <v>1-32JB1A</v>
          </cell>
          <cell r="B572">
            <v>335628</v>
          </cell>
        </row>
        <row r="573">
          <cell r="A573" t="str">
            <v>1-330AQT</v>
          </cell>
        </row>
        <row r="574">
          <cell r="A574" t="str">
            <v>1-35ED13</v>
          </cell>
          <cell r="B574">
            <v>10000000</v>
          </cell>
        </row>
        <row r="575">
          <cell r="A575" t="str">
            <v>1-35VR7W</v>
          </cell>
          <cell r="B575">
            <v>52170</v>
          </cell>
        </row>
        <row r="576">
          <cell r="A576" t="str">
            <v>1-35VR8E</v>
          </cell>
          <cell r="B576">
            <v>153856</v>
          </cell>
        </row>
        <row r="577">
          <cell r="A577" t="str">
            <v>1-35VR8W</v>
          </cell>
          <cell r="B577">
            <v>26055</v>
          </cell>
        </row>
        <row r="578">
          <cell r="A578" t="str">
            <v>1-35VR9F</v>
          </cell>
          <cell r="B578">
            <v>299784</v>
          </cell>
        </row>
        <row r="579">
          <cell r="A579" t="str">
            <v>1-35VRA1</v>
          </cell>
          <cell r="B579">
            <v>37299</v>
          </cell>
        </row>
        <row r="580">
          <cell r="A580" t="str">
            <v>1-364W5P</v>
          </cell>
          <cell r="B580">
            <v>765028</v>
          </cell>
        </row>
        <row r="581">
          <cell r="A581" t="str">
            <v>1-37I09V</v>
          </cell>
          <cell r="B581">
            <v>90016</v>
          </cell>
        </row>
        <row r="582">
          <cell r="A582" t="str">
            <v>1-38J0F5</v>
          </cell>
          <cell r="B582">
            <v>35000</v>
          </cell>
        </row>
        <row r="583">
          <cell r="A583" t="str">
            <v>1-38VZYY</v>
          </cell>
          <cell r="B583">
            <v>90000</v>
          </cell>
        </row>
        <row r="584">
          <cell r="A584" t="str">
            <v>1-38WY03</v>
          </cell>
          <cell r="B584">
            <v>466802</v>
          </cell>
        </row>
        <row r="585">
          <cell r="A585" t="str">
            <v>1-38WY0N</v>
          </cell>
          <cell r="B585">
            <v>119435</v>
          </cell>
        </row>
        <row r="586">
          <cell r="A586" t="str">
            <v>1-38WY15</v>
          </cell>
          <cell r="B586">
            <v>259794</v>
          </cell>
        </row>
        <row r="587">
          <cell r="A587" t="str">
            <v>1-38WY1M</v>
          </cell>
          <cell r="B587">
            <v>32138</v>
          </cell>
        </row>
        <row r="588">
          <cell r="A588" t="str">
            <v>1-38WY23</v>
          </cell>
          <cell r="B588">
            <v>442679</v>
          </cell>
        </row>
        <row r="589">
          <cell r="A589" t="str">
            <v>1-38XQ8N</v>
          </cell>
          <cell r="B589">
            <v>38107</v>
          </cell>
        </row>
        <row r="590">
          <cell r="A590" t="str">
            <v>1-38XQ95</v>
          </cell>
          <cell r="B590">
            <v>18689</v>
          </cell>
        </row>
        <row r="591">
          <cell r="A591" t="str">
            <v>1-38XQ9P</v>
          </cell>
          <cell r="B591">
            <v>188911</v>
          </cell>
        </row>
        <row r="592">
          <cell r="A592" t="str">
            <v>1-38XQA7</v>
          </cell>
          <cell r="B592">
            <v>10</v>
          </cell>
        </row>
        <row r="593">
          <cell r="A593" t="str">
            <v>1-38XQAT</v>
          </cell>
          <cell r="B593">
            <v>31625</v>
          </cell>
        </row>
        <row r="594">
          <cell r="A594" t="str">
            <v>1-38YIBN</v>
          </cell>
          <cell r="B594">
            <v>47994</v>
          </cell>
        </row>
        <row r="595">
          <cell r="A595" t="str">
            <v>1-38YIC5</v>
          </cell>
          <cell r="B595">
            <v>13000</v>
          </cell>
        </row>
        <row r="596">
          <cell r="A596" t="str">
            <v>1-3AO2AQ</v>
          </cell>
          <cell r="B596">
            <v>131053</v>
          </cell>
        </row>
        <row r="597">
          <cell r="A597" t="str">
            <v>1-3AO2BC</v>
          </cell>
          <cell r="B597">
            <v>19598</v>
          </cell>
        </row>
        <row r="598">
          <cell r="A598" t="str">
            <v>1-3AZDJY</v>
          </cell>
          <cell r="B598">
            <v>114910</v>
          </cell>
        </row>
        <row r="599">
          <cell r="A599" t="str">
            <v>1-3AZDKG</v>
          </cell>
          <cell r="B599">
            <v>236235</v>
          </cell>
        </row>
        <row r="600">
          <cell r="A600" t="str">
            <v>1-3AZDL1</v>
          </cell>
          <cell r="B600">
            <v>144666</v>
          </cell>
        </row>
        <row r="601">
          <cell r="A601" t="str">
            <v>1-3AZDLJ</v>
          </cell>
          <cell r="B601">
            <v>99742</v>
          </cell>
        </row>
        <row r="602">
          <cell r="A602" t="str">
            <v>1-3CJ04P</v>
          </cell>
          <cell r="B602">
            <v>180000</v>
          </cell>
        </row>
        <row r="603">
          <cell r="A603" t="str">
            <v>1-3DQZKT</v>
          </cell>
          <cell r="B603">
            <v>221247</v>
          </cell>
        </row>
        <row r="604">
          <cell r="A604" t="str">
            <v>1-3E97IP</v>
          </cell>
          <cell r="B604">
            <v>56967</v>
          </cell>
        </row>
        <row r="605">
          <cell r="A605" t="str">
            <v>1-3E97J5</v>
          </cell>
          <cell r="B605">
            <v>33233</v>
          </cell>
        </row>
        <row r="606">
          <cell r="A606" t="str">
            <v>1-3E97JI</v>
          </cell>
          <cell r="B606">
            <v>90759</v>
          </cell>
        </row>
        <row r="607">
          <cell r="A607" t="str">
            <v>1-3EC635</v>
          </cell>
        </row>
        <row r="608">
          <cell r="A608" t="str">
            <v>1-3EC643</v>
          </cell>
        </row>
        <row r="609">
          <cell r="A609" t="str">
            <v>1-3EECPQ</v>
          </cell>
        </row>
        <row r="610">
          <cell r="A610" t="str">
            <v>1-3ES7W7</v>
          </cell>
          <cell r="B610">
            <v>502000</v>
          </cell>
        </row>
        <row r="611">
          <cell r="A611" t="str">
            <v>1-3EVLXN</v>
          </cell>
          <cell r="B611">
            <v>3064118</v>
          </cell>
        </row>
        <row r="612">
          <cell r="A612" t="str">
            <v>1-3EVLY1</v>
          </cell>
          <cell r="B612">
            <v>903869</v>
          </cell>
        </row>
        <row r="613">
          <cell r="A613" t="str">
            <v>1-3EVLYC</v>
          </cell>
          <cell r="B613">
            <v>295000</v>
          </cell>
        </row>
        <row r="614">
          <cell r="A614" t="str">
            <v>1-3EVLYN</v>
          </cell>
          <cell r="B614">
            <v>150000</v>
          </cell>
        </row>
        <row r="615">
          <cell r="A615" t="str">
            <v>1-3G5TZ7</v>
          </cell>
          <cell r="B615">
            <v>38723</v>
          </cell>
        </row>
        <row r="616">
          <cell r="A616" t="str">
            <v>1-3G5TZP</v>
          </cell>
          <cell r="B616">
            <v>77503</v>
          </cell>
        </row>
        <row r="617">
          <cell r="A617" t="str">
            <v>1-3G5U07</v>
          </cell>
          <cell r="B617">
            <v>76682</v>
          </cell>
        </row>
        <row r="618">
          <cell r="A618" t="str">
            <v>1-3G5U0P</v>
          </cell>
          <cell r="B618">
            <v>171142</v>
          </cell>
        </row>
        <row r="619">
          <cell r="A619" t="str">
            <v>1-3G6LOM</v>
          </cell>
          <cell r="B619">
            <v>2287616</v>
          </cell>
        </row>
        <row r="620">
          <cell r="A620" t="str">
            <v>1-3GH2R1</v>
          </cell>
        </row>
        <row r="621">
          <cell r="A621" t="str">
            <v>1-3GHIKS</v>
          </cell>
        </row>
        <row r="622">
          <cell r="A622" t="str">
            <v>1-3GHILJ</v>
          </cell>
        </row>
        <row r="623">
          <cell r="A623" t="str">
            <v>1-3GKLWT</v>
          </cell>
        </row>
        <row r="624">
          <cell r="A624" t="str">
            <v>1-3GKLXG</v>
          </cell>
        </row>
        <row r="625">
          <cell r="A625" t="str">
            <v>1-3GKLY3</v>
          </cell>
        </row>
        <row r="626">
          <cell r="A626" t="str">
            <v>1-3GL015</v>
          </cell>
        </row>
        <row r="627">
          <cell r="A627" t="str">
            <v>1-3GL01S</v>
          </cell>
        </row>
        <row r="628">
          <cell r="A628" t="str">
            <v>1-3GL028</v>
          </cell>
        </row>
        <row r="629">
          <cell r="A629" t="str">
            <v>1-3GL02N</v>
          </cell>
        </row>
        <row r="630">
          <cell r="A630" t="str">
            <v>1-3GL032</v>
          </cell>
        </row>
        <row r="631">
          <cell r="A631" t="str">
            <v>1-3GL03H</v>
          </cell>
        </row>
        <row r="632">
          <cell r="A632" t="str">
            <v>1-3GL03W</v>
          </cell>
        </row>
        <row r="633">
          <cell r="A633" t="str">
            <v>1-3GLC03</v>
          </cell>
        </row>
        <row r="634">
          <cell r="A634" t="str">
            <v>1-3GLC0G</v>
          </cell>
        </row>
        <row r="635">
          <cell r="A635" t="str">
            <v>1-3GOPU5</v>
          </cell>
          <cell r="B635">
            <v>27540</v>
          </cell>
        </row>
        <row r="636">
          <cell r="A636" t="str">
            <v>1-3GOPUL</v>
          </cell>
          <cell r="B636">
            <v>19492</v>
          </cell>
        </row>
        <row r="637">
          <cell r="A637" t="str">
            <v>1-3GOPV0</v>
          </cell>
          <cell r="B637">
            <v>19627</v>
          </cell>
        </row>
        <row r="638">
          <cell r="A638" t="str">
            <v>1-3GOPVT</v>
          </cell>
          <cell r="B638">
            <v>91822</v>
          </cell>
        </row>
        <row r="639">
          <cell r="A639" t="str">
            <v>1-3GP30T</v>
          </cell>
          <cell r="B639">
            <v>174714</v>
          </cell>
        </row>
        <row r="640">
          <cell r="A640" t="str">
            <v>1-3GP31D</v>
          </cell>
          <cell r="B640">
            <v>41792</v>
          </cell>
        </row>
        <row r="641">
          <cell r="A641" t="str">
            <v>1-3GP31X</v>
          </cell>
          <cell r="B641">
            <v>232669</v>
          </cell>
        </row>
        <row r="642">
          <cell r="A642" t="str">
            <v>1-3GP32H</v>
          </cell>
          <cell r="B642">
            <v>133635</v>
          </cell>
        </row>
        <row r="643">
          <cell r="A643" t="str">
            <v>1-3GU4WY</v>
          </cell>
          <cell r="B643">
            <v>6500000</v>
          </cell>
        </row>
        <row r="644">
          <cell r="A644" t="str">
            <v>1-3H76CE</v>
          </cell>
          <cell r="B644">
            <v>24086</v>
          </cell>
        </row>
        <row r="645">
          <cell r="A645" t="str">
            <v>1-3H76CS</v>
          </cell>
          <cell r="B645">
            <v>94496</v>
          </cell>
        </row>
        <row r="646">
          <cell r="A646" t="str">
            <v>1-3HBS8P</v>
          </cell>
          <cell r="B646">
            <v>24226</v>
          </cell>
        </row>
        <row r="647">
          <cell r="A647" t="str">
            <v>1-3HD0U7</v>
          </cell>
          <cell r="B647">
            <v>89005</v>
          </cell>
        </row>
        <row r="648">
          <cell r="A648" t="str">
            <v>1-3HD0UI</v>
          </cell>
          <cell r="B648">
            <v>58584</v>
          </cell>
        </row>
        <row r="649">
          <cell r="A649" t="str">
            <v>1-3HD0UT</v>
          </cell>
          <cell r="B649">
            <v>101504</v>
          </cell>
        </row>
        <row r="650">
          <cell r="A650" t="str">
            <v>1-3HEC13</v>
          </cell>
          <cell r="B650">
            <v>72429</v>
          </cell>
        </row>
        <row r="651">
          <cell r="A651" t="str">
            <v>1-3HEC1E</v>
          </cell>
          <cell r="B651">
            <v>233374</v>
          </cell>
        </row>
        <row r="652">
          <cell r="A652" t="str">
            <v>1-3HFAGP</v>
          </cell>
          <cell r="B652">
            <v>359991</v>
          </cell>
        </row>
        <row r="653">
          <cell r="A653" t="str">
            <v>1-3HIAT1</v>
          </cell>
          <cell r="B653">
            <v>125091</v>
          </cell>
        </row>
        <row r="654">
          <cell r="A654" t="str">
            <v>1-3HIATO</v>
          </cell>
          <cell r="B654">
            <v>103170</v>
          </cell>
        </row>
        <row r="655">
          <cell r="A655" t="str">
            <v>1-3HIAU7</v>
          </cell>
          <cell r="B655">
            <v>126196</v>
          </cell>
        </row>
        <row r="656">
          <cell r="A656" t="str">
            <v>1-3HLK61</v>
          </cell>
          <cell r="B656">
            <v>53568</v>
          </cell>
        </row>
        <row r="657">
          <cell r="A657" t="str">
            <v>1-3HLK6E</v>
          </cell>
          <cell r="B657">
            <v>22741</v>
          </cell>
        </row>
        <row r="658">
          <cell r="A658" t="str">
            <v>1-3HLK6R</v>
          </cell>
        </row>
        <row r="659">
          <cell r="A659" t="str">
            <v>1-3HLK76</v>
          </cell>
          <cell r="B659">
            <v>91940</v>
          </cell>
        </row>
        <row r="660">
          <cell r="A660" t="str">
            <v>1-3HLK7J</v>
          </cell>
          <cell r="B660">
            <v>83517</v>
          </cell>
        </row>
        <row r="661">
          <cell r="A661" t="str">
            <v>1-3HLK7W</v>
          </cell>
          <cell r="B661">
            <v>27872</v>
          </cell>
        </row>
        <row r="662">
          <cell r="A662" t="str">
            <v>1-3HLK89</v>
          </cell>
          <cell r="B662">
            <v>89640</v>
          </cell>
        </row>
        <row r="663">
          <cell r="A663" t="str">
            <v>1-3HM5RM</v>
          </cell>
          <cell r="B663">
            <v>43461</v>
          </cell>
        </row>
        <row r="664">
          <cell r="A664" t="str">
            <v>1-3HM5RZ</v>
          </cell>
          <cell r="B664">
            <v>95215</v>
          </cell>
        </row>
        <row r="665">
          <cell r="A665" t="str">
            <v>1-3HM5SC</v>
          </cell>
          <cell r="B665">
            <v>36690</v>
          </cell>
        </row>
        <row r="666">
          <cell r="A666" t="str">
            <v>1-3HM5SP</v>
          </cell>
          <cell r="B666">
            <v>77142</v>
          </cell>
        </row>
        <row r="667">
          <cell r="A667" t="str">
            <v>1-3HQ0M5</v>
          </cell>
          <cell r="B667">
            <v>430223</v>
          </cell>
        </row>
        <row r="668">
          <cell r="A668" t="str">
            <v>1-3HQ0ML</v>
          </cell>
          <cell r="B668">
            <v>981800</v>
          </cell>
        </row>
        <row r="669">
          <cell r="A669" t="str">
            <v>1-3I3WNX</v>
          </cell>
          <cell r="B669">
            <v>172276</v>
          </cell>
        </row>
        <row r="670">
          <cell r="A670" t="str">
            <v>1-3I3WOF</v>
          </cell>
          <cell r="B670">
            <v>289463</v>
          </cell>
        </row>
        <row r="671">
          <cell r="A671" t="str">
            <v>1-3I3WOT</v>
          </cell>
          <cell r="B671">
            <v>7000</v>
          </cell>
        </row>
        <row r="672">
          <cell r="A672" t="str">
            <v>1-3IVKHH</v>
          </cell>
        </row>
        <row r="673">
          <cell r="A673" t="str">
            <v>1-3J7B73</v>
          </cell>
          <cell r="B673">
            <v>21000</v>
          </cell>
        </row>
        <row r="674">
          <cell r="A674" t="str">
            <v>1-3J7B7R</v>
          </cell>
          <cell r="B674">
            <v>23003</v>
          </cell>
        </row>
        <row r="675">
          <cell r="A675" t="str">
            <v>1-3K4GRL</v>
          </cell>
          <cell r="B675">
            <v>993942</v>
          </cell>
        </row>
        <row r="676">
          <cell r="A676" t="str">
            <v>1-3K7D68</v>
          </cell>
          <cell r="B676">
            <v>563000</v>
          </cell>
        </row>
        <row r="677">
          <cell r="A677" t="str">
            <v>1-3K7D6Q</v>
          </cell>
          <cell r="B677">
            <v>37000</v>
          </cell>
        </row>
        <row r="678">
          <cell r="A678" t="str">
            <v>1-3K7D78</v>
          </cell>
          <cell r="B678">
            <v>40000</v>
          </cell>
        </row>
        <row r="679">
          <cell r="A679" t="str">
            <v>1-3K7D7Q</v>
          </cell>
          <cell r="B679">
            <v>156000</v>
          </cell>
        </row>
        <row r="680">
          <cell r="A680" t="str">
            <v>1-3K7D88</v>
          </cell>
          <cell r="B680">
            <v>157000</v>
          </cell>
        </row>
        <row r="681">
          <cell r="A681" t="str">
            <v>1-3K7D8J</v>
          </cell>
          <cell r="B681">
            <v>122000</v>
          </cell>
        </row>
        <row r="682">
          <cell r="A682" t="str">
            <v>1-3K7Z8T</v>
          </cell>
          <cell r="B682">
            <v>27000</v>
          </cell>
        </row>
        <row r="683">
          <cell r="A683" t="str">
            <v>1-3K7Z9B</v>
          </cell>
          <cell r="B683">
            <v>170000</v>
          </cell>
        </row>
        <row r="684">
          <cell r="A684" t="str">
            <v>1-3K820D</v>
          </cell>
          <cell r="B684">
            <v>680725</v>
          </cell>
        </row>
        <row r="685">
          <cell r="A685" t="str">
            <v>1-3KJF45</v>
          </cell>
          <cell r="B685">
            <v>49000</v>
          </cell>
        </row>
        <row r="686">
          <cell r="A686" t="str">
            <v>1-3KJF4N</v>
          </cell>
          <cell r="B686">
            <v>210000</v>
          </cell>
        </row>
        <row r="687">
          <cell r="A687" t="str">
            <v>1-3KJF55</v>
          </cell>
          <cell r="B687">
            <v>32000</v>
          </cell>
        </row>
        <row r="688">
          <cell r="A688" t="str">
            <v>1-3KJF5N</v>
          </cell>
          <cell r="B688">
            <v>69000</v>
          </cell>
        </row>
        <row r="689">
          <cell r="A689" t="str">
            <v>1-3KL45R</v>
          </cell>
          <cell r="B689">
            <v>442788</v>
          </cell>
        </row>
        <row r="690">
          <cell r="A690" t="str">
            <v>1-3L87SF</v>
          </cell>
          <cell r="B690">
            <v>2319237</v>
          </cell>
        </row>
        <row r="691">
          <cell r="A691" t="str">
            <v>1-3MLGK1</v>
          </cell>
          <cell r="B691">
            <v>270303</v>
          </cell>
        </row>
        <row r="692">
          <cell r="A692" t="str">
            <v>1-3MLGKY</v>
          </cell>
          <cell r="B692">
            <v>106070</v>
          </cell>
        </row>
        <row r="693">
          <cell r="A693" t="str">
            <v>1-3MLGLJ</v>
          </cell>
          <cell r="B693">
            <v>44849</v>
          </cell>
        </row>
        <row r="694">
          <cell r="A694" t="str">
            <v>1-3MLGM2</v>
          </cell>
          <cell r="B694">
            <v>115214</v>
          </cell>
        </row>
        <row r="695">
          <cell r="A695" t="str">
            <v>1-3MOTDU</v>
          </cell>
          <cell r="B695">
            <v>63399</v>
          </cell>
        </row>
        <row r="696">
          <cell r="A696" t="str">
            <v>1-3MOTEE</v>
          </cell>
          <cell r="B696">
            <v>14829</v>
          </cell>
        </row>
        <row r="697">
          <cell r="A697" t="str">
            <v>1-3NZFP9</v>
          </cell>
          <cell r="B697">
            <v>60459</v>
          </cell>
        </row>
        <row r="698">
          <cell r="A698" t="str">
            <v>1-3OPSS9</v>
          </cell>
          <cell r="B698">
            <v>62000</v>
          </cell>
        </row>
        <row r="699">
          <cell r="A699" t="str">
            <v>1-3OPSSL</v>
          </cell>
          <cell r="B699">
            <v>25000</v>
          </cell>
        </row>
        <row r="700">
          <cell r="A700" t="str">
            <v>1-3OPSSX</v>
          </cell>
          <cell r="B700">
            <v>62000</v>
          </cell>
        </row>
        <row r="701">
          <cell r="A701" t="str">
            <v>1-3OPST9</v>
          </cell>
          <cell r="B701">
            <v>321000</v>
          </cell>
        </row>
        <row r="702">
          <cell r="A702" t="str">
            <v>1-3OPSTL</v>
          </cell>
          <cell r="B702">
            <v>362237</v>
          </cell>
        </row>
        <row r="703">
          <cell r="A703" t="str">
            <v>1-3OPSTX</v>
          </cell>
          <cell r="B703">
            <v>300000</v>
          </cell>
        </row>
        <row r="704">
          <cell r="A704" t="str">
            <v>1-3OPSU8</v>
          </cell>
          <cell r="B704">
            <v>459700</v>
          </cell>
        </row>
        <row r="705">
          <cell r="A705" t="str">
            <v>1-3OQ41J</v>
          </cell>
          <cell r="B705">
            <v>180680</v>
          </cell>
        </row>
        <row r="706">
          <cell r="A706" t="str">
            <v>1-3OQ41V</v>
          </cell>
          <cell r="B706">
            <v>401656</v>
          </cell>
        </row>
        <row r="707">
          <cell r="A707" t="str">
            <v>1-3PD3NT</v>
          </cell>
          <cell r="B707">
            <v>207519</v>
          </cell>
        </row>
        <row r="708">
          <cell r="A708" t="str">
            <v>1-3PDFBT</v>
          </cell>
          <cell r="B708">
            <v>58000</v>
          </cell>
        </row>
        <row r="709">
          <cell r="A709" t="str">
            <v>1-3PDFCC</v>
          </cell>
          <cell r="B709">
            <v>28863</v>
          </cell>
        </row>
        <row r="710">
          <cell r="A710" t="str">
            <v>1-3PRIVE</v>
          </cell>
          <cell r="B710">
            <v>10000</v>
          </cell>
        </row>
        <row r="711">
          <cell r="A711" t="str">
            <v>1-3PRIW4</v>
          </cell>
          <cell r="B711">
            <v>150000</v>
          </cell>
        </row>
        <row r="712">
          <cell r="A712" t="str">
            <v>1-3PRIX3</v>
          </cell>
          <cell r="B712">
            <v>126715</v>
          </cell>
        </row>
        <row r="713">
          <cell r="A713" t="str">
            <v>1-3PRIYQ</v>
          </cell>
          <cell r="B713">
            <v>92000</v>
          </cell>
        </row>
        <row r="714">
          <cell r="A714" t="str">
            <v>1-3PRJJA</v>
          </cell>
          <cell r="B714">
            <v>471188</v>
          </cell>
        </row>
        <row r="715">
          <cell r="A715" t="str">
            <v>1-3PWH31</v>
          </cell>
          <cell r="B715">
            <v>619130</v>
          </cell>
        </row>
        <row r="716">
          <cell r="A716" t="str">
            <v>1-3PWH4A</v>
          </cell>
          <cell r="B716">
            <v>511973</v>
          </cell>
        </row>
        <row r="717">
          <cell r="A717" t="str">
            <v>1-3PWUT7</v>
          </cell>
          <cell r="B717">
            <v>551192</v>
          </cell>
        </row>
        <row r="718">
          <cell r="A718" t="str">
            <v>1-3PXU38</v>
          </cell>
          <cell r="B718">
            <v>248894</v>
          </cell>
        </row>
        <row r="719">
          <cell r="A719" t="str">
            <v>1-3Q4TY5</v>
          </cell>
        </row>
        <row r="720">
          <cell r="A720" t="str">
            <v>1-3Q62VD</v>
          </cell>
          <cell r="B720">
            <v>27694</v>
          </cell>
        </row>
        <row r="721">
          <cell r="A721" t="str">
            <v>1-3Q6NMP</v>
          </cell>
        </row>
        <row r="722">
          <cell r="A722" t="str">
            <v>1-3Q6NNI</v>
          </cell>
        </row>
        <row r="723">
          <cell r="A723" t="str">
            <v>1-3Q6NNX</v>
          </cell>
        </row>
        <row r="724">
          <cell r="A724" t="str">
            <v>1-3Q6NUG</v>
          </cell>
        </row>
        <row r="725">
          <cell r="A725" t="str">
            <v>1-3Q6NWY</v>
          </cell>
        </row>
        <row r="726">
          <cell r="A726" t="str">
            <v>1-3Q6NXH</v>
          </cell>
        </row>
        <row r="727">
          <cell r="A727" t="str">
            <v>1-3Q6NY7</v>
          </cell>
        </row>
        <row r="728">
          <cell r="A728" t="str">
            <v>1-3Q6O2X</v>
          </cell>
        </row>
        <row r="729">
          <cell r="A729" t="str">
            <v>1-3Q6O3X</v>
          </cell>
        </row>
        <row r="730">
          <cell r="A730" t="str">
            <v>1-3Q6O4N</v>
          </cell>
        </row>
        <row r="731">
          <cell r="A731" t="str">
            <v>1-3Q6O53</v>
          </cell>
        </row>
        <row r="732">
          <cell r="A732" t="str">
            <v>1-3Q6O5M</v>
          </cell>
        </row>
        <row r="733">
          <cell r="A733" t="str">
            <v>1-3Q6O62</v>
          </cell>
        </row>
        <row r="734">
          <cell r="A734" t="str">
            <v>1-3Q6O6I</v>
          </cell>
        </row>
        <row r="735">
          <cell r="A735" t="str">
            <v>1-3Q6OAE</v>
          </cell>
        </row>
        <row r="736">
          <cell r="A736" t="str">
            <v>1-3Q7OT7</v>
          </cell>
        </row>
        <row r="737">
          <cell r="A737" t="str">
            <v>1-3Q7OTN</v>
          </cell>
        </row>
        <row r="738">
          <cell r="A738" t="str">
            <v>1-3Q7OUE</v>
          </cell>
        </row>
        <row r="739">
          <cell r="A739" t="str">
            <v>1-3Q9YW7</v>
          </cell>
        </row>
        <row r="740">
          <cell r="A740" t="str">
            <v>1-3Q9YWQ</v>
          </cell>
        </row>
        <row r="741">
          <cell r="A741" t="str">
            <v>1-3Q9YY3</v>
          </cell>
        </row>
        <row r="742">
          <cell r="A742" t="str">
            <v>1-3Q9YZJ</v>
          </cell>
        </row>
        <row r="743">
          <cell r="A743" t="str">
            <v>1-3Q9YZZ</v>
          </cell>
        </row>
        <row r="744">
          <cell r="A744" t="str">
            <v>1-3Q9Z0T</v>
          </cell>
        </row>
        <row r="745">
          <cell r="A745" t="str">
            <v>1-3Q9Z1T</v>
          </cell>
        </row>
        <row r="746">
          <cell r="A746" t="str">
            <v>1-3Q9Z2F</v>
          </cell>
        </row>
        <row r="747">
          <cell r="A747" t="str">
            <v>1-3Q9Z2Z</v>
          </cell>
        </row>
        <row r="748">
          <cell r="A748" t="str">
            <v>1-3Q9Z3H</v>
          </cell>
        </row>
        <row r="749">
          <cell r="A749" t="str">
            <v>1-3Q9Z47</v>
          </cell>
        </row>
        <row r="750">
          <cell r="A750" t="str">
            <v>1-3Q9Z4Q</v>
          </cell>
        </row>
        <row r="751">
          <cell r="A751" t="str">
            <v>1-3QBCJB</v>
          </cell>
        </row>
        <row r="752">
          <cell r="A752" t="str">
            <v>1-3QBCJR</v>
          </cell>
        </row>
        <row r="753">
          <cell r="A753" t="str">
            <v>1-3QBCL1</v>
          </cell>
        </row>
        <row r="754">
          <cell r="A754" t="str">
            <v>1-3QBCLR</v>
          </cell>
        </row>
        <row r="755">
          <cell r="A755" t="str">
            <v>1-3QBCN0</v>
          </cell>
        </row>
        <row r="756">
          <cell r="A756" t="str">
            <v>1-3QBCO0</v>
          </cell>
        </row>
        <row r="757">
          <cell r="A757" t="str">
            <v>1-3QBCOR</v>
          </cell>
        </row>
        <row r="758">
          <cell r="A758" t="str">
            <v>1-3QBCPJ</v>
          </cell>
        </row>
        <row r="759">
          <cell r="A759" t="str">
            <v>1-3QEPQ7</v>
          </cell>
          <cell r="B759">
            <v>822710</v>
          </cell>
        </row>
        <row r="760">
          <cell r="A760" t="str">
            <v>1-3QEPSZ</v>
          </cell>
          <cell r="B760">
            <v>417902</v>
          </cell>
        </row>
        <row r="761">
          <cell r="A761" t="str">
            <v>1-3QEPU6</v>
          </cell>
          <cell r="B761">
            <v>1819723</v>
          </cell>
        </row>
        <row r="762">
          <cell r="A762" t="str">
            <v>1-3QEPXV</v>
          </cell>
          <cell r="B762">
            <v>1746087</v>
          </cell>
        </row>
        <row r="763">
          <cell r="A763" t="str">
            <v>1-3QEPZT</v>
          </cell>
          <cell r="B763">
            <v>2695301</v>
          </cell>
        </row>
        <row r="764">
          <cell r="A764" t="str">
            <v>1-3QEQ35</v>
          </cell>
          <cell r="B764">
            <v>3758395</v>
          </cell>
        </row>
        <row r="765">
          <cell r="A765" t="str">
            <v>1-3QEQ6L</v>
          </cell>
          <cell r="B765">
            <v>2525867</v>
          </cell>
        </row>
        <row r="766">
          <cell r="A766" t="str">
            <v>1-3QEQ7Q</v>
          </cell>
          <cell r="B766">
            <v>2330985</v>
          </cell>
        </row>
        <row r="767">
          <cell r="A767" t="str">
            <v>1-3QEQ8K</v>
          </cell>
          <cell r="B767">
            <v>1555950</v>
          </cell>
        </row>
        <row r="768">
          <cell r="A768" t="str">
            <v>1-3QEQ9D</v>
          </cell>
          <cell r="B768">
            <v>1330005</v>
          </cell>
        </row>
        <row r="769">
          <cell r="A769" t="str">
            <v>1-3QEQ9X</v>
          </cell>
          <cell r="B769">
            <v>158671</v>
          </cell>
        </row>
        <row r="770">
          <cell r="A770" t="str">
            <v>1-3QEQAR</v>
          </cell>
          <cell r="B770">
            <v>6177658</v>
          </cell>
        </row>
        <row r="771">
          <cell r="A771" t="str">
            <v>1-3QEQC5</v>
          </cell>
          <cell r="B771">
            <v>1884866</v>
          </cell>
        </row>
        <row r="772">
          <cell r="A772" t="str">
            <v>1-3QEQCO</v>
          </cell>
          <cell r="B772">
            <v>1308836</v>
          </cell>
        </row>
        <row r="773">
          <cell r="A773" t="str">
            <v>1-3QEQDI</v>
          </cell>
          <cell r="B773">
            <v>1068444</v>
          </cell>
        </row>
        <row r="774">
          <cell r="A774" t="str">
            <v>1-3QEQEC</v>
          </cell>
          <cell r="B774">
            <v>1753462</v>
          </cell>
        </row>
        <row r="775">
          <cell r="A775" t="str">
            <v>1-3QEQFQ</v>
          </cell>
          <cell r="B775">
            <v>845382</v>
          </cell>
        </row>
        <row r="776">
          <cell r="A776" t="str">
            <v>1-3QF55H</v>
          </cell>
          <cell r="B776">
            <v>293177</v>
          </cell>
        </row>
        <row r="777">
          <cell r="A777" t="str">
            <v>1-3QJWD3</v>
          </cell>
          <cell r="B777">
            <v>202043</v>
          </cell>
        </row>
        <row r="778">
          <cell r="A778" t="str">
            <v>1-3QL6ZV</v>
          </cell>
          <cell r="B778">
            <v>27694</v>
          </cell>
        </row>
        <row r="779">
          <cell r="A779" t="str">
            <v>1-3QPRMF</v>
          </cell>
          <cell r="B779">
            <v>2199937</v>
          </cell>
        </row>
        <row r="780">
          <cell r="A780" t="str">
            <v>1-3QRLPX</v>
          </cell>
        </row>
        <row r="781">
          <cell r="A781" t="str">
            <v>1-3QRLQH</v>
          </cell>
        </row>
        <row r="782">
          <cell r="A782" t="str">
            <v>1-3QRLRR</v>
          </cell>
        </row>
        <row r="783">
          <cell r="A783" t="str">
            <v>1-3QRLSD</v>
          </cell>
        </row>
        <row r="784">
          <cell r="A784" t="str">
            <v>1-3QRLSR</v>
          </cell>
        </row>
        <row r="785">
          <cell r="A785" t="str">
            <v>1-3QRLUB</v>
          </cell>
        </row>
        <row r="786">
          <cell r="A786" t="str">
            <v>1-3QS7RG</v>
          </cell>
        </row>
        <row r="787">
          <cell r="A787" t="str">
            <v>1-3R645O</v>
          </cell>
          <cell r="B787">
            <v>373210</v>
          </cell>
        </row>
        <row r="788">
          <cell r="A788" t="str">
            <v>1-3R649N</v>
          </cell>
          <cell r="B788">
            <v>130997</v>
          </cell>
        </row>
        <row r="789">
          <cell r="A789" t="str">
            <v>1-3RBUH3</v>
          </cell>
        </row>
        <row r="790">
          <cell r="A790" t="str">
            <v>1-3RBUHJ</v>
          </cell>
        </row>
        <row r="791">
          <cell r="A791" t="str">
            <v>1-3RBUHX</v>
          </cell>
        </row>
        <row r="792">
          <cell r="A792" t="str">
            <v>1-3RBUIK</v>
          </cell>
        </row>
        <row r="793">
          <cell r="A793" t="str">
            <v>1-3RBUIZ</v>
          </cell>
        </row>
        <row r="794">
          <cell r="A794" t="str">
            <v>1-3RBUJE</v>
          </cell>
        </row>
        <row r="795">
          <cell r="A795" t="str">
            <v>1-3RBUJU</v>
          </cell>
        </row>
        <row r="796">
          <cell r="A796" t="str">
            <v>1-3RBUKA</v>
          </cell>
        </row>
        <row r="797">
          <cell r="A797" t="str">
            <v>1-3RCW9X</v>
          </cell>
        </row>
        <row r="798">
          <cell r="A798" t="str">
            <v>1-3RCWAD</v>
          </cell>
        </row>
        <row r="799">
          <cell r="A799" t="str">
            <v>1-3RCWB4</v>
          </cell>
        </row>
        <row r="800">
          <cell r="A800" t="str">
            <v>1-3RCWCF</v>
          </cell>
        </row>
        <row r="801">
          <cell r="A801" t="str">
            <v>1-3RCWCV</v>
          </cell>
        </row>
        <row r="802">
          <cell r="A802" t="str">
            <v>1-3RD7FB</v>
          </cell>
          <cell r="B802">
            <v>14432</v>
          </cell>
        </row>
        <row r="803">
          <cell r="A803" t="str">
            <v>1-3RD7G4</v>
          </cell>
          <cell r="B803">
            <v>695141</v>
          </cell>
        </row>
        <row r="804">
          <cell r="A804" t="str">
            <v>1-3RD7GX</v>
          </cell>
          <cell r="B804">
            <v>470000</v>
          </cell>
        </row>
        <row r="805">
          <cell r="A805" t="str">
            <v>1-3RD7HR</v>
          </cell>
          <cell r="B805">
            <v>600000</v>
          </cell>
        </row>
        <row r="806">
          <cell r="A806" t="str">
            <v>1-3RD7J0</v>
          </cell>
          <cell r="B806">
            <v>450000</v>
          </cell>
        </row>
        <row r="807">
          <cell r="A807" t="str">
            <v>1-3RD7LF</v>
          </cell>
          <cell r="B807">
            <v>646143</v>
          </cell>
        </row>
        <row r="808">
          <cell r="A808" t="str">
            <v>1-3RDPH1</v>
          </cell>
          <cell r="B808">
            <v>380470</v>
          </cell>
        </row>
        <row r="809">
          <cell r="A809" t="str">
            <v>1-3RE2TW</v>
          </cell>
        </row>
        <row r="810">
          <cell r="A810" t="str">
            <v>1-3RE2UC</v>
          </cell>
        </row>
        <row r="811">
          <cell r="A811" t="str">
            <v>1-3RE2UU</v>
          </cell>
        </row>
        <row r="812">
          <cell r="A812" t="str">
            <v>1-3RE2V8</v>
          </cell>
        </row>
        <row r="813">
          <cell r="A813" t="str">
            <v>1-3REMW7</v>
          </cell>
        </row>
        <row r="814">
          <cell r="A814" t="str">
            <v>1-3RENBL</v>
          </cell>
        </row>
        <row r="815">
          <cell r="A815" t="str">
            <v>1-3RENC1</v>
          </cell>
        </row>
        <row r="816">
          <cell r="A816" t="str">
            <v>1-3RENCH</v>
          </cell>
        </row>
        <row r="817">
          <cell r="A817" t="str">
            <v>1-3RENCX</v>
          </cell>
        </row>
        <row r="818">
          <cell r="A818" t="str">
            <v>1-3RENDD</v>
          </cell>
        </row>
        <row r="819">
          <cell r="A819" t="str">
            <v>1-3RENDW</v>
          </cell>
        </row>
        <row r="820">
          <cell r="A820" t="str">
            <v>1-3RENEC</v>
          </cell>
        </row>
        <row r="821">
          <cell r="A821" t="str">
            <v>1-3RENF4</v>
          </cell>
        </row>
        <row r="822">
          <cell r="A822" t="str">
            <v>1-3RITEF</v>
          </cell>
          <cell r="B822">
            <v>300000</v>
          </cell>
        </row>
        <row r="823">
          <cell r="A823" t="str">
            <v>1-3RITEZ</v>
          </cell>
          <cell r="B823">
            <v>74197</v>
          </cell>
        </row>
        <row r="824">
          <cell r="A824" t="str">
            <v>1-3RITFD</v>
          </cell>
          <cell r="B824">
            <v>87431</v>
          </cell>
        </row>
        <row r="825">
          <cell r="A825" t="str">
            <v>1-3RITFW</v>
          </cell>
          <cell r="B825">
            <v>22115</v>
          </cell>
        </row>
        <row r="826">
          <cell r="A826" t="str">
            <v>1-3RITGY</v>
          </cell>
          <cell r="B826">
            <v>12326</v>
          </cell>
        </row>
        <row r="827">
          <cell r="A827" t="str">
            <v>1-3RITHC</v>
          </cell>
          <cell r="B827">
            <v>25491</v>
          </cell>
        </row>
        <row r="828">
          <cell r="A828" t="str">
            <v>1-3RITIY</v>
          </cell>
          <cell r="B828">
            <v>113143</v>
          </cell>
        </row>
        <row r="829">
          <cell r="A829" t="str">
            <v>1-3RJF57</v>
          </cell>
        </row>
        <row r="830">
          <cell r="A830" t="str">
            <v>1-3RJF6Q</v>
          </cell>
        </row>
        <row r="831">
          <cell r="A831" t="str">
            <v>1-3RJF79</v>
          </cell>
        </row>
        <row r="832">
          <cell r="A832" t="str">
            <v>1-3RJF82</v>
          </cell>
        </row>
        <row r="833">
          <cell r="A833" t="str">
            <v>1-3RJF8V</v>
          </cell>
        </row>
        <row r="834">
          <cell r="A834" t="str">
            <v>1-3RJF9E</v>
          </cell>
        </row>
        <row r="835">
          <cell r="A835" t="str">
            <v>1-3RJFAH</v>
          </cell>
        </row>
        <row r="836">
          <cell r="A836" t="str">
            <v>1-3RJFB0</v>
          </cell>
        </row>
        <row r="837">
          <cell r="A837" t="str">
            <v>1-3RJFBJ</v>
          </cell>
        </row>
        <row r="838">
          <cell r="A838" t="str">
            <v>1-3RJFCZ</v>
          </cell>
        </row>
        <row r="839">
          <cell r="A839" t="str">
            <v>1-3RJFDI</v>
          </cell>
        </row>
        <row r="840">
          <cell r="A840" t="str">
            <v>1-3RJFEO</v>
          </cell>
        </row>
        <row r="841">
          <cell r="A841" t="str">
            <v>1-3RJFF6</v>
          </cell>
        </row>
        <row r="842">
          <cell r="A842" t="str">
            <v>1-3RJFGL</v>
          </cell>
        </row>
        <row r="843">
          <cell r="A843" t="str">
            <v>1-3RJFH7</v>
          </cell>
        </row>
        <row r="844">
          <cell r="A844" t="str">
            <v>1-3RJFHV</v>
          </cell>
        </row>
        <row r="845">
          <cell r="A845" t="str">
            <v>1-3RJFJ2</v>
          </cell>
        </row>
        <row r="846">
          <cell r="A846" t="str">
            <v>1-3RJFJV</v>
          </cell>
        </row>
        <row r="847">
          <cell r="A847" t="str">
            <v>1-3RJFLL</v>
          </cell>
        </row>
        <row r="848">
          <cell r="A848" t="str">
            <v>1-3RSCZB</v>
          </cell>
          <cell r="B848">
            <v>111115</v>
          </cell>
        </row>
        <row r="849">
          <cell r="A849" t="str">
            <v>1-3RSCZO</v>
          </cell>
          <cell r="B849">
            <v>334233</v>
          </cell>
        </row>
        <row r="850">
          <cell r="A850" t="str">
            <v>1-3RSD1R</v>
          </cell>
        </row>
        <row r="851">
          <cell r="A851" t="str">
            <v>1-3RSD35</v>
          </cell>
        </row>
        <row r="852">
          <cell r="A852" t="str">
            <v>1-3RSDA8</v>
          </cell>
        </row>
        <row r="853">
          <cell r="A853" t="str">
            <v>1-3RSDB9</v>
          </cell>
        </row>
        <row r="854">
          <cell r="A854" t="str">
            <v>1-3RSDBQ</v>
          </cell>
          <cell r="B854">
            <v>616925</v>
          </cell>
        </row>
        <row r="855">
          <cell r="A855" t="str">
            <v>1-3RTVV9</v>
          </cell>
        </row>
        <row r="856">
          <cell r="A856" t="str">
            <v>1-3RTVWA</v>
          </cell>
          <cell r="B856">
            <v>346008</v>
          </cell>
        </row>
        <row r="857">
          <cell r="A857" t="str">
            <v>1-3RU5RN</v>
          </cell>
        </row>
        <row r="858">
          <cell r="A858" t="str">
            <v>1-3RU5YX</v>
          </cell>
          <cell r="B858">
            <v>606659</v>
          </cell>
        </row>
        <row r="859">
          <cell r="A859" t="str">
            <v>1-3RU601</v>
          </cell>
        </row>
        <row r="860">
          <cell r="A860" t="str">
            <v>1-3RU9VE</v>
          </cell>
        </row>
        <row r="861">
          <cell r="A861" t="str">
            <v>1-3RUA0B</v>
          </cell>
        </row>
        <row r="862">
          <cell r="A862" t="str">
            <v>1-3RUA0S</v>
          </cell>
        </row>
        <row r="863">
          <cell r="A863" t="str">
            <v>1-3RUA1O</v>
          </cell>
        </row>
        <row r="864">
          <cell r="A864" t="str">
            <v>1-3RUW1H</v>
          </cell>
        </row>
        <row r="865">
          <cell r="A865" t="str">
            <v>1-3RUW2A</v>
          </cell>
        </row>
        <row r="866">
          <cell r="A866" t="str">
            <v>1-3RUW3D</v>
          </cell>
        </row>
        <row r="867">
          <cell r="A867" t="str">
            <v>1-3RUW4K</v>
          </cell>
        </row>
        <row r="868">
          <cell r="A868" t="str">
            <v>1-3RV4E7</v>
          </cell>
          <cell r="B868">
            <v>20000</v>
          </cell>
        </row>
        <row r="869">
          <cell r="A869" t="str">
            <v>1-3RV9OH</v>
          </cell>
        </row>
        <row r="870">
          <cell r="A870" t="str">
            <v>1-3RV9OZ</v>
          </cell>
        </row>
        <row r="871">
          <cell r="A871" t="str">
            <v>1-3RV9PR</v>
          </cell>
          <cell r="B871">
            <v>773096</v>
          </cell>
        </row>
        <row r="872">
          <cell r="A872" t="str">
            <v>1-3RV9RE</v>
          </cell>
          <cell r="B872">
            <v>331014</v>
          </cell>
        </row>
        <row r="873">
          <cell r="A873" t="str">
            <v>1-3RV9RZ</v>
          </cell>
          <cell r="B873">
            <v>396765</v>
          </cell>
        </row>
        <row r="874">
          <cell r="A874" t="str">
            <v>1-3RV9SI</v>
          </cell>
          <cell r="B874">
            <v>320000</v>
          </cell>
        </row>
        <row r="875">
          <cell r="A875" t="str">
            <v>1-3RV9TA</v>
          </cell>
          <cell r="B875">
            <v>446871</v>
          </cell>
        </row>
        <row r="876">
          <cell r="A876" t="str">
            <v>1-3RV9UE</v>
          </cell>
          <cell r="B876">
            <v>358954</v>
          </cell>
        </row>
        <row r="877">
          <cell r="A877" t="str">
            <v>1-3S0GA9</v>
          </cell>
        </row>
        <row r="878">
          <cell r="A878" t="str">
            <v>1-3S0GAM</v>
          </cell>
        </row>
        <row r="879">
          <cell r="A879" t="str">
            <v>1-3S0GCB</v>
          </cell>
        </row>
        <row r="880">
          <cell r="A880" t="str">
            <v>1-3S0GD4</v>
          </cell>
        </row>
        <row r="881">
          <cell r="A881" t="str">
            <v>1-3S0RAQ</v>
          </cell>
        </row>
        <row r="882">
          <cell r="A882" t="str">
            <v>1-3S0RBH</v>
          </cell>
        </row>
        <row r="883">
          <cell r="A883" t="str">
            <v>1-3S0RC1</v>
          </cell>
        </row>
        <row r="884">
          <cell r="A884" t="str">
            <v>1-3S0RCI</v>
          </cell>
        </row>
        <row r="885">
          <cell r="A885" t="str">
            <v>1-3S0RDT</v>
          </cell>
        </row>
        <row r="886">
          <cell r="A886" t="str">
            <v>1-3S0REA</v>
          </cell>
        </row>
        <row r="887">
          <cell r="A887" t="str">
            <v>1-3S0RER</v>
          </cell>
        </row>
        <row r="888">
          <cell r="A888" t="str">
            <v>1-3S0RF8</v>
          </cell>
        </row>
        <row r="889">
          <cell r="A889" t="str">
            <v>1-3S0RFS</v>
          </cell>
        </row>
        <row r="890">
          <cell r="A890" t="str">
            <v>1-3S2K7O</v>
          </cell>
        </row>
        <row r="891">
          <cell r="A891" t="str">
            <v>1-3S2K84</v>
          </cell>
        </row>
        <row r="892">
          <cell r="A892" t="str">
            <v>1-3S2K9I</v>
          </cell>
        </row>
        <row r="893">
          <cell r="A893" t="str">
            <v>1-3S2KAB</v>
          </cell>
        </row>
        <row r="894">
          <cell r="A894" t="str">
            <v>1-3S2KBB</v>
          </cell>
        </row>
        <row r="895">
          <cell r="A895" t="str">
            <v>1-3S2KCD</v>
          </cell>
        </row>
        <row r="896">
          <cell r="A896" t="str">
            <v>1-3S3S2V</v>
          </cell>
        </row>
        <row r="897">
          <cell r="A897" t="str">
            <v>1-3S3S3B</v>
          </cell>
        </row>
        <row r="898">
          <cell r="A898" t="str">
            <v>1-3S3S3R</v>
          </cell>
        </row>
        <row r="899">
          <cell r="A899" t="str">
            <v>1-3S3S4H</v>
          </cell>
          <cell r="B899">
            <v>710297</v>
          </cell>
        </row>
        <row r="900">
          <cell r="A900" t="str">
            <v>1-3S3S5A</v>
          </cell>
        </row>
        <row r="901">
          <cell r="A901" t="str">
            <v>1-3S3S6N</v>
          </cell>
          <cell r="B901">
            <v>354551</v>
          </cell>
        </row>
        <row r="902">
          <cell r="A902" t="str">
            <v>1-3S6F1N</v>
          </cell>
        </row>
        <row r="903">
          <cell r="A903" t="str">
            <v>1-3S6F3G</v>
          </cell>
        </row>
        <row r="904">
          <cell r="A904" t="str">
            <v>1-3S6F5X</v>
          </cell>
        </row>
        <row r="905">
          <cell r="A905" t="str">
            <v>1-3S6F6Q</v>
          </cell>
        </row>
        <row r="906">
          <cell r="A906" t="str">
            <v>1-3S6F7J</v>
          </cell>
        </row>
        <row r="907">
          <cell r="A907" t="str">
            <v>1-3S6F82</v>
          </cell>
        </row>
        <row r="908">
          <cell r="A908" t="str">
            <v>1-3S6FAR</v>
          </cell>
        </row>
        <row r="909">
          <cell r="A909" t="str">
            <v>1-3S6FBO</v>
          </cell>
        </row>
        <row r="910">
          <cell r="A910" t="str">
            <v>1-3S6FCA</v>
          </cell>
        </row>
        <row r="911">
          <cell r="A911" t="str">
            <v>1-3S6FD3</v>
          </cell>
        </row>
        <row r="912">
          <cell r="A912" t="str">
            <v>1-3S6FDM</v>
          </cell>
        </row>
        <row r="913">
          <cell r="A913" t="str">
            <v>1-3S6FEF</v>
          </cell>
        </row>
        <row r="914">
          <cell r="A914" t="str">
            <v>1-3S6FFR</v>
          </cell>
        </row>
        <row r="915">
          <cell r="A915" t="str">
            <v>1-3S6FGN</v>
          </cell>
        </row>
        <row r="916">
          <cell r="A916" t="str">
            <v>1-3S6FH6</v>
          </cell>
        </row>
        <row r="917">
          <cell r="A917" t="str">
            <v>1-3S6FIA</v>
          </cell>
        </row>
        <row r="918">
          <cell r="A918" t="str">
            <v>1-3S6FJ3</v>
          </cell>
        </row>
        <row r="919">
          <cell r="A919" t="str">
            <v>1-3S6FJW</v>
          </cell>
        </row>
        <row r="920">
          <cell r="A920" t="str">
            <v>1-3S7RBU</v>
          </cell>
          <cell r="B920">
            <v>77102</v>
          </cell>
        </row>
        <row r="921">
          <cell r="A921" t="str">
            <v>1-3S8X6T</v>
          </cell>
          <cell r="B921">
            <v>571689</v>
          </cell>
        </row>
        <row r="922">
          <cell r="A922" t="str">
            <v>1-3S8X79</v>
          </cell>
          <cell r="B922">
            <v>477043</v>
          </cell>
        </row>
        <row r="923">
          <cell r="A923" t="str">
            <v>1-3SARKB</v>
          </cell>
          <cell r="B923">
            <v>33</v>
          </cell>
        </row>
        <row r="924">
          <cell r="A924" t="str">
            <v>1-3SARNF</v>
          </cell>
          <cell r="B924">
            <v>103937</v>
          </cell>
        </row>
        <row r="925">
          <cell r="A925" t="str">
            <v>1-3SARP3</v>
          </cell>
          <cell r="B925">
            <v>202829</v>
          </cell>
        </row>
        <row r="926">
          <cell r="A926" t="str">
            <v>1-3SARPX</v>
          </cell>
          <cell r="B926">
            <v>21705</v>
          </cell>
        </row>
        <row r="927">
          <cell r="A927" t="str">
            <v>1-3SDPFR</v>
          </cell>
        </row>
        <row r="928">
          <cell r="A928" t="str">
            <v>1-3SDPHQ</v>
          </cell>
        </row>
        <row r="929">
          <cell r="A929" t="str">
            <v>1-3SDPI8</v>
          </cell>
        </row>
        <row r="930">
          <cell r="A930" t="str">
            <v>1-3SDPIQ</v>
          </cell>
        </row>
        <row r="931">
          <cell r="A931" t="str">
            <v>1-3SDPJI</v>
          </cell>
        </row>
        <row r="932">
          <cell r="A932" t="str">
            <v>1-3SDPJW</v>
          </cell>
        </row>
        <row r="933">
          <cell r="A933" t="str">
            <v>1-3SDPKE</v>
          </cell>
        </row>
        <row r="934">
          <cell r="A934" t="str">
            <v>1-3SDPKS</v>
          </cell>
        </row>
        <row r="935">
          <cell r="A935" t="str">
            <v>1-3SDPLA</v>
          </cell>
        </row>
        <row r="936">
          <cell r="A936" t="str">
            <v>1-3SDPMC</v>
          </cell>
        </row>
        <row r="937">
          <cell r="A937" t="str">
            <v>1-3SDPMW</v>
          </cell>
        </row>
        <row r="938">
          <cell r="A938" t="str">
            <v>1-3SDPNE</v>
          </cell>
        </row>
        <row r="939">
          <cell r="A939" t="str">
            <v>1-3SDPNS</v>
          </cell>
        </row>
        <row r="940">
          <cell r="A940" t="str">
            <v>1-3SDPOA</v>
          </cell>
        </row>
        <row r="941">
          <cell r="A941" t="str">
            <v>1-3SDPOS</v>
          </cell>
        </row>
        <row r="942">
          <cell r="A942" t="str">
            <v>1-3SDPP6</v>
          </cell>
        </row>
        <row r="943">
          <cell r="A943" t="str">
            <v>1-3SDPQV</v>
          </cell>
        </row>
        <row r="944">
          <cell r="A944" t="str">
            <v>1-3SDPRC</v>
          </cell>
        </row>
        <row r="945">
          <cell r="A945" t="str">
            <v>1-3SDPRY</v>
          </cell>
        </row>
        <row r="946">
          <cell r="A946" t="str">
            <v>1-3SDPSU</v>
          </cell>
        </row>
        <row r="947">
          <cell r="A947" t="str">
            <v>1-3SDPTO</v>
          </cell>
        </row>
        <row r="948">
          <cell r="A948" t="str">
            <v>1-3SDPUL</v>
          </cell>
        </row>
        <row r="949">
          <cell r="A949" t="str">
            <v>1-3SDPV3</v>
          </cell>
        </row>
        <row r="950">
          <cell r="A950" t="str">
            <v>1-3SDPVV</v>
          </cell>
        </row>
        <row r="951">
          <cell r="A951" t="str">
            <v>1-3SDPWG</v>
          </cell>
        </row>
        <row r="952">
          <cell r="A952" t="str">
            <v>1-3SDVO7</v>
          </cell>
        </row>
        <row r="953">
          <cell r="A953" t="str">
            <v>1-3SDVOM</v>
          </cell>
        </row>
        <row r="954">
          <cell r="A954" t="str">
            <v>1-3SDVQN</v>
          </cell>
        </row>
        <row r="955">
          <cell r="A955" t="str">
            <v>1-3SDVRN</v>
          </cell>
        </row>
        <row r="956">
          <cell r="A956" t="str">
            <v>1-3SDVSH</v>
          </cell>
          <cell r="B956">
            <v>6000</v>
          </cell>
        </row>
        <row r="957">
          <cell r="A957" t="str">
            <v>1-3SDVTH</v>
          </cell>
        </row>
        <row r="958">
          <cell r="A958" t="str">
            <v>1-3SDVUN</v>
          </cell>
        </row>
        <row r="959">
          <cell r="A959" t="str">
            <v>1-3SDVW3</v>
          </cell>
        </row>
        <row r="960">
          <cell r="A960" t="str">
            <v>1-3SDVY4</v>
          </cell>
        </row>
        <row r="961">
          <cell r="A961" t="str">
            <v>1-3SDVYL</v>
          </cell>
        </row>
        <row r="962">
          <cell r="A962" t="str">
            <v>1-3SDVZW</v>
          </cell>
        </row>
        <row r="963">
          <cell r="A963" t="str">
            <v>1-3SDW2X</v>
          </cell>
        </row>
        <row r="964">
          <cell r="A964" t="str">
            <v>1-3SDW3E</v>
          </cell>
        </row>
        <row r="965">
          <cell r="A965" t="str">
            <v>1-3SDW55</v>
          </cell>
        </row>
        <row r="966">
          <cell r="A966" t="str">
            <v>1-3SDW5O</v>
          </cell>
        </row>
        <row r="967">
          <cell r="A967" t="str">
            <v>1-3SFJMK</v>
          </cell>
        </row>
        <row r="968">
          <cell r="A968" t="str">
            <v>1-3SFJO1</v>
          </cell>
        </row>
        <row r="969">
          <cell r="A969" t="str">
            <v>1-3SG0NB</v>
          </cell>
        </row>
        <row r="970">
          <cell r="A970" t="str">
            <v>1-3SG0NU</v>
          </cell>
          <cell r="B970">
            <v>90000</v>
          </cell>
        </row>
        <row r="971">
          <cell r="A971" t="str">
            <v>1-3SG0OJ</v>
          </cell>
          <cell r="B971">
            <v>512112</v>
          </cell>
        </row>
        <row r="972">
          <cell r="A972" t="str">
            <v>1-3SG0P2</v>
          </cell>
        </row>
        <row r="973">
          <cell r="A973" t="str">
            <v>1-3SG0Q9</v>
          </cell>
          <cell r="B973">
            <v>321550</v>
          </cell>
        </row>
        <row r="974">
          <cell r="A974" t="str">
            <v>1-3SG0SC</v>
          </cell>
          <cell r="B974">
            <v>929746</v>
          </cell>
        </row>
        <row r="975">
          <cell r="A975" t="str">
            <v>1-3SG0TP</v>
          </cell>
          <cell r="B975">
            <v>611288</v>
          </cell>
        </row>
        <row r="976">
          <cell r="A976" t="str">
            <v>1-3SG0UJ</v>
          </cell>
          <cell r="B976">
            <v>307031</v>
          </cell>
        </row>
        <row r="977">
          <cell r="A977" t="str">
            <v>1-3SLO1T</v>
          </cell>
        </row>
        <row r="978">
          <cell r="A978" t="str">
            <v>1-3SLO26</v>
          </cell>
        </row>
        <row r="979">
          <cell r="A979" t="str">
            <v>1-3SLO4C</v>
          </cell>
        </row>
        <row r="980">
          <cell r="A980" t="str">
            <v>1-3SLO5D</v>
          </cell>
        </row>
        <row r="981">
          <cell r="A981" t="str">
            <v>1-3SLO62</v>
          </cell>
        </row>
        <row r="982">
          <cell r="A982" t="str">
            <v>1-3SLO6Y</v>
          </cell>
        </row>
        <row r="983">
          <cell r="A983" t="str">
            <v>1-3SLO7W</v>
          </cell>
        </row>
        <row r="984">
          <cell r="A984" t="str">
            <v>1-3SLO8M</v>
          </cell>
        </row>
        <row r="985">
          <cell r="A985" t="str">
            <v>1-3SLO9G</v>
          </cell>
        </row>
        <row r="986">
          <cell r="A986" t="str">
            <v>1-3SNLQ6</v>
          </cell>
        </row>
        <row r="987">
          <cell r="A987" t="str">
            <v>1-3SNLR9</v>
          </cell>
        </row>
        <row r="988">
          <cell r="A988" t="str">
            <v>1-3SNLRP</v>
          </cell>
        </row>
        <row r="989">
          <cell r="A989" t="str">
            <v>1-3SNLTC</v>
          </cell>
        </row>
        <row r="990">
          <cell r="A990" t="str">
            <v>1-3SNLUP</v>
          </cell>
        </row>
        <row r="991">
          <cell r="A991" t="str">
            <v>1-3SNLVG</v>
          </cell>
        </row>
        <row r="992">
          <cell r="A992" t="str">
            <v>1-3SNLWC</v>
          </cell>
        </row>
        <row r="993">
          <cell r="A993" t="str">
            <v>1-3SNLX1</v>
          </cell>
        </row>
        <row r="994">
          <cell r="A994" t="str">
            <v>1-3SNLXU</v>
          </cell>
        </row>
        <row r="995">
          <cell r="A995" t="str">
            <v>1-3SNLYC</v>
          </cell>
        </row>
        <row r="996">
          <cell r="A996" t="str">
            <v>1-3T0FQ7</v>
          </cell>
        </row>
        <row r="997">
          <cell r="A997" t="str">
            <v>1-3T0FT8</v>
          </cell>
        </row>
        <row r="998">
          <cell r="A998" t="str">
            <v>1-3T0FVC</v>
          </cell>
        </row>
        <row r="999">
          <cell r="A999" t="str">
            <v>1-3T25MU</v>
          </cell>
        </row>
        <row r="1000">
          <cell r="A1000" t="str">
            <v>1-3T25OE</v>
          </cell>
        </row>
        <row r="1001">
          <cell r="A1001" t="str">
            <v>1-3TCJDY</v>
          </cell>
          <cell r="B1001">
            <v>35000</v>
          </cell>
        </row>
        <row r="1002">
          <cell r="A1002" t="str">
            <v>1-3TFMMJ</v>
          </cell>
          <cell r="B1002">
            <v>320000</v>
          </cell>
        </row>
        <row r="1003">
          <cell r="A1003" t="str">
            <v>1-3TTDZR</v>
          </cell>
          <cell r="B1003">
            <v>37299</v>
          </cell>
        </row>
        <row r="1004">
          <cell r="A1004" t="str">
            <v>1-3TTXE2</v>
          </cell>
        </row>
        <row r="1005">
          <cell r="A1005" t="str">
            <v>1-3TUI91</v>
          </cell>
          <cell r="B1005">
            <v>180927</v>
          </cell>
        </row>
        <row r="1006">
          <cell r="A1006" t="str">
            <v>1-3TW323</v>
          </cell>
          <cell r="B1006">
            <v>550000</v>
          </cell>
        </row>
        <row r="1007">
          <cell r="A1007" t="str">
            <v>1-3U1G97</v>
          </cell>
          <cell r="B1007">
            <v>80000</v>
          </cell>
        </row>
        <row r="1008">
          <cell r="A1008" t="str">
            <v>1-3UG7HH</v>
          </cell>
          <cell r="B1008">
            <v>285577</v>
          </cell>
        </row>
        <row r="1009">
          <cell r="A1009" t="str">
            <v>1-3UG7IA</v>
          </cell>
          <cell r="B1009">
            <v>177037</v>
          </cell>
        </row>
        <row r="1010">
          <cell r="A1010" t="str">
            <v>1-3UG7JN</v>
          </cell>
          <cell r="B1010">
            <v>339645</v>
          </cell>
        </row>
        <row r="1011">
          <cell r="A1011" t="str">
            <v>1-3UG7KS</v>
          </cell>
          <cell r="B1011">
            <v>77473</v>
          </cell>
        </row>
        <row r="1012">
          <cell r="A1012" t="str">
            <v>1-3UG7M5</v>
          </cell>
          <cell r="B1012">
            <v>99241</v>
          </cell>
        </row>
        <row r="1013">
          <cell r="A1013" t="str">
            <v>1-3UG7N4</v>
          </cell>
          <cell r="B1013">
            <v>41311</v>
          </cell>
        </row>
        <row r="1014">
          <cell r="A1014" t="str">
            <v>1-3UG7OH</v>
          </cell>
          <cell r="B1014">
            <v>85445</v>
          </cell>
        </row>
        <row r="1015">
          <cell r="A1015" t="str">
            <v>1-3UG7P0</v>
          </cell>
          <cell r="B1015">
            <v>145851</v>
          </cell>
        </row>
        <row r="1016">
          <cell r="A1016" t="str">
            <v>1-3UG7PT</v>
          </cell>
          <cell r="B1016">
            <v>184002</v>
          </cell>
        </row>
        <row r="1017">
          <cell r="A1017" t="str">
            <v>1-3UG7QW</v>
          </cell>
          <cell r="B1017">
            <v>251858</v>
          </cell>
        </row>
        <row r="1018">
          <cell r="A1018" t="str">
            <v>1-3UH7AA</v>
          </cell>
          <cell r="B1018">
            <v>194926</v>
          </cell>
        </row>
        <row r="1019">
          <cell r="A1019" t="str">
            <v>1-3UTIM4</v>
          </cell>
          <cell r="B1019">
            <v>31581</v>
          </cell>
        </row>
        <row r="1020">
          <cell r="A1020" t="str">
            <v>1-3UTINH</v>
          </cell>
          <cell r="B1020">
            <v>70755</v>
          </cell>
        </row>
        <row r="1021">
          <cell r="A1021" t="str">
            <v>1-3UTIOU</v>
          </cell>
          <cell r="B1021">
            <v>182917</v>
          </cell>
        </row>
        <row r="1022">
          <cell r="A1022" t="str">
            <v>1-3UTIPN</v>
          </cell>
          <cell r="B1022">
            <v>77791</v>
          </cell>
        </row>
        <row r="1023">
          <cell r="A1023" t="str">
            <v>1-3UTIQ6</v>
          </cell>
          <cell r="B1023">
            <v>71893</v>
          </cell>
        </row>
        <row r="1024">
          <cell r="A1024" t="str">
            <v>1-3UTIQZ</v>
          </cell>
          <cell r="B1024">
            <v>64992</v>
          </cell>
        </row>
        <row r="1025">
          <cell r="A1025" t="str">
            <v>1-3UTIRI</v>
          </cell>
          <cell r="B1025">
            <v>55430</v>
          </cell>
        </row>
        <row r="1026">
          <cell r="A1026" t="str">
            <v>1-3UTIS1</v>
          </cell>
          <cell r="B1026">
            <v>44879</v>
          </cell>
        </row>
        <row r="1027">
          <cell r="A1027" t="str">
            <v>1-3UZPIM</v>
          </cell>
          <cell r="B1027">
            <v>326120</v>
          </cell>
        </row>
        <row r="1028">
          <cell r="A1028" t="str">
            <v>1-3V2DM6</v>
          </cell>
          <cell r="B1028">
            <v>170000</v>
          </cell>
        </row>
        <row r="1029">
          <cell r="A1029" t="str">
            <v>1-3VBZKH</v>
          </cell>
          <cell r="B1029">
            <v>168277</v>
          </cell>
        </row>
        <row r="1030">
          <cell r="A1030" t="str">
            <v>1-3VCXDT</v>
          </cell>
          <cell r="B1030">
            <v>79200</v>
          </cell>
        </row>
        <row r="1031">
          <cell r="A1031" t="str">
            <v>1-3VCXHS</v>
          </cell>
          <cell r="B1031">
            <v>20180</v>
          </cell>
        </row>
        <row r="1032">
          <cell r="A1032" t="str">
            <v>1-3VCXIC</v>
          </cell>
          <cell r="B1032">
            <v>31190</v>
          </cell>
        </row>
        <row r="1033">
          <cell r="A1033" t="str">
            <v>1-3VCXJG</v>
          </cell>
          <cell r="B1033">
            <v>38040</v>
          </cell>
        </row>
        <row r="1034">
          <cell r="A1034" t="str">
            <v>1-3VDD65</v>
          </cell>
          <cell r="B1034">
            <v>368586</v>
          </cell>
        </row>
        <row r="1035">
          <cell r="A1035" t="str">
            <v>1-3VI6RB</v>
          </cell>
          <cell r="B1035">
            <v>76730</v>
          </cell>
        </row>
        <row r="1036">
          <cell r="A1036" t="str">
            <v>1-3VI6RR</v>
          </cell>
          <cell r="B1036">
            <v>79940</v>
          </cell>
        </row>
        <row r="1037">
          <cell r="A1037" t="str">
            <v>1-3VI6SH</v>
          </cell>
          <cell r="B1037">
            <v>24370</v>
          </cell>
        </row>
        <row r="1038">
          <cell r="A1038" t="str">
            <v>1-3VI6SX</v>
          </cell>
          <cell r="B1038">
            <v>10560</v>
          </cell>
        </row>
        <row r="1039">
          <cell r="A1039" t="str">
            <v>1-3VI6TD</v>
          </cell>
          <cell r="B1039">
            <v>8100</v>
          </cell>
        </row>
        <row r="1040">
          <cell r="A1040" t="str">
            <v>1-3VI6U3</v>
          </cell>
          <cell r="B1040">
            <v>27670</v>
          </cell>
        </row>
        <row r="1041">
          <cell r="A1041" t="str">
            <v>1-3VI6UJ</v>
          </cell>
          <cell r="B1041">
            <v>10540</v>
          </cell>
        </row>
        <row r="1042">
          <cell r="A1042" t="str">
            <v>1-3VI6VR</v>
          </cell>
          <cell r="B1042">
            <v>21160</v>
          </cell>
        </row>
        <row r="1043">
          <cell r="A1043" t="str">
            <v>1-3VIF97</v>
          </cell>
          <cell r="B1043">
            <v>12000</v>
          </cell>
        </row>
        <row r="1044">
          <cell r="A1044" t="str">
            <v>1-3VIM6A</v>
          </cell>
          <cell r="B1044">
            <v>419187</v>
          </cell>
        </row>
        <row r="1045">
          <cell r="A1045" t="str">
            <v>1-3VIM7H</v>
          </cell>
          <cell r="B1045">
            <v>21360</v>
          </cell>
        </row>
        <row r="1046">
          <cell r="A1046" t="str">
            <v>1-3VJDY1</v>
          </cell>
          <cell r="B1046">
            <v>23690</v>
          </cell>
        </row>
        <row r="1047">
          <cell r="A1047" t="str">
            <v>1-3VJDYH</v>
          </cell>
          <cell r="B1047">
            <v>25780</v>
          </cell>
        </row>
        <row r="1048">
          <cell r="A1048" t="str">
            <v>1-3VJDZU</v>
          </cell>
          <cell r="B1048">
            <v>21700</v>
          </cell>
        </row>
        <row r="1049">
          <cell r="A1049" t="str">
            <v>1-3VJE0V</v>
          </cell>
          <cell r="B1049">
            <v>23560</v>
          </cell>
        </row>
        <row r="1050">
          <cell r="A1050" t="str">
            <v>1-3VJE33</v>
          </cell>
          <cell r="B1050">
            <v>29800</v>
          </cell>
        </row>
        <row r="1051">
          <cell r="A1051" t="str">
            <v>1-3VJE3K</v>
          </cell>
          <cell r="B1051">
            <v>225366</v>
          </cell>
        </row>
        <row r="1052">
          <cell r="A1052" t="str">
            <v>1-3VJE4A</v>
          </cell>
          <cell r="B1052">
            <v>93800</v>
          </cell>
        </row>
        <row r="1053">
          <cell r="A1053" t="str">
            <v>1-3VJE4T</v>
          </cell>
          <cell r="B1053">
            <v>91500</v>
          </cell>
        </row>
        <row r="1054">
          <cell r="A1054" t="str">
            <v>1-3VJE59</v>
          </cell>
          <cell r="B1054">
            <v>118240</v>
          </cell>
        </row>
        <row r="1055">
          <cell r="A1055" t="str">
            <v>1-3VJE5S</v>
          </cell>
          <cell r="B1055">
            <v>18530</v>
          </cell>
        </row>
        <row r="1056">
          <cell r="A1056" t="str">
            <v>1-3VJE6P</v>
          </cell>
          <cell r="B1056">
            <v>20110</v>
          </cell>
        </row>
        <row r="1057">
          <cell r="A1057" t="str">
            <v>1-3VJE79</v>
          </cell>
          <cell r="B1057">
            <v>6710</v>
          </cell>
        </row>
        <row r="1058">
          <cell r="A1058" t="str">
            <v>1-3VJE7T</v>
          </cell>
          <cell r="B1058">
            <v>17320</v>
          </cell>
        </row>
        <row r="1059">
          <cell r="A1059" t="str">
            <v>1-3VJE8D</v>
          </cell>
          <cell r="B1059">
            <v>36190</v>
          </cell>
        </row>
        <row r="1060">
          <cell r="A1060" t="str">
            <v>1-3VJE8X</v>
          </cell>
          <cell r="B1060">
            <v>19480</v>
          </cell>
        </row>
        <row r="1061">
          <cell r="A1061" t="str">
            <v>1-3VJE9R</v>
          </cell>
          <cell r="B1061">
            <v>24050</v>
          </cell>
        </row>
        <row r="1062">
          <cell r="A1062" t="str">
            <v>1-3VJEAV</v>
          </cell>
          <cell r="B1062">
            <v>15650</v>
          </cell>
        </row>
        <row r="1063">
          <cell r="A1063" t="str">
            <v>1-3VJEBB</v>
          </cell>
          <cell r="B1063">
            <v>63310</v>
          </cell>
        </row>
        <row r="1064">
          <cell r="A1064" t="str">
            <v>1-3VJEC5</v>
          </cell>
          <cell r="B1064">
            <v>43930</v>
          </cell>
        </row>
        <row r="1065">
          <cell r="A1065" t="str">
            <v>1-3VJECP</v>
          </cell>
          <cell r="B1065">
            <v>71080</v>
          </cell>
        </row>
        <row r="1066">
          <cell r="A1066" t="str">
            <v>1-3VJED9</v>
          </cell>
          <cell r="B1066">
            <v>111920</v>
          </cell>
        </row>
        <row r="1067">
          <cell r="A1067" t="str">
            <v>1-3VJEDT</v>
          </cell>
          <cell r="B1067">
            <v>45910</v>
          </cell>
        </row>
        <row r="1068">
          <cell r="A1068" t="str">
            <v>1-3VJEEG</v>
          </cell>
          <cell r="B1068">
            <v>102100</v>
          </cell>
        </row>
        <row r="1069">
          <cell r="A1069" t="str">
            <v>1-3VJEF2</v>
          </cell>
          <cell r="B1069">
            <v>32150</v>
          </cell>
        </row>
        <row r="1070">
          <cell r="A1070" t="str">
            <v>1-3VJEFK</v>
          </cell>
          <cell r="B1070">
            <v>222413</v>
          </cell>
        </row>
        <row r="1071">
          <cell r="A1071" t="str">
            <v>1-3VJEG7</v>
          </cell>
          <cell r="B1071">
            <v>283953</v>
          </cell>
        </row>
        <row r="1072">
          <cell r="A1072" t="str">
            <v>1-3VJEGR</v>
          </cell>
          <cell r="B1072">
            <v>23350</v>
          </cell>
        </row>
        <row r="1073">
          <cell r="A1073" t="str">
            <v>1-3VJEHD</v>
          </cell>
          <cell r="B1073">
            <v>13980</v>
          </cell>
        </row>
        <row r="1074">
          <cell r="A1074" t="str">
            <v>1-3VJEHX</v>
          </cell>
          <cell r="B1074">
            <v>84900</v>
          </cell>
        </row>
        <row r="1075">
          <cell r="A1075" t="str">
            <v>1-3VJEIK</v>
          </cell>
          <cell r="B1075">
            <v>17670</v>
          </cell>
        </row>
        <row r="1076">
          <cell r="A1076" t="str">
            <v>1-3VJEJ4</v>
          </cell>
          <cell r="B1076">
            <v>16990</v>
          </cell>
        </row>
        <row r="1077">
          <cell r="A1077" t="str">
            <v>1-3VJEJK</v>
          </cell>
          <cell r="B1077">
            <v>24890</v>
          </cell>
        </row>
        <row r="1078">
          <cell r="A1078" t="str">
            <v>1-3VJEK7</v>
          </cell>
          <cell r="B1078">
            <v>59284</v>
          </cell>
        </row>
        <row r="1079">
          <cell r="A1079" t="str">
            <v>1-3VJEKU</v>
          </cell>
          <cell r="B1079">
            <v>16680</v>
          </cell>
        </row>
        <row r="1080">
          <cell r="A1080" t="str">
            <v>1-3VJELA</v>
          </cell>
          <cell r="B1080">
            <v>206621</v>
          </cell>
        </row>
        <row r="1081">
          <cell r="A1081" t="str">
            <v>1-3VJG4X</v>
          </cell>
          <cell r="B1081">
            <v>1980</v>
          </cell>
        </row>
        <row r="1082">
          <cell r="A1082" t="str">
            <v>1-3VJMJD</v>
          </cell>
          <cell r="B1082">
            <v>696000</v>
          </cell>
        </row>
        <row r="1083">
          <cell r="A1083" t="str">
            <v>1-3VJOYG</v>
          </cell>
          <cell r="B1083">
            <v>27530</v>
          </cell>
        </row>
        <row r="1084">
          <cell r="A1084" t="str">
            <v>1-3VJP0T</v>
          </cell>
          <cell r="B1084">
            <v>92880</v>
          </cell>
        </row>
        <row r="1085">
          <cell r="A1085" t="str">
            <v>1-3VJP1W</v>
          </cell>
          <cell r="B1085">
            <v>114060</v>
          </cell>
        </row>
        <row r="1086">
          <cell r="A1086" t="str">
            <v>1-3VJP3F</v>
          </cell>
          <cell r="B1086">
            <v>450</v>
          </cell>
        </row>
        <row r="1087">
          <cell r="A1087" t="str">
            <v>1-3VJP47</v>
          </cell>
          <cell r="B1087">
            <v>20980</v>
          </cell>
        </row>
        <row r="1088">
          <cell r="A1088" t="str">
            <v>1-3VJP5K</v>
          </cell>
          <cell r="B1088">
            <v>179650</v>
          </cell>
        </row>
        <row r="1089">
          <cell r="A1089" t="str">
            <v>1-3VJP8K</v>
          </cell>
          <cell r="B1089">
            <v>249152</v>
          </cell>
        </row>
        <row r="1090">
          <cell r="A1090" t="str">
            <v>1-3VJP9N</v>
          </cell>
          <cell r="B1090">
            <v>567147</v>
          </cell>
        </row>
        <row r="1091">
          <cell r="A1091" t="str">
            <v>1-3VJPAT</v>
          </cell>
          <cell r="B1091">
            <v>986652</v>
          </cell>
        </row>
        <row r="1092">
          <cell r="A1092" t="str">
            <v>1-3VJPBL</v>
          </cell>
          <cell r="B1092">
            <v>757910</v>
          </cell>
        </row>
        <row r="1093">
          <cell r="A1093" t="str">
            <v>1-3VJPD7</v>
          </cell>
          <cell r="B1093">
            <v>377277</v>
          </cell>
        </row>
        <row r="1094">
          <cell r="A1094" t="str">
            <v>1-3VJXW4</v>
          </cell>
          <cell r="B1094">
            <v>301000</v>
          </cell>
        </row>
        <row r="1095">
          <cell r="A1095" t="str">
            <v>1-3VJY1H</v>
          </cell>
          <cell r="B1095">
            <v>29990</v>
          </cell>
        </row>
        <row r="1096">
          <cell r="A1096" t="str">
            <v>1-3VK2XK</v>
          </cell>
          <cell r="B1096">
            <v>128155</v>
          </cell>
        </row>
        <row r="1097">
          <cell r="A1097" t="str">
            <v>1-3VK7HD</v>
          </cell>
          <cell r="B1097">
            <v>21540</v>
          </cell>
        </row>
        <row r="1098">
          <cell r="A1098" t="str">
            <v>1-3VKVY2</v>
          </cell>
          <cell r="B1098">
            <v>33740</v>
          </cell>
        </row>
        <row r="1099">
          <cell r="A1099" t="str">
            <v>1-3VKVYY</v>
          </cell>
          <cell r="B1099">
            <v>19330</v>
          </cell>
        </row>
        <row r="1100">
          <cell r="A1100" t="str">
            <v>1-3VKW00</v>
          </cell>
          <cell r="B1100">
            <v>56732</v>
          </cell>
        </row>
        <row r="1101">
          <cell r="A1101" t="str">
            <v>1-3VL191</v>
          </cell>
          <cell r="B1101">
            <v>467318</v>
          </cell>
        </row>
        <row r="1102">
          <cell r="A1102" t="str">
            <v>1-3VL19N</v>
          </cell>
          <cell r="B1102">
            <v>467366</v>
          </cell>
        </row>
        <row r="1103">
          <cell r="A1103" t="str">
            <v>1-3VL1AK</v>
          </cell>
          <cell r="B1103">
            <v>502729</v>
          </cell>
        </row>
        <row r="1104">
          <cell r="A1104" t="str">
            <v>1-3VL1BH</v>
          </cell>
          <cell r="B1104">
            <v>649366</v>
          </cell>
        </row>
        <row r="1105">
          <cell r="A1105" t="str">
            <v>1-3VL1CE</v>
          </cell>
          <cell r="B1105">
            <v>379406</v>
          </cell>
        </row>
        <row r="1106">
          <cell r="A1106" t="str">
            <v>1-3VL1D0</v>
          </cell>
          <cell r="B1106">
            <v>2120679</v>
          </cell>
        </row>
        <row r="1107">
          <cell r="A1107" t="str">
            <v>1-3VL1DN</v>
          </cell>
          <cell r="B1107">
            <v>390856</v>
          </cell>
        </row>
        <row r="1108">
          <cell r="A1108" t="str">
            <v>1-3VL1E9</v>
          </cell>
          <cell r="B1108">
            <v>862288</v>
          </cell>
        </row>
        <row r="1109">
          <cell r="A1109" t="str">
            <v>1-3VL1FO</v>
          </cell>
          <cell r="B1109">
            <v>475026</v>
          </cell>
        </row>
        <row r="1110">
          <cell r="A1110" t="str">
            <v>1-3VL1GM</v>
          </cell>
          <cell r="B1110">
            <v>301000</v>
          </cell>
        </row>
        <row r="1111">
          <cell r="A1111" t="str">
            <v>1-3VL1HI</v>
          </cell>
          <cell r="B1111">
            <v>500399</v>
          </cell>
        </row>
        <row r="1112">
          <cell r="A1112" t="str">
            <v>1-3VL1I5</v>
          </cell>
          <cell r="B1112">
            <v>645677</v>
          </cell>
        </row>
        <row r="1113">
          <cell r="A1113" t="str">
            <v>1-3VL1IR</v>
          </cell>
          <cell r="B1113">
            <v>378871</v>
          </cell>
        </row>
        <row r="1114">
          <cell r="A1114" t="str">
            <v>1-3VL1JD</v>
          </cell>
          <cell r="B1114">
            <v>413038</v>
          </cell>
        </row>
        <row r="1115">
          <cell r="A1115" t="str">
            <v>1-3VL1K0</v>
          </cell>
          <cell r="B1115">
            <v>570316</v>
          </cell>
        </row>
        <row r="1116">
          <cell r="A1116" t="str">
            <v>1-3VL1KX</v>
          </cell>
          <cell r="B1116">
            <v>1269805</v>
          </cell>
        </row>
        <row r="1117">
          <cell r="A1117" t="str">
            <v>1-3VM659</v>
          </cell>
          <cell r="B1117">
            <v>176782</v>
          </cell>
        </row>
        <row r="1118">
          <cell r="A1118" t="str">
            <v>1-3VM6ED</v>
          </cell>
          <cell r="B1118">
            <v>10670</v>
          </cell>
        </row>
        <row r="1119">
          <cell r="A1119" t="str">
            <v>1-3VN7Z0</v>
          </cell>
          <cell r="B1119">
            <v>150000</v>
          </cell>
        </row>
        <row r="1120">
          <cell r="A1120" t="str">
            <v>1-3VNFO5</v>
          </cell>
          <cell r="B1120">
            <v>50900</v>
          </cell>
        </row>
        <row r="1121">
          <cell r="A1121" t="str">
            <v>1-3VNFOX</v>
          </cell>
          <cell r="B1121">
            <v>87450</v>
          </cell>
        </row>
        <row r="1122">
          <cell r="A1122" t="str">
            <v>1-3VNFPP</v>
          </cell>
          <cell r="B1122">
            <v>15060</v>
          </cell>
        </row>
        <row r="1123">
          <cell r="A1123" t="str">
            <v>1-3VNFR1</v>
          </cell>
          <cell r="B1123">
            <v>44610</v>
          </cell>
        </row>
        <row r="1124">
          <cell r="A1124" t="str">
            <v>1-3VNFRT</v>
          </cell>
          <cell r="B1124">
            <v>41840</v>
          </cell>
        </row>
        <row r="1125">
          <cell r="A1125" t="str">
            <v>1-3VNGCY</v>
          </cell>
          <cell r="B1125">
            <v>54210</v>
          </cell>
        </row>
        <row r="1126">
          <cell r="A1126" t="str">
            <v>1-3VNGE2</v>
          </cell>
          <cell r="B1126">
            <v>4460</v>
          </cell>
        </row>
        <row r="1127">
          <cell r="A1127" t="str">
            <v>1-3VODDJ</v>
          </cell>
          <cell r="B1127">
            <v>345743</v>
          </cell>
        </row>
        <row r="1128">
          <cell r="A1128" t="str">
            <v>1-3VP1NZ</v>
          </cell>
          <cell r="B1128">
            <v>53433</v>
          </cell>
        </row>
        <row r="1129">
          <cell r="A1129" t="str">
            <v>1-3VQ61Y</v>
          </cell>
          <cell r="B1129">
            <v>14500</v>
          </cell>
        </row>
        <row r="1130">
          <cell r="A1130" t="str">
            <v>1-3VT6Z6</v>
          </cell>
          <cell r="B1130">
            <v>282038</v>
          </cell>
        </row>
        <row r="1131">
          <cell r="A1131" t="str">
            <v>1-3VT70M</v>
          </cell>
          <cell r="B1131">
            <v>327876</v>
          </cell>
        </row>
        <row r="1132">
          <cell r="A1132" t="str">
            <v>1-3VT71F</v>
          </cell>
          <cell r="B1132">
            <v>301159</v>
          </cell>
        </row>
        <row r="1133">
          <cell r="A1133" t="str">
            <v>1-3VT779</v>
          </cell>
          <cell r="B1133">
            <v>81340</v>
          </cell>
        </row>
        <row r="1134">
          <cell r="A1134" t="str">
            <v>1-3VTBWY</v>
          </cell>
          <cell r="B1134">
            <v>497383</v>
          </cell>
        </row>
        <row r="1135">
          <cell r="A1135" t="str">
            <v>1-3VTC3H</v>
          </cell>
          <cell r="B1135">
            <v>45620</v>
          </cell>
        </row>
        <row r="1136">
          <cell r="A1136" t="str">
            <v>1-3VTC4O</v>
          </cell>
          <cell r="B1136">
            <v>5200</v>
          </cell>
        </row>
        <row r="1137">
          <cell r="A1137" t="str">
            <v>1-3VTC8N</v>
          </cell>
          <cell r="B1137">
            <v>331974</v>
          </cell>
        </row>
        <row r="1138">
          <cell r="A1138" t="str">
            <v>1-3VTCCJ</v>
          </cell>
          <cell r="B1138">
            <v>498000</v>
          </cell>
        </row>
        <row r="1139">
          <cell r="A1139" t="str">
            <v>1-3VTCF7</v>
          </cell>
          <cell r="B1139">
            <v>22250</v>
          </cell>
        </row>
        <row r="1140">
          <cell r="A1140" t="str">
            <v>1-3VTCIT</v>
          </cell>
          <cell r="B1140">
            <v>25120</v>
          </cell>
        </row>
        <row r="1141">
          <cell r="A1141" t="str">
            <v>1-3VTCKT</v>
          </cell>
          <cell r="B1141">
            <v>88960</v>
          </cell>
        </row>
        <row r="1142">
          <cell r="A1142" t="str">
            <v>1-3VUNPH</v>
          </cell>
          <cell r="B1142">
            <v>22140</v>
          </cell>
        </row>
        <row r="1143">
          <cell r="A1143" t="str">
            <v>1-3VUNRJ</v>
          </cell>
          <cell r="B1143">
            <v>500</v>
          </cell>
        </row>
        <row r="1144">
          <cell r="A1144" t="str">
            <v>1-3VUNT0</v>
          </cell>
          <cell r="B1144">
            <v>301000</v>
          </cell>
        </row>
        <row r="1145">
          <cell r="A1145" t="str">
            <v>1-3VUNWE</v>
          </cell>
          <cell r="B1145">
            <v>330724</v>
          </cell>
        </row>
        <row r="1146">
          <cell r="A1146" t="str">
            <v>1-3VUNZ1</v>
          </cell>
          <cell r="B1146">
            <v>418433</v>
          </cell>
        </row>
        <row r="1147">
          <cell r="A1147" t="str">
            <v>1-3VUO07</v>
          </cell>
          <cell r="B1147">
            <v>414311</v>
          </cell>
        </row>
        <row r="1148">
          <cell r="A1148" t="str">
            <v>1-3VUO3X</v>
          </cell>
          <cell r="B1148">
            <v>364815</v>
          </cell>
        </row>
        <row r="1149">
          <cell r="A1149" t="str">
            <v>1-3VUO67</v>
          </cell>
          <cell r="B1149">
            <v>22890</v>
          </cell>
        </row>
        <row r="1150">
          <cell r="A1150" t="str">
            <v>1-3VUO7D</v>
          </cell>
          <cell r="B1150">
            <v>111500</v>
          </cell>
        </row>
        <row r="1151">
          <cell r="A1151" t="str">
            <v>1-3VUO8J</v>
          </cell>
          <cell r="B1151">
            <v>402203</v>
          </cell>
        </row>
        <row r="1152">
          <cell r="A1152" t="str">
            <v>1-3VUOA9</v>
          </cell>
          <cell r="B1152">
            <v>12250</v>
          </cell>
        </row>
        <row r="1153">
          <cell r="A1153" t="str">
            <v>1-3VUOBP</v>
          </cell>
          <cell r="B1153">
            <v>31910</v>
          </cell>
        </row>
        <row r="1154">
          <cell r="A1154" t="str">
            <v>1-3VUQ3Z</v>
          </cell>
          <cell r="B1154">
            <v>25220</v>
          </cell>
        </row>
        <row r="1155">
          <cell r="A1155" t="str">
            <v>1-3VUQ7A</v>
          </cell>
          <cell r="B1155">
            <v>29420</v>
          </cell>
        </row>
        <row r="1156">
          <cell r="A1156" t="str">
            <v>1-3VUQAL</v>
          </cell>
          <cell r="B1156">
            <v>104169</v>
          </cell>
        </row>
        <row r="1157">
          <cell r="A1157" t="str">
            <v>1-3VWZU5</v>
          </cell>
          <cell r="B1157">
            <v>86980</v>
          </cell>
        </row>
        <row r="1158">
          <cell r="A1158" t="str">
            <v>1-3VWZVB</v>
          </cell>
          <cell r="B1158">
            <v>246422</v>
          </cell>
        </row>
        <row r="1159">
          <cell r="A1159" t="str">
            <v>1-3VWZXL</v>
          </cell>
          <cell r="B1159">
            <v>31380</v>
          </cell>
        </row>
        <row r="1160">
          <cell r="A1160" t="str">
            <v>1-3VWZZV</v>
          </cell>
          <cell r="B1160">
            <v>12950</v>
          </cell>
        </row>
        <row r="1161">
          <cell r="A1161" t="str">
            <v>1-3VX023</v>
          </cell>
          <cell r="B1161">
            <v>356650</v>
          </cell>
        </row>
        <row r="1162">
          <cell r="A1162" t="str">
            <v>1-3VX04D</v>
          </cell>
          <cell r="B1162">
            <v>44970</v>
          </cell>
        </row>
        <row r="1163">
          <cell r="A1163" t="str">
            <v>1-3WBY6W</v>
          </cell>
          <cell r="B1163">
            <v>41768</v>
          </cell>
        </row>
        <row r="1164">
          <cell r="A1164" t="str">
            <v>1-3WBY7U</v>
          </cell>
          <cell r="B1164">
            <v>116364</v>
          </cell>
        </row>
        <row r="1165">
          <cell r="A1165" t="str">
            <v>1-3WBY88</v>
          </cell>
          <cell r="B1165">
            <v>115241</v>
          </cell>
        </row>
        <row r="1166">
          <cell r="A1166" t="str">
            <v>1-3WBY9G</v>
          </cell>
          <cell r="B1166">
            <v>250780</v>
          </cell>
        </row>
        <row r="1167">
          <cell r="A1167" t="str">
            <v>1-3WFQZ3</v>
          </cell>
          <cell r="B1167">
            <v>21240</v>
          </cell>
        </row>
        <row r="1168">
          <cell r="A1168" t="str">
            <v>1-3WFQZQ</v>
          </cell>
          <cell r="B1168">
            <v>90589</v>
          </cell>
        </row>
        <row r="1169">
          <cell r="A1169" t="str">
            <v>1-3WJKXE</v>
          </cell>
          <cell r="B1169">
            <v>40000</v>
          </cell>
        </row>
        <row r="1170">
          <cell r="A1170" t="str">
            <v>1-3WMZT0</v>
          </cell>
          <cell r="B1170">
            <v>460725</v>
          </cell>
        </row>
        <row r="1171">
          <cell r="A1171" t="str">
            <v>1-3WPHBS</v>
          </cell>
          <cell r="B1171">
            <v>80000</v>
          </cell>
        </row>
        <row r="1172">
          <cell r="A1172" t="str">
            <v>1-3XKJ9I</v>
          </cell>
          <cell r="B1172">
            <v>200000</v>
          </cell>
        </row>
        <row r="1173">
          <cell r="A1173" t="str">
            <v>1-3XMF5C</v>
          </cell>
          <cell r="B1173">
            <v>134000</v>
          </cell>
        </row>
        <row r="1174">
          <cell r="A1174" t="str">
            <v>1-3XQ4EQ</v>
          </cell>
          <cell r="B1174">
            <v>3575685</v>
          </cell>
        </row>
        <row r="1175">
          <cell r="A1175" t="str">
            <v>1-3XQ4GF</v>
          </cell>
          <cell r="B1175">
            <v>1251871</v>
          </cell>
        </row>
        <row r="1176">
          <cell r="A1176" t="str">
            <v>1-3Y13NY</v>
          </cell>
        </row>
        <row r="1177">
          <cell r="A1177" t="str">
            <v>1-3Y13OO</v>
          </cell>
        </row>
        <row r="1178">
          <cell r="A1178" t="str">
            <v>1-3Y3QOD</v>
          </cell>
        </row>
        <row r="1179">
          <cell r="A1179" t="str">
            <v>1-3Y3QOS</v>
          </cell>
        </row>
        <row r="1180">
          <cell r="A1180" t="str">
            <v>1-3Y3QP7</v>
          </cell>
        </row>
        <row r="1181">
          <cell r="A1181" t="str">
            <v>1-3Y3QQ0</v>
          </cell>
        </row>
        <row r="1182">
          <cell r="A1182" t="str">
            <v>1-3Y3QQE</v>
          </cell>
        </row>
        <row r="1183">
          <cell r="A1183" t="str">
            <v>1-3Y3QQY</v>
          </cell>
        </row>
        <row r="1184">
          <cell r="A1184" t="str">
            <v>1-3Y3QR8</v>
          </cell>
        </row>
        <row r="1185">
          <cell r="A1185" t="str">
            <v>1-3Y3QS8</v>
          </cell>
        </row>
        <row r="1186">
          <cell r="A1186" t="str">
            <v>1-3Y3QSX</v>
          </cell>
        </row>
        <row r="1187">
          <cell r="A1187" t="str">
            <v>1-3Y3QTW</v>
          </cell>
        </row>
        <row r="1188">
          <cell r="A1188" t="str">
            <v>1-3Y3QUL</v>
          </cell>
        </row>
        <row r="1189">
          <cell r="A1189" t="str">
            <v>1-3Y3QX9</v>
          </cell>
          <cell r="B1189">
            <v>375087</v>
          </cell>
        </row>
        <row r="1190">
          <cell r="A1190" t="str">
            <v>1-3Y3QYL</v>
          </cell>
        </row>
        <row r="1191">
          <cell r="A1191" t="str">
            <v>1-3Y3QZ1</v>
          </cell>
        </row>
        <row r="1192">
          <cell r="A1192" t="str">
            <v>1-3Y3R01</v>
          </cell>
        </row>
        <row r="1193">
          <cell r="A1193" t="str">
            <v>1-3Y3R1L</v>
          </cell>
        </row>
        <row r="1194">
          <cell r="A1194" t="str">
            <v>1-3Y3R2B</v>
          </cell>
        </row>
        <row r="1195">
          <cell r="A1195" t="str">
            <v>1-3Y3R32</v>
          </cell>
        </row>
        <row r="1196">
          <cell r="A1196" t="str">
            <v>1-3Y3R3W</v>
          </cell>
        </row>
        <row r="1197">
          <cell r="A1197" t="str">
            <v>1-3Y3R4C</v>
          </cell>
        </row>
        <row r="1198">
          <cell r="A1198" t="str">
            <v>1-3Y3R5M</v>
          </cell>
        </row>
        <row r="1199">
          <cell r="A1199" t="str">
            <v>1-3Y3R62</v>
          </cell>
        </row>
        <row r="1200">
          <cell r="A1200" t="str">
            <v>1-3Y3R6S</v>
          </cell>
        </row>
        <row r="1201">
          <cell r="A1201" t="str">
            <v>1-3Y3R7S</v>
          </cell>
        </row>
        <row r="1202">
          <cell r="A1202" t="str">
            <v>1-3Y5E3G</v>
          </cell>
        </row>
        <row r="1203">
          <cell r="A1203" t="str">
            <v>1-3Y5E4Q</v>
          </cell>
        </row>
        <row r="1204">
          <cell r="A1204" t="str">
            <v>1-3Y5E5J</v>
          </cell>
        </row>
        <row r="1205">
          <cell r="A1205" t="str">
            <v>1-3Y5E69</v>
          </cell>
        </row>
        <row r="1206">
          <cell r="A1206" t="str">
            <v>1-3Y5E6O</v>
          </cell>
        </row>
        <row r="1207">
          <cell r="A1207" t="str">
            <v>1-3Y5E7C</v>
          </cell>
        </row>
        <row r="1208">
          <cell r="A1208" t="str">
            <v>1-3Y6ZL7</v>
          </cell>
        </row>
        <row r="1209">
          <cell r="A1209" t="str">
            <v>1-3Y6ZLN</v>
          </cell>
        </row>
        <row r="1210">
          <cell r="A1210" t="str">
            <v>1-3Y6ZLZ</v>
          </cell>
        </row>
        <row r="1211">
          <cell r="A1211" t="str">
            <v>1-3Y6ZT7</v>
          </cell>
        </row>
        <row r="1212">
          <cell r="A1212" t="str">
            <v>1-3Y6ZTX</v>
          </cell>
        </row>
        <row r="1213">
          <cell r="A1213" t="str">
            <v>1-3Y6ZUD</v>
          </cell>
        </row>
        <row r="1214">
          <cell r="A1214" t="str">
            <v>1-3Y6ZUT</v>
          </cell>
        </row>
        <row r="1215">
          <cell r="A1215" t="str">
            <v>1-3Y6ZVJ</v>
          </cell>
        </row>
        <row r="1216">
          <cell r="A1216" t="str">
            <v>1-3Y7A2F</v>
          </cell>
        </row>
        <row r="1217">
          <cell r="A1217" t="str">
            <v>1-3Y7A2R</v>
          </cell>
        </row>
        <row r="1218">
          <cell r="A1218" t="str">
            <v>1-3Y7A3V</v>
          </cell>
        </row>
        <row r="1219">
          <cell r="A1219" t="str">
            <v>1-3Y7A4B</v>
          </cell>
        </row>
        <row r="1220">
          <cell r="A1220" t="str">
            <v>1-3Y7A4R</v>
          </cell>
        </row>
        <row r="1221">
          <cell r="A1221" t="str">
            <v>1-3Y7A5R</v>
          </cell>
        </row>
        <row r="1222">
          <cell r="A1222" t="str">
            <v>1-3Y7A67</v>
          </cell>
        </row>
        <row r="1223">
          <cell r="A1223" t="str">
            <v>1-3Y7A7R</v>
          </cell>
        </row>
        <row r="1224">
          <cell r="A1224" t="str">
            <v>1-3Y7A8K</v>
          </cell>
        </row>
        <row r="1225">
          <cell r="A1225" t="str">
            <v>1-3Y7ADT</v>
          </cell>
        </row>
        <row r="1226">
          <cell r="A1226" t="str">
            <v>1-3Y7AEC</v>
          </cell>
        </row>
        <row r="1227">
          <cell r="A1227" t="str">
            <v>1-3Y7AF5</v>
          </cell>
        </row>
        <row r="1228">
          <cell r="A1228" t="str">
            <v>1-3Y7AFK</v>
          </cell>
        </row>
        <row r="1229">
          <cell r="A1229" t="str">
            <v>1-3Y7OAF</v>
          </cell>
          <cell r="B1229">
            <v>110000</v>
          </cell>
        </row>
        <row r="1230">
          <cell r="A1230" t="str">
            <v>1-3YF81M</v>
          </cell>
          <cell r="B1230">
            <v>450000</v>
          </cell>
        </row>
        <row r="1231">
          <cell r="A1231" t="str">
            <v>1-3YF83A</v>
          </cell>
          <cell r="B1231">
            <v>2080000</v>
          </cell>
        </row>
        <row r="1232">
          <cell r="A1232" t="str">
            <v>1-3YHTMW</v>
          </cell>
        </row>
        <row r="1233">
          <cell r="A1233" t="str">
            <v>1-3YHTNG</v>
          </cell>
        </row>
        <row r="1234">
          <cell r="A1234" t="str">
            <v>1-3YHTO1</v>
          </cell>
        </row>
        <row r="1235">
          <cell r="A1235" t="str">
            <v>1-3YHTOH</v>
          </cell>
        </row>
        <row r="1236">
          <cell r="A1236" t="str">
            <v>1-3YJ5XR</v>
          </cell>
        </row>
        <row r="1237">
          <cell r="A1237" t="str">
            <v>1-3YJ5YE</v>
          </cell>
        </row>
        <row r="1238">
          <cell r="A1238" t="str">
            <v>1-3YJRQH</v>
          </cell>
        </row>
        <row r="1239">
          <cell r="A1239" t="str">
            <v>1-3YJRQU</v>
          </cell>
        </row>
        <row r="1240">
          <cell r="A1240" t="str">
            <v>1-3YK239</v>
          </cell>
        </row>
        <row r="1241">
          <cell r="A1241" t="str">
            <v>1-3YK26D</v>
          </cell>
        </row>
        <row r="1242">
          <cell r="A1242" t="str">
            <v>1-3YK270</v>
          </cell>
        </row>
        <row r="1243">
          <cell r="A1243" t="str">
            <v>1-3YK2A6</v>
          </cell>
        </row>
        <row r="1244">
          <cell r="A1244" t="str">
            <v>1-3YK2BK</v>
          </cell>
        </row>
        <row r="1245">
          <cell r="A1245" t="str">
            <v>1-3YK2EW</v>
          </cell>
        </row>
        <row r="1246">
          <cell r="A1246" t="str">
            <v>1-3YK2LU</v>
          </cell>
        </row>
        <row r="1247">
          <cell r="A1247" t="str">
            <v>1-3YKF06</v>
          </cell>
        </row>
        <row r="1248">
          <cell r="A1248" t="str">
            <v>1-3YKF17</v>
          </cell>
        </row>
        <row r="1249">
          <cell r="A1249" t="str">
            <v>1-3YM49Q</v>
          </cell>
        </row>
        <row r="1250">
          <cell r="A1250" t="str">
            <v>1-3YM4AR</v>
          </cell>
          <cell r="B1250">
            <v>359242</v>
          </cell>
        </row>
        <row r="1251">
          <cell r="A1251" t="str">
            <v>1-3YM4BE</v>
          </cell>
        </row>
        <row r="1252">
          <cell r="A1252" t="str">
            <v>1-3YM4DP</v>
          </cell>
        </row>
        <row r="1253">
          <cell r="A1253" t="str">
            <v>1-3YM4EM</v>
          </cell>
        </row>
        <row r="1254">
          <cell r="A1254" t="str">
            <v>1-3YM4FD</v>
          </cell>
        </row>
        <row r="1255">
          <cell r="A1255" t="str">
            <v>1-3YM4G0</v>
          </cell>
        </row>
        <row r="1256">
          <cell r="A1256" t="str">
            <v>1-3YM4GJ</v>
          </cell>
        </row>
        <row r="1257">
          <cell r="A1257" t="str">
            <v>1-3YM4H6</v>
          </cell>
        </row>
        <row r="1258">
          <cell r="A1258" t="str">
            <v>1-3YM4HK</v>
          </cell>
        </row>
        <row r="1259">
          <cell r="A1259" t="str">
            <v>1-3YM4I1</v>
          </cell>
        </row>
        <row r="1260">
          <cell r="A1260" t="str">
            <v>1-3YM4IY</v>
          </cell>
        </row>
        <row r="1261">
          <cell r="A1261" t="str">
            <v>1-3YM4JP</v>
          </cell>
          <cell r="B1261">
            <v>130050</v>
          </cell>
        </row>
        <row r="1262">
          <cell r="A1262" t="str">
            <v>1-3YM4K7</v>
          </cell>
        </row>
        <row r="1263">
          <cell r="A1263" t="str">
            <v>1-3YM4KO</v>
          </cell>
        </row>
        <row r="1264">
          <cell r="A1264" t="str">
            <v>1-3YM4LB</v>
          </cell>
        </row>
        <row r="1265">
          <cell r="A1265" t="str">
            <v>1-3YM4LY</v>
          </cell>
        </row>
        <row r="1266">
          <cell r="A1266" t="str">
            <v>1-3YM4ML</v>
          </cell>
        </row>
        <row r="1267">
          <cell r="A1267" t="str">
            <v>1-3YM4N3</v>
          </cell>
        </row>
        <row r="1268">
          <cell r="A1268" t="str">
            <v>1-3YM4NK</v>
          </cell>
        </row>
        <row r="1269">
          <cell r="A1269" t="str">
            <v>1-3YM4OK</v>
          </cell>
        </row>
        <row r="1270">
          <cell r="A1270" t="str">
            <v>1-3YM4P2</v>
          </cell>
        </row>
        <row r="1271">
          <cell r="A1271" t="str">
            <v>1-3YNGJR</v>
          </cell>
          <cell r="B1271">
            <v>406251</v>
          </cell>
        </row>
        <row r="1272">
          <cell r="A1272" t="str">
            <v>1-3YNGK8</v>
          </cell>
          <cell r="B1272">
            <v>267802</v>
          </cell>
        </row>
        <row r="1273">
          <cell r="A1273" t="str">
            <v>1-3YOE0L</v>
          </cell>
        </row>
        <row r="1274">
          <cell r="A1274" t="str">
            <v>1-3YOE1S</v>
          </cell>
        </row>
        <row r="1275">
          <cell r="A1275" t="str">
            <v>1-3YOE2N</v>
          </cell>
        </row>
        <row r="1276">
          <cell r="A1276" t="str">
            <v>1-3YOE3G</v>
          </cell>
        </row>
        <row r="1277">
          <cell r="A1277" t="str">
            <v>1-3YOE48</v>
          </cell>
        </row>
        <row r="1278">
          <cell r="A1278" t="str">
            <v>1-3YOE4Y</v>
          </cell>
        </row>
        <row r="1279">
          <cell r="A1279" t="str">
            <v>1-3YOE5S</v>
          </cell>
        </row>
        <row r="1280">
          <cell r="A1280" t="str">
            <v>1-3YOE6I</v>
          </cell>
        </row>
        <row r="1281">
          <cell r="A1281" t="str">
            <v>1-3YOEA6</v>
          </cell>
        </row>
        <row r="1282">
          <cell r="A1282" t="str">
            <v>1-3YOEBF</v>
          </cell>
        </row>
        <row r="1283">
          <cell r="A1283" t="str">
            <v>1-3YOEBV</v>
          </cell>
        </row>
        <row r="1284">
          <cell r="A1284" t="str">
            <v>1-3YOEC7</v>
          </cell>
        </row>
        <row r="1285">
          <cell r="A1285" t="str">
            <v>1-3YOED0</v>
          </cell>
        </row>
        <row r="1286">
          <cell r="A1286" t="str">
            <v>1-3YOEDG</v>
          </cell>
        </row>
        <row r="1287">
          <cell r="A1287" t="str">
            <v>1-3YOEDV</v>
          </cell>
        </row>
        <row r="1288">
          <cell r="A1288" t="str">
            <v>1-3YOEGJ</v>
          </cell>
        </row>
        <row r="1289">
          <cell r="A1289" t="str">
            <v>1-3YOEGV</v>
          </cell>
        </row>
        <row r="1290">
          <cell r="A1290" t="str">
            <v>1-3YPB6H</v>
          </cell>
        </row>
        <row r="1291">
          <cell r="A1291" t="str">
            <v>1-3YPB6X</v>
          </cell>
        </row>
        <row r="1292">
          <cell r="A1292" t="str">
            <v>1-3YPB79</v>
          </cell>
        </row>
        <row r="1293">
          <cell r="A1293" t="str">
            <v>1-3YPB8J</v>
          </cell>
        </row>
        <row r="1294">
          <cell r="A1294" t="str">
            <v>1-3YPB9J</v>
          </cell>
        </row>
        <row r="1295">
          <cell r="A1295" t="str">
            <v>1-3YPB9V</v>
          </cell>
        </row>
        <row r="1296">
          <cell r="A1296" t="str">
            <v>1-3YPBAB</v>
          </cell>
        </row>
        <row r="1297">
          <cell r="A1297" t="str">
            <v>1-3YPBBL</v>
          </cell>
        </row>
        <row r="1298">
          <cell r="A1298" t="str">
            <v>1-3YPBC5</v>
          </cell>
        </row>
        <row r="1299">
          <cell r="A1299" t="str">
            <v>1-3YPBD3</v>
          </cell>
        </row>
        <row r="1300">
          <cell r="A1300" t="str">
            <v>1-3YPBDN</v>
          </cell>
        </row>
        <row r="1301">
          <cell r="A1301" t="str">
            <v>1-3YPBE3</v>
          </cell>
        </row>
        <row r="1302">
          <cell r="A1302" t="str">
            <v>1-3YPE8R</v>
          </cell>
        </row>
        <row r="1303">
          <cell r="A1303" t="str">
            <v>1-3YPE97</v>
          </cell>
        </row>
        <row r="1304">
          <cell r="A1304" t="str">
            <v>1-3YPE9N</v>
          </cell>
        </row>
        <row r="1305">
          <cell r="A1305" t="str">
            <v>1-3YPEA3</v>
          </cell>
        </row>
        <row r="1306">
          <cell r="A1306" t="str">
            <v>1-3YPEAT</v>
          </cell>
        </row>
        <row r="1307">
          <cell r="A1307" t="str">
            <v>1-3YPEBN</v>
          </cell>
        </row>
        <row r="1308">
          <cell r="A1308" t="str">
            <v>1-3YPWQB</v>
          </cell>
        </row>
        <row r="1309">
          <cell r="A1309" t="str">
            <v>1-3YPWQT</v>
          </cell>
        </row>
        <row r="1310">
          <cell r="A1310" t="str">
            <v>1-3YPWRK</v>
          </cell>
        </row>
        <row r="1311">
          <cell r="A1311" t="str">
            <v>1-3YPWSM</v>
          </cell>
        </row>
        <row r="1312">
          <cell r="A1312" t="str">
            <v>1-3YPWUC</v>
          </cell>
        </row>
        <row r="1313">
          <cell r="A1313" t="str">
            <v>1-3YPWW8</v>
          </cell>
        </row>
        <row r="1314">
          <cell r="A1314" t="str">
            <v>1-3YPX0C</v>
          </cell>
        </row>
        <row r="1315">
          <cell r="A1315" t="str">
            <v>1-3YPX13</v>
          </cell>
        </row>
        <row r="1316">
          <cell r="A1316" t="str">
            <v>1-3YPX1V</v>
          </cell>
        </row>
        <row r="1317">
          <cell r="A1317" t="str">
            <v>1-3YPX2R</v>
          </cell>
        </row>
        <row r="1318">
          <cell r="A1318" t="str">
            <v>1-3YPX39</v>
          </cell>
        </row>
        <row r="1319">
          <cell r="A1319" t="str">
            <v>1-3YQFSP</v>
          </cell>
        </row>
        <row r="1320">
          <cell r="A1320" t="str">
            <v>1-3YQFTB</v>
          </cell>
        </row>
        <row r="1321">
          <cell r="A1321" t="str">
            <v>1-3YQFTM</v>
          </cell>
        </row>
        <row r="1322">
          <cell r="A1322" t="str">
            <v>1-3YQFTX</v>
          </cell>
        </row>
        <row r="1323">
          <cell r="A1323" t="str">
            <v>1-3YQFU8</v>
          </cell>
        </row>
        <row r="1324">
          <cell r="A1324" t="str">
            <v>1-3YQFVR</v>
          </cell>
        </row>
        <row r="1325">
          <cell r="A1325" t="str">
            <v>1-3YQFXQ</v>
          </cell>
        </row>
        <row r="1326">
          <cell r="A1326" t="str">
            <v>1-3YQFZG</v>
          </cell>
        </row>
        <row r="1327">
          <cell r="A1327" t="str">
            <v>1-3YQG1A</v>
          </cell>
        </row>
        <row r="1328">
          <cell r="A1328" t="str">
            <v>1-3YQG20</v>
          </cell>
        </row>
        <row r="1329">
          <cell r="A1329" t="str">
            <v>1-3YUFTZ</v>
          </cell>
        </row>
        <row r="1330">
          <cell r="A1330" t="str">
            <v>1-3YUFUI</v>
          </cell>
        </row>
        <row r="1331">
          <cell r="A1331" t="str">
            <v>1-3YV0JT</v>
          </cell>
        </row>
        <row r="1332">
          <cell r="A1332" t="str">
            <v>1-3YV0KK</v>
          </cell>
        </row>
        <row r="1333">
          <cell r="A1333" t="str">
            <v>1-3YV0L7</v>
          </cell>
        </row>
        <row r="1334">
          <cell r="A1334" t="str">
            <v>1-3YV0LQ</v>
          </cell>
        </row>
        <row r="1335">
          <cell r="A1335" t="str">
            <v>1-3YVD5L</v>
          </cell>
        </row>
        <row r="1336">
          <cell r="A1336" t="str">
            <v>1-3YVD8V</v>
          </cell>
        </row>
        <row r="1337">
          <cell r="A1337" t="str">
            <v>1-3YVXC5</v>
          </cell>
        </row>
        <row r="1338">
          <cell r="A1338" t="str">
            <v>1-3YVXDR</v>
          </cell>
        </row>
        <row r="1339">
          <cell r="A1339" t="str">
            <v>1-3YVXE8</v>
          </cell>
        </row>
        <row r="1340">
          <cell r="A1340" t="str">
            <v>1-3YVXNO</v>
          </cell>
        </row>
        <row r="1341">
          <cell r="A1341" t="str">
            <v>1-3YVXO7</v>
          </cell>
        </row>
        <row r="1342">
          <cell r="A1342" t="str">
            <v>1-3YVXPK</v>
          </cell>
        </row>
        <row r="1343">
          <cell r="A1343" t="str">
            <v>1-3YVXQN</v>
          </cell>
        </row>
        <row r="1344">
          <cell r="A1344" t="str">
            <v>1-3YVXR6</v>
          </cell>
        </row>
        <row r="1345">
          <cell r="A1345" t="str">
            <v>1-3YVXRV</v>
          </cell>
        </row>
        <row r="1346">
          <cell r="A1346" t="str">
            <v>1-3YVXSS</v>
          </cell>
        </row>
        <row r="1347">
          <cell r="A1347" t="str">
            <v>1-3YVZVR</v>
          </cell>
        </row>
        <row r="1348">
          <cell r="A1348" t="str">
            <v>1-3YVZW4</v>
          </cell>
        </row>
        <row r="1349">
          <cell r="A1349" t="str">
            <v>1-3YVZWN</v>
          </cell>
        </row>
        <row r="1350">
          <cell r="A1350" t="str">
            <v>1-3YVZX4</v>
          </cell>
        </row>
        <row r="1351">
          <cell r="A1351" t="str">
            <v>1-3YVZXL</v>
          </cell>
        </row>
        <row r="1352">
          <cell r="A1352" t="str">
            <v>1-3YVZY2</v>
          </cell>
        </row>
        <row r="1353">
          <cell r="A1353" t="str">
            <v>1-3YVZYN</v>
          </cell>
          <cell r="B1353">
            <v>283503</v>
          </cell>
        </row>
        <row r="1354">
          <cell r="A1354" t="str">
            <v>1-3YVZZ8</v>
          </cell>
        </row>
        <row r="1355">
          <cell r="A1355" t="str">
            <v>1-3ZB6HJ</v>
          </cell>
        </row>
        <row r="1356">
          <cell r="A1356" t="str">
            <v>1-3ZFEFE</v>
          </cell>
          <cell r="B1356">
            <v>64689</v>
          </cell>
        </row>
        <row r="1357">
          <cell r="A1357" t="str">
            <v>1-3ZOKP9</v>
          </cell>
        </row>
        <row r="1358">
          <cell r="A1358" t="str">
            <v>1-3ZOKPS</v>
          </cell>
        </row>
        <row r="1359">
          <cell r="A1359" t="str">
            <v>1-3ZP38D</v>
          </cell>
        </row>
        <row r="1360">
          <cell r="A1360" t="str">
            <v>1-400XH7</v>
          </cell>
        </row>
        <row r="1361">
          <cell r="A1361" t="str">
            <v>1-400XHQ</v>
          </cell>
        </row>
        <row r="1362">
          <cell r="A1362" t="str">
            <v>1-400XIE</v>
          </cell>
        </row>
        <row r="1363">
          <cell r="A1363" t="str">
            <v>1-400XJH</v>
          </cell>
        </row>
        <row r="1364">
          <cell r="A1364" t="str">
            <v>1-404MRU</v>
          </cell>
        </row>
        <row r="1365">
          <cell r="A1365" t="str">
            <v>1-404MTH</v>
          </cell>
        </row>
        <row r="1366">
          <cell r="A1366" t="str">
            <v>1-404MU0</v>
          </cell>
        </row>
        <row r="1367">
          <cell r="A1367" t="str">
            <v>1-404MUJ</v>
          </cell>
          <cell r="B1367">
            <v>393608</v>
          </cell>
        </row>
        <row r="1368">
          <cell r="A1368" t="str">
            <v>1-404MV2</v>
          </cell>
        </row>
        <row r="1369">
          <cell r="A1369" t="str">
            <v>1-404MVL</v>
          </cell>
        </row>
        <row r="1370">
          <cell r="A1370" t="str">
            <v>1-407T3K</v>
          </cell>
        </row>
        <row r="1371">
          <cell r="A1371" t="str">
            <v>1-407T4N</v>
          </cell>
        </row>
        <row r="1372">
          <cell r="A1372" t="str">
            <v>1-407T58</v>
          </cell>
        </row>
        <row r="1373">
          <cell r="A1373" t="str">
            <v>1-407T63</v>
          </cell>
        </row>
        <row r="1374">
          <cell r="A1374" t="str">
            <v>1-407T7A</v>
          </cell>
        </row>
        <row r="1375">
          <cell r="A1375" t="str">
            <v>1-407T85</v>
          </cell>
        </row>
        <row r="1376">
          <cell r="A1376" t="str">
            <v>1-407T8O</v>
          </cell>
        </row>
        <row r="1377">
          <cell r="A1377" t="str">
            <v>1-407T97</v>
          </cell>
        </row>
        <row r="1378">
          <cell r="A1378" t="str">
            <v>1-407T9S</v>
          </cell>
        </row>
        <row r="1379">
          <cell r="A1379" t="str">
            <v>1-407TAL</v>
          </cell>
        </row>
        <row r="1380">
          <cell r="A1380" t="str">
            <v>1-407TBG</v>
          </cell>
        </row>
        <row r="1381">
          <cell r="A1381" t="str">
            <v>1-407TBZ</v>
          </cell>
        </row>
        <row r="1382">
          <cell r="A1382" t="str">
            <v>1-407TCI</v>
          </cell>
        </row>
        <row r="1383">
          <cell r="A1383" t="str">
            <v>1-407TD4</v>
          </cell>
        </row>
        <row r="1384">
          <cell r="A1384" t="str">
            <v>1-407TDX</v>
          </cell>
        </row>
        <row r="1385">
          <cell r="A1385" t="str">
            <v>1-407TEQ</v>
          </cell>
        </row>
        <row r="1386">
          <cell r="A1386" t="str">
            <v>1-407TFB</v>
          </cell>
        </row>
        <row r="1387">
          <cell r="A1387" t="str">
            <v>1-407TFR</v>
          </cell>
        </row>
        <row r="1388">
          <cell r="A1388" t="str">
            <v>1-407TGA</v>
          </cell>
        </row>
        <row r="1389">
          <cell r="A1389" t="str">
            <v>1-407TGV</v>
          </cell>
        </row>
        <row r="1390">
          <cell r="A1390" t="str">
            <v>1-407THG</v>
          </cell>
        </row>
        <row r="1391">
          <cell r="A1391" t="str">
            <v>1-407THZ</v>
          </cell>
        </row>
        <row r="1392">
          <cell r="A1392" t="str">
            <v>1-407TIS</v>
          </cell>
        </row>
        <row r="1393">
          <cell r="A1393" t="str">
            <v>1-407TJN</v>
          </cell>
        </row>
        <row r="1394">
          <cell r="A1394" t="str">
            <v>1-407TK8</v>
          </cell>
        </row>
        <row r="1395">
          <cell r="A1395" t="str">
            <v>1-407TL3</v>
          </cell>
        </row>
        <row r="1396">
          <cell r="A1396" t="str">
            <v>1-407TLQ</v>
          </cell>
        </row>
        <row r="1397">
          <cell r="A1397" t="str">
            <v>1-407TMB</v>
          </cell>
        </row>
        <row r="1398">
          <cell r="A1398" t="str">
            <v>1-407TMW</v>
          </cell>
          <cell r="B1398">
            <v>380010</v>
          </cell>
        </row>
        <row r="1399">
          <cell r="A1399" t="str">
            <v>1-407TNI</v>
          </cell>
        </row>
        <row r="1400">
          <cell r="A1400" t="str">
            <v>1-407TOD</v>
          </cell>
        </row>
        <row r="1401">
          <cell r="A1401" t="str">
            <v>1-407TOY</v>
          </cell>
        </row>
        <row r="1402">
          <cell r="A1402" t="str">
            <v>1-407TPV</v>
          </cell>
        </row>
        <row r="1403">
          <cell r="A1403" t="str">
            <v>1-407TQG</v>
          </cell>
        </row>
        <row r="1404">
          <cell r="A1404" t="str">
            <v>1-407TQY</v>
          </cell>
        </row>
        <row r="1405">
          <cell r="A1405" t="str">
            <v>1-407TRT</v>
          </cell>
        </row>
        <row r="1406">
          <cell r="A1406" t="str">
            <v>1-407TSO</v>
          </cell>
        </row>
        <row r="1407">
          <cell r="A1407" t="str">
            <v>1-40HT2X</v>
          </cell>
        </row>
        <row r="1408">
          <cell r="A1408" t="str">
            <v>1-40HT4S</v>
          </cell>
        </row>
        <row r="1409">
          <cell r="A1409" t="str">
            <v>1-414ZF7</v>
          </cell>
        </row>
        <row r="1410">
          <cell r="A1410" t="str">
            <v>1-4156NI</v>
          </cell>
          <cell r="B1410">
            <v>580</v>
          </cell>
        </row>
        <row r="1411">
          <cell r="A1411" t="str">
            <v>1-4156X1</v>
          </cell>
          <cell r="B1411">
            <v>11580</v>
          </cell>
        </row>
        <row r="1412">
          <cell r="A1412" t="str">
            <v>1-41573K</v>
          </cell>
          <cell r="B1412">
            <v>3650</v>
          </cell>
        </row>
        <row r="1413">
          <cell r="A1413" t="str">
            <v>1-416Y4T</v>
          </cell>
          <cell r="B1413">
            <v>560</v>
          </cell>
        </row>
        <row r="1414">
          <cell r="A1414" t="str">
            <v>1-416Y5H</v>
          </cell>
          <cell r="B1414">
            <v>4900</v>
          </cell>
        </row>
        <row r="1415">
          <cell r="A1415" t="str">
            <v>1-416Y9J</v>
          </cell>
          <cell r="B1415">
            <v>220</v>
          </cell>
        </row>
        <row r="1416">
          <cell r="A1416" t="str">
            <v>1-416YJK</v>
          </cell>
          <cell r="B1416">
            <v>15240</v>
          </cell>
        </row>
        <row r="1417">
          <cell r="A1417" t="str">
            <v>1-419CA1</v>
          </cell>
          <cell r="B1417">
            <v>49740</v>
          </cell>
        </row>
        <row r="1418">
          <cell r="A1418" t="str">
            <v>1-41CMBZ</v>
          </cell>
          <cell r="B1418">
            <v>460</v>
          </cell>
        </row>
        <row r="1419">
          <cell r="A1419" t="str">
            <v>1-41CMCL</v>
          </cell>
          <cell r="B1419">
            <v>210</v>
          </cell>
        </row>
        <row r="1420">
          <cell r="A1420" t="str">
            <v>1-41CMDV</v>
          </cell>
          <cell r="B1420">
            <v>230</v>
          </cell>
        </row>
        <row r="1421">
          <cell r="A1421" t="str">
            <v>1-41CMEL</v>
          </cell>
          <cell r="B1421">
            <v>40</v>
          </cell>
        </row>
        <row r="1422">
          <cell r="A1422" t="str">
            <v>1-41CMG2</v>
          </cell>
          <cell r="B1422">
            <v>5060</v>
          </cell>
        </row>
        <row r="1423">
          <cell r="A1423" t="str">
            <v>1-41D82J</v>
          </cell>
        </row>
        <row r="1424">
          <cell r="A1424" t="str">
            <v>1-41D83P</v>
          </cell>
        </row>
        <row r="1425">
          <cell r="A1425" t="str">
            <v>1-41D84B</v>
          </cell>
        </row>
        <row r="1426">
          <cell r="A1426" t="str">
            <v>1-41D84N</v>
          </cell>
        </row>
        <row r="1427">
          <cell r="A1427" t="str">
            <v>1-41D859</v>
          </cell>
        </row>
        <row r="1428">
          <cell r="A1428" t="str">
            <v>1-41D85L</v>
          </cell>
        </row>
        <row r="1429">
          <cell r="A1429" t="str">
            <v>1-41D85X</v>
          </cell>
          <cell r="B1429">
            <v>1425029</v>
          </cell>
        </row>
        <row r="1430">
          <cell r="A1430" t="str">
            <v>1-41DOOQ</v>
          </cell>
          <cell r="B1430">
            <v>180</v>
          </cell>
        </row>
        <row r="1431">
          <cell r="A1431" t="str">
            <v>1-41DOUG</v>
          </cell>
          <cell r="B1431">
            <v>0</v>
          </cell>
        </row>
        <row r="1432">
          <cell r="A1432" t="str">
            <v>1-41EAHR</v>
          </cell>
          <cell r="B1432">
            <v>20</v>
          </cell>
        </row>
        <row r="1433">
          <cell r="A1433" t="str">
            <v>1-41EAIO</v>
          </cell>
          <cell r="B1433">
            <v>20</v>
          </cell>
        </row>
        <row r="1434">
          <cell r="A1434" t="str">
            <v>1-41EAJT</v>
          </cell>
          <cell r="B1434">
            <v>230</v>
          </cell>
        </row>
        <row r="1435">
          <cell r="A1435" t="str">
            <v>1-41EALA</v>
          </cell>
          <cell r="B1435">
            <v>350</v>
          </cell>
        </row>
        <row r="1436">
          <cell r="A1436" t="str">
            <v>1-41EAMR</v>
          </cell>
          <cell r="B1436">
            <v>50</v>
          </cell>
        </row>
        <row r="1437">
          <cell r="A1437" t="str">
            <v>1-41EANG</v>
          </cell>
          <cell r="B1437">
            <v>4500</v>
          </cell>
        </row>
        <row r="1438">
          <cell r="A1438" t="str">
            <v>1-41EAPD</v>
          </cell>
          <cell r="B1438">
            <v>460</v>
          </cell>
        </row>
        <row r="1439">
          <cell r="A1439" t="str">
            <v>1-41EARK</v>
          </cell>
          <cell r="B1439">
            <v>280</v>
          </cell>
        </row>
        <row r="1440">
          <cell r="A1440" t="str">
            <v>1-41EAS7</v>
          </cell>
          <cell r="B1440">
            <v>3260</v>
          </cell>
        </row>
        <row r="1441">
          <cell r="A1441" t="str">
            <v>1-41EB33</v>
          </cell>
          <cell r="B1441">
            <v>5850</v>
          </cell>
        </row>
        <row r="1442">
          <cell r="A1442" t="str">
            <v>1-41EB3U</v>
          </cell>
          <cell r="B1442">
            <v>120</v>
          </cell>
        </row>
        <row r="1443">
          <cell r="A1443" t="str">
            <v>1-41EH6H</v>
          </cell>
          <cell r="B1443">
            <v>271300</v>
          </cell>
        </row>
        <row r="1444">
          <cell r="A1444" t="str">
            <v>1-41GZ5A</v>
          </cell>
          <cell r="B1444">
            <v>65880</v>
          </cell>
        </row>
        <row r="1445">
          <cell r="A1445" t="str">
            <v>1-41JZEO</v>
          </cell>
          <cell r="B1445">
            <v>50</v>
          </cell>
        </row>
        <row r="1446">
          <cell r="A1446" t="str">
            <v>1-41JZLB</v>
          </cell>
          <cell r="B1446">
            <v>1480</v>
          </cell>
        </row>
        <row r="1447">
          <cell r="A1447" t="str">
            <v>1-41JZMS</v>
          </cell>
          <cell r="B1447">
            <v>120</v>
          </cell>
        </row>
        <row r="1448">
          <cell r="A1448" t="str">
            <v>1-41KV05</v>
          </cell>
          <cell r="B1448">
            <v>340</v>
          </cell>
        </row>
        <row r="1449">
          <cell r="A1449" t="str">
            <v>1-41KV1T</v>
          </cell>
          <cell r="B1449">
            <v>550</v>
          </cell>
        </row>
        <row r="1450">
          <cell r="A1450" t="str">
            <v>1-41KV37</v>
          </cell>
          <cell r="B1450">
            <v>190</v>
          </cell>
        </row>
        <row r="1451">
          <cell r="A1451" t="str">
            <v>1-41MSJG</v>
          </cell>
          <cell r="B1451">
            <v>260</v>
          </cell>
        </row>
        <row r="1452">
          <cell r="A1452" t="str">
            <v>1-41MSMY</v>
          </cell>
          <cell r="B1452">
            <v>160</v>
          </cell>
        </row>
        <row r="1453">
          <cell r="A1453" t="str">
            <v>1-41Q23P</v>
          </cell>
          <cell r="B1453">
            <v>150</v>
          </cell>
        </row>
        <row r="1454">
          <cell r="A1454" t="str">
            <v>1-41Q255</v>
          </cell>
          <cell r="B1454">
            <v>400</v>
          </cell>
        </row>
        <row r="1455">
          <cell r="A1455" t="str">
            <v>1-41Q26F</v>
          </cell>
          <cell r="B1455">
            <v>150</v>
          </cell>
        </row>
        <row r="1456">
          <cell r="A1456" t="str">
            <v>1-41QLEJ</v>
          </cell>
          <cell r="B1456">
            <v>0</v>
          </cell>
        </row>
        <row r="1457">
          <cell r="A1457" t="str">
            <v>1-41QMZF</v>
          </cell>
          <cell r="B1457">
            <v>18450</v>
          </cell>
        </row>
        <row r="1458">
          <cell r="A1458" t="str">
            <v>1-41QQ47</v>
          </cell>
          <cell r="B1458">
            <v>26030</v>
          </cell>
        </row>
        <row r="1459">
          <cell r="A1459" t="str">
            <v>1-41QQ6J</v>
          </cell>
          <cell r="B1459">
            <v>23870</v>
          </cell>
        </row>
        <row r="1460">
          <cell r="A1460" t="str">
            <v>1-41QQCC</v>
          </cell>
          <cell r="B1460">
            <v>14280</v>
          </cell>
        </row>
        <row r="1461">
          <cell r="A1461" t="str">
            <v>1-41R23N</v>
          </cell>
          <cell r="B1461">
            <v>5780</v>
          </cell>
        </row>
        <row r="1462">
          <cell r="A1462" t="str">
            <v>1-41R8Q8</v>
          </cell>
          <cell r="B1462">
            <v>50750</v>
          </cell>
        </row>
        <row r="1463">
          <cell r="A1463" t="str">
            <v>1-41SDLC</v>
          </cell>
        </row>
        <row r="1464">
          <cell r="A1464" t="str">
            <v>1-41SK6A</v>
          </cell>
          <cell r="B1464">
            <v>17120</v>
          </cell>
        </row>
        <row r="1465">
          <cell r="A1465" t="str">
            <v>1-41SZTZ</v>
          </cell>
          <cell r="B1465">
            <v>1070</v>
          </cell>
        </row>
        <row r="1466">
          <cell r="A1466" t="str">
            <v>1-41SZVG</v>
          </cell>
          <cell r="B1466">
            <v>660</v>
          </cell>
        </row>
        <row r="1467">
          <cell r="A1467" t="str">
            <v>1-41T02J</v>
          </cell>
          <cell r="B1467">
            <v>3090</v>
          </cell>
        </row>
        <row r="1468">
          <cell r="A1468" t="str">
            <v>1-41TX60</v>
          </cell>
          <cell r="B1468">
            <v>1220</v>
          </cell>
        </row>
        <row r="1469">
          <cell r="A1469" t="str">
            <v>1-41TXIG</v>
          </cell>
          <cell r="B1469">
            <v>367700</v>
          </cell>
        </row>
        <row r="1470">
          <cell r="A1470" t="str">
            <v>1-41WD87</v>
          </cell>
          <cell r="B1470">
            <v>300001</v>
          </cell>
        </row>
        <row r="1471">
          <cell r="A1471" t="str">
            <v>1-41Z2CB</v>
          </cell>
          <cell r="B1471">
            <v>157540</v>
          </cell>
        </row>
        <row r="1472">
          <cell r="A1472" t="str">
            <v>1-41Z2CX</v>
          </cell>
          <cell r="B1472">
            <v>103830</v>
          </cell>
        </row>
        <row r="1473">
          <cell r="A1473" t="str">
            <v>1-41Z2F5</v>
          </cell>
          <cell r="B1473">
            <v>128110</v>
          </cell>
        </row>
        <row r="1474">
          <cell r="A1474" t="str">
            <v>1-41Z2P8</v>
          </cell>
          <cell r="B1474">
            <v>210300</v>
          </cell>
        </row>
        <row r="1475">
          <cell r="A1475" t="str">
            <v>1-41ZAN3</v>
          </cell>
          <cell r="B1475">
            <v>420</v>
          </cell>
        </row>
        <row r="1476">
          <cell r="A1476" t="str">
            <v>1-41ZANS</v>
          </cell>
          <cell r="B1476">
            <v>70</v>
          </cell>
        </row>
        <row r="1477">
          <cell r="A1477" t="str">
            <v>1-41ZGYV</v>
          </cell>
        </row>
        <row r="1478">
          <cell r="A1478" t="str">
            <v>1-41ZGZJ</v>
          </cell>
          <cell r="B1478">
            <v>17060</v>
          </cell>
        </row>
        <row r="1479">
          <cell r="A1479" t="str">
            <v>1-41ZH39</v>
          </cell>
          <cell r="B1479">
            <v>102340</v>
          </cell>
        </row>
        <row r="1480">
          <cell r="A1480" t="str">
            <v>1-41ZH5L</v>
          </cell>
          <cell r="B1480">
            <v>86060</v>
          </cell>
        </row>
        <row r="1481">
          <cell r="A1481" t="str">
            <v>1-41ZH6J</v>
          </cell>
          <cell r="B1481">
            <v>35420</v>
          </cell>
        </row>
        <row r="1482">
          <cell r="A1482" t="str">
            <v>1-41ZH9P</v>
          </cell>
          <cell r="B1482">
            <v>58460</v>
          </cell>
        </row>
        <row r="1483">
          <cell r="A1483" t="str">
            <v>1-41ZHAD</v>
          </cell>
          <cell r="B1483">
            <v>142530</v>
          </cell>
        </row>
        <row r="1484">
          <cell r="A1484" t="str">
            <v>1-41ZLZZ</v>
          </cell>
          <cell r="B1484">
            <v>44340</v>
          </cell>
        </row>
        <row r="1485">
          <cell r="A1485" t="str">
            <v>1-41ZM0N</v>
          </cell>
          <cell r="B1485">
            <v>63430</v>
          </cell>
        </row>
        <row r="1486">
          <cell r="A1486" t="str">
            <v>1-4209FV</v>
          </cell>
          <cell r="B1486">
            <v>456806</v>
          </cell>
        </row>
        <row r="1487">
          <cell r="A1487" t="str">
            <v>1-420ML6</v>
          </cell>
          <cell r="B1487">
            <v>417782</v>
          </cell>
        </row>
        <row r="1488">
          <cell r="A1488" t="str">
            <v>1-420SPK</v>
          </cell>
          <cell r="B1488">
            <v>7350</v>
          </cell>
        </row>
        <row r="1489">
          <cell r="A1489" t="str">
            <v>1-420SR4</v>
          </cell>
          <cell r="B1489">
            <v>330870</v>
          </cell>
        </row>
        <row r="1490">
          <cell r="A1490" t="str">
            <v>1-422N23</v>
          </cell>
          <cell r="B1490">
            <v>39200</v>
          </cell>
        </row>
        <row r="1491">
          <cell r="A1491" t="str">
            <v>1-423E41</v>
          </cell>
          <cell r="B1491">
            <v>280</v>
          </cell>
        </row>
        <row r="1492">
          <cell r="A1492" t="str">
            <v>1-423E6P</v>
          </cell>
          <cell r="B1492">
            <v>2210</v>
          </cell>
        </row>
        <row r="1493">
          <cell r="A1493" t="str">
            <v>1-423EHH</v>
          </cell>
          <cell r="B1493">
            <v>121120</v>
          </cell>
        </row>
        <row r="1494">
          <cell r="A1494" t="str">
            <v>1-423EO5</v>
          </cell>
          <cell r="B1494">
            <v>300000</v>
          </cell>
        </row>
        <row r="1495">
          <cell r="A1495" t="str">
            <v>1-423ESV</v>
          </cell>
          <cell r="B1495">
            <v>99000</v>
          </cell>
        </row>
        <row r="1496">
          <cell r="A1496" t="str">
            <v>1-4245ZH</v>
          </cell>
          <cell r="B1496">
            <v>44440</v>
          </cell>
        </row>
        <row r="1497">
          <cell r="A1497" t="str">
            <v>1-42465L</v>
          </cell>
          <cell r="B1497">
            <v>101620</v>
          </cell>
        </row>
        <row r="1498">
          <cell r="A1498" t="str">
            <v>1-424679</v>
          </cell>
          <cell r="B1498">
            <v>194500</v>
          </cell>
        </row>
        <row r="1499">
          <cell r="A1499" t="str">
            <v>1-424697</v>
          </cell>
          <cell r="B1499">
            <v>59070</v>
          </cell>
        </row>
        <row r="1500">
          <cell r="A1500" t="str">
            <v>1-4246AL</v>
          </cell>
          <cell r="B1500">
            <v>50940</v>
          </cell>
        </row>
        <row r="1501">
          <cell r="A1501" t="str">
            <v>1-4246BZ</v>
          </cell>
          <cell r="B1501">
            <v>29480</v>
          </cell>
        </row>
        <row r="1502">
          <cell r="A1502" t="str">
            <v>1-4246CT</v>
          </cell>
          <cell r="B1502">
            <v>86640</v>
          </cell>
        </row>
        <row r="1503">
          <cell r="A1503" t="str">
            <v>1-4246E7</v>
          </cell>
          <cell r="B1503">
            <v>155350</v>
          </cell>
        </row>
        <row r="1504">
          <cell r="A1504" t="str">
            <v>1-4246FB</v>
          </cell>
          <cell r="B1504">
            <v>104840</v>
          </cell>
        </row>
        <row r="1505">
          <cell r="A1505" t="str">
            <v>1-4246GF</v>
          </cell>
          <cell r="B1505">
            <v>1002362</v>
          </cell>
        </row>
        <row r="1506">
          <cell r="A1506" t="str">
            <v>1-4246H9</v>
          </cell>
          <cell r="B1506">
            <v>571526</v>
          </cell>
        </row>
        <row r="1507">
          <cell r="A1507" t="str">
            <v>1-425KYV</v>
          </cell>
          <cell r="B1507">
            <v>481390</v>
          </cell>
        </row>
        <row r="1508">
          <cell r="A1508" t="str">
            <v>1-42B3H4</v>
          </cell>
          <cell r="B1508">
            <v>3840</v>
          </cell>
        </row>
        <row r="1509">
          <cell r="A1509" t="str">
            <v>1-42B3Q7</v>
          </cell>
          <cell r="B1509">
            <v>4310</v>
          </cell>
        </row>
        <row r="1510">
          <cell r="A1510" t="str">
            <v>1-42BGAR</v>
          </cell>
          <cell r="B1510">
            <v>4650</v>
          </cell>
        </row>
        <row r="1511">
          <cell r="A1511" t="str">
            <v>1-42BMMP</v>
          </cell>
          <cell r="B1511">
            <v>160</v>
          </cell>
        </row>
        <row r="1512">
          <cell r="A1512" t="str">
            <v>1-42BMN7</v>
          </cell>
          <cell r="B1512">
            <v>570</v>
          </cell>
        </row>
        <row r="1513">
          <cell r="A1513" t="str">
            <v>1-42BMNX</v>
          </cell>
          <cell r="B1513">
            <v>130</v>
          </cell>
        </row>
        <row r="1514">
          <cell r="A1514" t="str">
            <v>1-42BMON</v>
          </cell>
          <cell r="B1514">
            <v>180</v>
          </cell>
        </row>
        <row r="1515">
          <cell r="A1515" t="str">
            <v>1-42BMP3</v>
          </cell>
          <cell r="B1515">
            <v>120</v>
          </cell>
        </row>
        <row r="1516">
          <cell r="A1516" t="str">
            <v>1-42BMQX</v>
          </cell>
          <cell r="B1516">
            <v>207950</v>
          </cell>
        </row>
        <row r="1517">
          <cell r="A1517" t="str">
            <v>1-42C8L9</v>
          </cell>
          <cell r="B1517">
            <v>1340</v>
          </cell>
        </row>
        <row r="1518">
          <cell r="A1518" t="str">
            <v>1-42C8NE</v>
          </cell>
          <cell r="B1518">
            <v>180</v>
          </cell>
        </row>
        <row r="1519">
          <cell r="A1519" t="str">
            <v>1-42CRCH</v>
          </cell>
          <cell r="B1519">
            <v>260</v>
          </cell>
        </row>
        <row r="1520">
          <cell r="A1520" t="str">
            <v>1-42CREB</v>
          </cell>
          <cell r="B1520">
            <v>2590</v>
          </cell>
        </row>
        <row r="1521">
          <cell r="A1521" t="str">
            <v>1-42D4VR</v>
          </cell>
          <cell r="B1521">
            <v>5940</v>
          </cell>
        </row>
        <row r="1522">
          <cell r="A1522" t="str">
            <v>1-42D4WZ</v>
          </cell>
          <cell r="B1522">
            <v>4030</v>
          </cell>
        </row>
        <row r="1523">
          <cell r="A1523" t="str">
            <v>1-42D4XX</v>
          </cell>
        </row>
        <row r="1524">
          <cell r="A1524" t="str">
            <v>1-42D501</v>
          </cell>
          <cell r="B1524">
            <v>95330</v>
          </cell>
        </row>
        <row r="1525">
          <cell r="A1525" t="str">
            <v>1-42E10U</v>
          </cell>
          <cell r="B1525">
            <v>1910</v>
          </cell>
        </row>
        <row r="1526">
          <cell r="A1526" t="str">
            <v>1-42E13A</v>
          </cell>
          <cell r="B1526">
            <v>150</v>
          </cell>
        </row>
        <row r="1527">
          <cell r="A1527" t="str">
            <v>1-42EQTT</v>
          </cell>
          <cell r="B1527">
            <v>23310</v>
          </cell>
        </row>
        <row r="1528">
          <cell r="A1528" t="str">
            <v>1-42EZNZ</v>
          </cell>
          <cell r="B1528">
            <v>163560</v>
          </cell>
        </row>
        <row r="1529">
          <cell r="A1529" t="str">
            <v>1-42EZR6</v>
          </cell>
          <cell r="B1529">
            <v>95820</v>
          </cell>
        </row>
        <row r="1530">
          <cell r="A1530" t="str">
            <v>1-42FCM2</v>
          </cell>
          <cell r="B1530">
            <v>203560</v>
          </cell>
        </row>
        <row r="1531">
          <cell r="A1531" t="str">
            <v>1-42FCN0</v>
          </cell>
          <cell r="B1531">
            <v>160320</v>
          </cell>
        </row>
        <row r="1532">
          <cell r="A1532" t="str">
            <v>1-42FCNY</v>
          </cell>
          <cell r="B1532">
            <v>33110</v>
          </cell>
        </row>
        <row r="1533">
          <cell r="A1533" t="str">
            <v>1-42FCOM</v>
          </cell>
          <cell r="B1533">
            <v>31980</v>
          </cell>
        </row>
        <row r="1534">
          <cell r="A1534" t="str">
            <v>1-42FCSM</v>
          </cell>
          <cell r="B1534">
            <v>69670</v>
          </cell>
        </row>
        <row r="1535">
          <cell r="A1535" t="str">
            <v>1-42FCUE</v>
          </cell>
          <cell r="B1535">
            <v>98560</v>
          </cell>
        </row>
        <row r="1536">
          <cell r="A1536" t="str">
            <v>1-42FCV1</v>
          </cell>
          <cell r="B1536">
            <v>300000</v>
          </cell>
        </row>
        <row r="1537">
          <cell r="A1537" t="str">
            <v>1-42FCWN</v>
          </cell>
          <cell r="B1537">
            <v>428370</v>
          </cell>
        </row>
        <row r="1538">
          <cell r="A1538" t="str">
            <v>1-42IWDH</v>
          </cell>
          <cell r="B1538">
            <v>630</v>
          </cell>
        </row>
        <row r="1539">
          <cell r="A1539" t="str">
            <v>1-42IWE9</v>
          </cell>
          <cell r="B1539">
            <v>150</v>
          </cell>
        </row>
        <row r="1540">
          <cell r="A1540" t="str">
            <v>1-42IWFV</v>
          </cell>
          <cell r="B1540">
            <v>270</v>
          </cell>
        </row>
        <row r="1541">
          <cell r="A1541" t="str">
            <v>1-42IWHF</v>
          </cell>
          <cell r="B1541">
            <v>820</v>
          </cell>
        </row>
        <row r="1542">
          <cell r="A1542" t="str">
            <v>1-42J94Z</v>
          </cell>
          <cell r="B1542">
            <v>350</v>
          </cell>
        </row>
        <row r="1543">
          <cell r="A1543" t="str">
            <v>1-42J9AL</v>
          </cell>
          <cell r="B1543">
            <v>250</v>
          </cell>
        </row>
        <row r="1544">
          <cell r="A1544" t="str">
            <v>1-42J9C6</v>
          </cell>
          <cell r="B1544">
            <v>120</v>
          </cell>
        </row>
        <row r="1545">
          <cell r="A1545" t="str">
            <v>1-42J9FD</v>
          </cell>
        </row>
        <row r="1546">
          <cell r="A1546" t="str">
            <v>1-42J9IW</v>
          </cell>
          <cell r="B1546">
            <v>66370</v>
          </cell>
        </row>
        <row r="1547">
          <cell r="A1547" t="str">
            <v>1-42KI43</v>
          </cell>
          <cell r="B1547">
            <v>70</v>
          </cell>
        </row>
        <row r="1548">
          <cell r="A1548" t="str">
            <v>1-42KI4T</v>
          </cell>
          <cell r="B1548">
            <v>570</v>
          </cell>
        </row>
        <row r="1549">
          <cell r="A1549" t="str">
            <v>1-42KI7Z</v>
          </cell>
          <cell r="B1549">
            <v>3240</v>
          </cell>
        </row>
        <row r="1550">
          <cell r="A1550" t="str">
            <v>1-42KI8N</v>
          </cell>
          <cell r="B1550">
            <v>620</v>
          </cell>
        </row>
        <row r="1551">
          <cell r="A1551" t="str">
            <v>1-42KI9B</v>
          </cell>
          <cell r="B1551">
            <v>280</v>
          </cell>
        </row>
        <row r="1552">
          <cell r="A1552" t="str">
            <v>1-42KIB3</v>
          </cell>
          <cell r="B1552">
            <v>60</v>
          </cell>
        </row>
        <row r="1553">
          <cell r="A1553" t="str">
            <v>1-42KICL</v>
          </cell>
          <cell r="B1553">
            <v>220</v>
          </cell>
        </row>
        <row r="1554">
          <cell r="A1554" t="str">
            <v>1-42KL6Z</v>
          </cell>
          <cell r="B1554">
            <v>0</v>
          </cell>
        </row>
        <row r="1555">
          <cell r="A1555" t="str">
            <v>1-42KLAR</v>
          </cell>
          <cell r="B1555">
            <v>0</v>
          </cell>
        </row>
        <row r="1556">
          <cell r="A1556" t="str">
            <v>1-42KLDN</v>
          </cell>
          <cell r="B1556">
            <v>0</v>
          </cell>
        </row>
        <row r="1557">
          <cell r="A1557" t="str">
            <v>1-42KLHX</v>
          </cell>
          <cell r="B1557">
            <v>0</v>
          </cell>
        </row>
        <row r="1558">
          <cell r="A1558" t="str">
            <v>1-42KLJ5</v>
          </cell>
          <cell r="B1558">
            <v>0</v>
          </cell>
        </row>
        <row r="1559">
          <cell r="A1559" t="str">
            <v>1-42KLJT</v>
          </cell>
          <cell r="B1559">
            <v>0</v>
          </cell>
        </row>
        <row r="1560">
          <cell r="A1560" t="str">
            <v>1-42KLKR</v>
          </cell>
          <cell r="B1560">
            <v>0</v>
          </cell>
        </row>
        <row r="1561">
          <cell r="A1561" t="str">
            <v>1-42KLMJ</v>
          </cell>
          <cell r="B1561">
            <v>0</v>
          </cell>
        </row>
        <row r="1562">
          <cell r="A1562" t="str">
            <v>1-42KOSJ</v>
          </cell>
          <cell r="B1562">
            <v>98860</v>
          </cell>
        </row>
        <row r="1563">
          <cell r="A1563" t="str">
            <v>1-42KOTQ</v>
          </cell>
          <cell r="B1563">
            <v>35350</v>
          </cell>
        </row>
        <row r="1564">
          <cell r="A1564" t="str">
            <v>1-42KOUX</v>
          </cell>
          <cell r="B1564">
            <v>40950</v>
          </cell>
        </row>
        <row r="1565">
          <cell r="A1565" t="str">
            <v>1-42KOW1</v>
          </cell>
          <cell r="B1565">
            <v>38930</v>
          </cell>
        </row>
        <row r="1566">
          <cell r="A1566" t="str">
            <v>1-42KPRS</v>
          </cell>
          <cell r="B1566">
            <v>13710</v>
          </cell>
        </row>
        <row r="1567">
          <cell r="A1567" t="str">
            <v>1-42LBZ0</v>
          </cell>
          <cell r="B1567">
            <v>578930</v>
          </cell>
        </row>
        <row r="1568">
          <cell r="A1568" t="str">
            <v>1-42LC3U</v>
          </cell>
          <cell r="B1568">
            <v>341664</v>
          </cell>
        </row>
        <row r="1569">
          <cell r="A1569" t="str">
            <v>1-42LC52</v>
          </cell>
          <cell r="B1569">
            <v>610590</v>
          </cell>
        </row>
        <row r="1570">
          <cell r="A1570" t="str">
            <v>1-42LC5Q</v>
          </cell>
          <cell r="B1570">
            <v>782309</v>
          </cell>
        </row>
        <row r="1571">
          <cell r="A1571" t="str">
            <v>1-42LC6O</v>
          </cell>
          <cell r="B1571">
            <v>434976</v>
          </cell>
        </row>
        <row r="1572">
          <cell r="A1572" t="str">
            <v>1-42NA3P</v>
          </cell>
          <cell r="B1572">
            <v>0</v>
          </cell>
        </row>
        <row r="1573">
          <cell r="A1573" t="str">
            <v>1-42NA61</v>
          </cell>
          <cell r="B1573">
            <v>47480</v>
          </cell>
        </row>
        <row r="1574">
          <cell r="A1574" t="str">
            <v>1-42NA73</v>
          </cell>
          <cell r="B1574">
            <v>7740</v>
          </cell>
        </row>
        <row r="1575">
          <cell r="A1575" t="str">
            <v>1-42NAA7</v>
          </cell>
          <cell r="B1575">
            <v>37310</v>
          </cell>
        </row>
        <row r="1576">
          <cell r="A1576" t="str">
            <v>1-42NAAV</v>
          </cell>
          <cell r="B1576">
            <v>60540</v>
          </cell>
        </row>
        <row r="1577">
          <cell r="A1577" t="str">
            <v>1-42NABT</v>
          </cell>
          <cell r="B1577">
            <v>118170</v>
          </cell>
        </row>
        <row r="1578">
          <cell r="A1578" t="str">
            <v>1-42NAD1</v>
          </cell>
          <cell r="B1578">
            <v>130270</v>
          </cell>
        </row>
        <row r="1579">
          <cell r="A1579" t="str">
            <v>1-42NADZ</v>
          </cell>
          <cell r="B1579">
            <v>46030</v>
          </cell>
        </row>
        <row r="1580">
          <cell r="A1580" t="str">
            <v>1-42NAF7</v>
          </cell>
          <cell r="B1580">
            <v>211955</v>
          </cell>
        </row>
        <row r="1581">
          <cell r="A1581" t="str">
            <v>1-42NAFV</v>
          </cell>
          <cell r="B1581">
            <v>14400</v>
          </cell>
        </row>
        <row r="1582">
          <cell r="A1582" t="str">
            <v>1-42NAGJ</v>
          </cell>
          <cell r="B1582">
            <v>55930</v>
          </cell>
        </row>
        <row r="1583">
          <cell r="A1583" t="str">
            <v>1-42NAHH</v>
          </cell>
          <cell r="B1583">
            <v>10280</v>
          </cell>
        </row>
        <row r="1584">
          <cell r="A1584" t="str">
            <v>1-42NAI5</v>
          </cell>
          <cell r="B1584">
            <v>161580</v>
          </cell>
        </row>
        <row r="1585">
          <cell r="A1585" t="str">
            <v>1-42NAIT</v>
          </cell>
          <cell r="B1585">
            <v>300000</v>
          </cell>
        </row>
        <row r="1586">
          <cell r="A1586" t="str">
            <v>1-42NAJH</v>
          </cell>
          <cell r="B1586">
            <v>301000</v>
          </cell>
        </row>
        <row r="1587">
          <cell r="A1587" t="str">
            <v>1-42NAK5</v>
          </cell>
          <cell r="B1587">
            <v>475798</v>
          </cell>
        </row>
        <row r="1588">
          <cell r="A1588" t="str">
            <v>1-42NAKT</v>
          </cell>
          <cell r="B1588">
            <v>18200</v>
          </cell>
        </row>
        <row r="1589">
          <cell r="A1589" t="str">
            <v>1-42NALH</v>
          </cell>
          <cell r="B1589">
            <v>185900</v>
          </cell>
        </row>
        <row r="1590">
          <cell r="A1590" t="str">
            <v>1-42NAMF</v>
          </cell>
          <cell r="B1590">
            <v>82250</v>
          </cell>
        </row>
        <row r="1591">
          <cell r="A1591" t="str">
            <v>1-42NAN3</v>
          </cell>
          <cell r="B1591">
            <v>14160</v>
          </cell>
        </row>
        <row r="1592">
          <cell r="A1592" t="str">
            <v>1-42NANR</v>
          </cell>
          <cell r="B1592">
            <v>124740</v>
          </cell>
        </row>
        <row r="1593">
          <cell r="A1593" t="str">
            <v>1-42NAOF</v>
          </cell>
          <cell r="B1593">
            <v>300000</v>
          </cell>
        </row>
        <row r="1594">
          <cell r="A1594" t="str">
            <v>1-42NAP3</v>
          </cell>
          <cell r="B1594">
            <v>15110</v>
          </cell>
        </row>
        <row r="1595">
          <cell r="A1595" t="str">
            <v>1-42P6D1</v>
          </cell>
          <cell r="B1595">
            <v>33990</v>
          </cell>
        </row>
        <row r="1596">
          <cell r="A1596" t="str">
            <v>1-42P6DW</v>
          </cell>
          <cell r="B1596">
            <v>43890</v>
          </cell>
        </row>
        <row r="1597">
          <cell r="A1597" t="str">
            <v>1-42P6FL</v>
          </cell>
          <cell r="B1597">
            <v>20360</v>
          </cell>
        </row>
        <row r="1598">
          <cell r="A1598" t="str">
            <v>1-42P6GY</v>
          </cell>
          <cell r="B1598">
            <v>142420</v>
          </cell>
        </row>
        <row r="1599">
          <cell r="A1599" t="str">
            <v>1-42P6ID</v>
          </cell>
          <cell r="B1599">
            <v>57010</v>
          </cell>
        </row>
        <row r="1600">
          <cell r="A1600" t="str">
            <v>1-42P6JS</v>
          </cell>
          <cell r="B1600">
            <v>9780</v>
          </cell>
        </row>
        <row r="1601">
          <cell r="A1601" t="str">
            <v>1-42P6LH</v>
          </cell>
          <cell r="B1601">
            <v>15620</v>
          </cell>
        </row>
        <row r="1602">
          <cell r="A1602" t="str">
            <v>1-42P6MC</v>
          </cell>
          <cell r="B1602">
            <v>32180</v>
          </cell>
        </row>
        <row r="1603">
          <cell r="A1603" t="str">
            <v>1-42P6O1</v>
          </cell>
          <cell r="B1603">
            <v>187160</v>
          </cell>
        </row>
        <row r="1604">
          <cell r="A1604" t="str">
            <v>1-42P6QO</v>
          </cell>
          <cell r="B1604">
            <v>7560</v>
          </cell>
        </row>
        <row r="1605">
          <cell r="A1605" t="str">
            <v>1-42QH1X</v>
          </cell>
          <cell r="B1605">
            <v>2320</v>
          </cell>
        </row>
        <row r="1606">
          <cell r="A1606" t="str">
            <v>1-42QMGX</v>
          </cell>
          <cell r="B1606">
            <v>187700</v>
          </cell>
        </row>
        <row r="1607">
          <cell r="A1607" t="str">
            <v>1-42QMIM</v>
          </cell>
          <cell r="B1607">
            <v>300000</v>
          </cell>
        </row>
        <row r="1608">
          <cell r="A1608" t="str">
            <v>1-42QMK1</v>
          </cell>
          <cell r="B1608">
            <v>17670</v>
          </cell>
        </row>
        <row r="1609">
          <cell r="A1609" t="str">
            <v>1-42QMPJ</v>
          </cell>
          <cell r="B1609">
            <v>15150</v>
          </cell>
        </row>
        <row r="1610">
          <cell r="A1610" t="str">
            <v>1-42QMQ9</v>
          </cell>
          <cell r="B1610">
            <v>48900</v>
          </cell>
        </row>
        <row r="1611">
          <cell r="A1611" t="str">
            <v>1-42QMU2</v>
          </cell>
          <cell r="B1611">
            <v>42290</v>
          </cell>
        </row>
        <row r="1612">
          <cell r="A1612" t="str">
            <v>1-42QMV6</v>
          </cell>
          <cell r="B1612">
            <v>22700</v>
          </cell>
        </row>
        <row r="1613">
          <cell r="A1613" t="str">
            <v>1-42QMWH</v>
          </cell>
          <cell r="B1613">
            <v>67460</v>
          </cell>
        </row>
        <row r="1614">
          <cell r="A1614" t="str">
            <v>1-42QMXI</v>
          </cell>
          <cell r="B1614">
            <v>36210</v>
          </cell>
        </row>
        <row r="1615">
          <cell r="A1615" t="str">
            <v>1-42QMYT</v>
          </cell>
          <cell r="B1615">
            <v>50210</v>
          </cell>
        </row>
        <row r="1616">
          <cell r="A1616" t="str">
            <v>1-42QN36</v>
          </cell>
          <cell r="B1616">
            <v>330</v>
          </cell>
        </row>
        <row r="1617">
          <cell r="A1617" t="str">
            <v>1-42S5AK</v>
          </cell>
          <cell r="B1617">
            <v>540</v>
          </cell>
        </row>
        <row r="1618">
          <cell r="A1618" t="str">
            <v>1-42S5BF</v>
          </cell>
          <cell r="B1618">
            <v>5950</v>
          </cell>
        </row>
        <row r="1619">
          <cell r="A1619" t="str">
            <v>1-42S5D4</v>
          </cell>
          <cell r="B1619">
            <v>320</v>
          </cell>
        </row>
        <row r="1620">
          <cell r="A1620" t="str">
            <v>1-42S5DZ</v>
          </cell>
          <cell r="B1620">
            <v>0</v>
          </cell>
        </row>
        <row r="1621">
          <cell r="A1621" t="str">
            <v>1-42S5KY</v>
          </cell>
          <cell r="B1621">
            <v>0</v>
          </cell>
        </row>
        <row r="1622">
          <cell r="A1622" t="str">
            <v>1-42S5MD</v>
          </cell>
        </row>
        <row r="1623">
          <cell r="A1623" t="str">
            <v>1-42S5TZ</v>
          </cell>
        </row>
        <row r="1624">
          <cell r="A1624" t="str">
            <v>1-42WSBX</v>
          </cell>
          <cell r="B1624">
            <v>560</v>
          </cell>
        </row>
        <row r="1625">
          <cell r="A1625" t="str">
            <v>1-42WSD8</v>
          </cell>
          <cell r="B1625">
            <v>61080</v>
          </cell>
        </row>
        <row r="1626">
          <cell r="A1626" t="str">
            <v>1-42WSF7</v>
          </cell>
          <cell r="B1626">
            <v>29310</v>
          </cell>
        </row>
        <row r="1627">
          <cell r="A1627" t="str">
            <v>1-42WSGS</v>
          </cell>
          <cell r="B1627">
            <v>8790</v>
          </cell>
        </row>
        <row r="1628">
          <cell r="A1628" t="str">
            <v>1-42WSID</v>
          </cell>
          <cell r="B1628">
            <v>18930</v>
          </cell>
        </row>
        <row r="1629">
          <cell r="A1629" t="str">
            <v>1-42WSJO</v>
          </cell>
          <cell r="B1629">
            <v>8245</v>
          </cell>
        </row>
        <row r="1630">
          <cell r="A1630" t="str">
            <v>1-42XEJE</v>
          </cell>
          <cell r="B1630">
            <v>11780</v>
          </cell>
        </row>
        <row r="1631">
          <cell r="A1631" t="str">
            <v>1-42XEKQ</v>
          </cell>
          <cell r="B1631">
            <v>38890</v>
          </cell>
        </row>
        <row r="1632">
          <cell r="A1632" t="str">
            <v>1-42XEM2</v>
          </cell>
          <cell r="B1632">
            <v>10680</v>
          </cell>
        </row>
        <row r="1633">
          <cell r="A1633" t="str">
            <v>1-42XENO</v>
          </cell>
          <cell r="B1633">
            <v>28300</v>
          </cell>
        </row>
        <row r="1634">
          <cell r="A1634" t="str">
            <v>1-42XEP0</v>
          </cell>
          <cell r="B1634">
            <v>123200</v>
          </cell>
        </row>
        <row r="1635">
          <cell r="A1635" t="str">
            <v>1-42XEQM</v>
          </cell>
          <cell r="B1635">
            <v>120220</v>
          </cell>
        </row>
        <row r="1636">
          <cell r="A1636" t="str">
            <v>1-42XER4</v>
          </cell>
          <cell r="B1636">
            <v>62140</v>
          </cell>
        </row>
        <row r="1637">
          <cell r="A1637" t="str">
            <v>1-42XES6</v>
          </cell>
          <cell r="B1637">
            <v>26960</v>
          </cell>
        </row>
        <row r="1638">
          <cell r="A1638" t="str">
            <v>1-42XESY</v>
          </cell>
          <cell r="B1638">
            <v>17520</v>
          </cell>
        </row>
        <row r="1639">
          <cell r="A1639" t="str">
            <v>1-42XETQ</v>
          </cell>
          <cell r="B1639">
            <v>55880</v>
          </cell>
        </row>
        <row r="1640">
          <cell r="A1640" t="str">
            <v>1-42XEU8</v>
          </cell>
          <cell r="B1640">
            <v>15470</v>
          </cell>
        </row>
        <row r="1641">
          <cell r="A1641" t="str">
            <v>1-42XEUY</v>
          </cell>
          <cell r="B1641">
            <v>26560</v>
          </cell>
        </row>
        <row r="1642">
          <cell r="A1642" t="str">
            <v>1-42XEYA</v>
          </cell>
          <cell r="B1642">
            <v>89040</v>
          </cell>
        </row>
        <row r="1643">
          <cell r="A1643" t="str">
            <v>1-42Y6P9</v>
          </cell>
          <cell r="B1643">
            <v>52843</v>
          </cell>
        </row>
        <row r="1644">
          <cell r="A1644" t="str">
            <v>1-42YU78</v>
          </cell>
          <cell r="B1644">
            <v>730</v>
          </cell>
        </row>
        <row r="1645">
          <cell r="A1645" t="str">
            <v>1-42YUAA</v>
          </cell>
          <cell r="B1645">
            <v>120</v>
          </cell>
        </row>
        <row r="1646">
          <cell r="A1646" t="str">
            <v>1-42YUBA</v>
          </cell>
          <cell r="B1646">
            <v>760</v>
          </cell>
        </row>
        <row r="1647">
          <cell r="A1647" t="str">
            <v>1-42YUCA</v>
          </cell>
          <cell r="B1647">
            <v>20000</v>
          </cell>
        </row>
        <row r="1648">
          <cell r="A1648" t="str">
            <v>1-42YUDK</v>
          </cell>
          <cell r="B1648">
            <v>42700</v>
          </cell>
        </row>
        <row r="1649">
          <cell r="A1649" t="str">
            <v>1-42YUFE</v>
          </cell>
          <cell r="B1649">
            <v>87650</v>
          </cell>
        </row>
        <row r="1650">
          <cell r="A1650" t="str">
            <v>1-42YUGE</v>
          </cell>
          <cell r="B1650">
            <v>106450</v>
          </cell>
        </row>
        <row r="1651">
          <cell r="A1651" t="str">
            <v>1-42YUJ2</v>
          </cell>
          <cell r="B1651">
            <v>50040</v>
          </cell>
        </row>
        <row r="1652">
          <cell r="A1652" t="str">
            <v>1-42YUJU</v>
          </cell>
          <cell r="B1652">
            <v>253520</v>
          </cell>
        </row>
        <row r="1653">
          <cell r="A1653" t="str">
            <v>1-42YUKK</v>
          </cell>
          <cell r="B1653">
            <v>38180</v>
          </cell>
        </row>
        <row r="1654">
          <cell r="A1654" t="str">
            <v>1-42YULA</v>
          </cell>
          <cell r="B1654">
            <v>96260</v>
          </cell>
        </row>
        <row r="1655">
          <cell r="A1655" t="str">
            <v>1-42YULQ</v>
          </cell>
          <cell r="B1655">
            <v>109590</v>
          </cell>
        </row>
        <row r="1656">
          <cell r="A1656" t="str">
            <v>1-42YUMG</v>
          </cell>
          <cell r="B1656">
            <v>33350</v>
          </cell>
        </row>
        <row r="1657">
          <cell r="A1657" t="str">
            <v>1-42YUO0</v>
          </cell>
          <cell r="B1657">
            <v>21880</v>
          </cell>
        </row>
        <row r="1658">
          <cell r="A1658" t="str">
            <v>1-42YUOQ</v>
          </cell>
          <cell r="B1658">
            <v>50130</v>
          </cell>
        </row>
        <row r="1659">
          <cell r="A1659" t="str">
            <v>1-42Z414</v>
          </cell>
          <cell r="B1659">
            <v>200590</v>
          </cell>
        </row>
        <row r="1660">
          <cell r="A1660" t="str">
            <v>1-42Z426</v>
          </cell>
          <cell r="B1660">
            <v>92550</v>
          </cell>
        </row>
        <row r="1661">
          <cell r="A1661" t="str">
            <v>1-42Z47G</v>
          </cell>
          <cell r="B1661">
            <v>186690</v>
          </cell>
        </row>
        <row r="1662">
          <cell r="A1662" t="str">
            <v>1-42Z48I</v>
          </cell>
          <cell r="B1662">
            <v>49270</v>
          </cell>
        </row>
        <row r="1663">
          <cell r="A1663" t="str">
            <v>1-42Z4BI</v>
          </cell>
          <cell r="B1663">
            <v>155880</v>
          </cell>
        </row>
        <row r="1664">
          <cell r="A1664" t="str">
            <v>1-42Z4JI</v>
          </cell>
          <cell r="B1664">
            <v>41280</v>
          </cell>
        </row>
        <row r="1665">
          <cell r="A1665" t="str">
            <v>1-42Z4M8</v>
          </cell>
          <cell r="B1665">
            <v>26910</v>
          </cell>
        </row>
        <row r="1666">
          <cell r="A1666" t="str">
            <v>1-42Z4RQ</v>
          </cell>
          <cell r="B1666">
            <v>64540</v>
          </cell>
        </row>
        <row r="1667">
          <cell r="A1667" t="str">
            <v>1-42ZPSH</v>
          </cell>
          <cell r="B1667">
            <v>80189</v>
          </cell>
        </row>
        <row r="1668">
          <cell r="A1668" t="str">
            <v>1-430AJA</v>
          </cell>
          <cell r="B1668">
            <v>21880</v>
          </cell>
        </row>
        <row r="1669">
          <cell r="A1669" t="str">
            <v>1-430AK2</v>
          </cell>
          <cell r="B1669">
            <v>39150</v>
          </cell>
        </row>
        <row r="1670">
          <cell r="A1670" t="str">
            <v>1-430ALE</v>
          </cell>
          <cell r="B1670">
            <v>89740</v>
          </cell>
        </row>
        <row r="1671">
          <cell r="A1671" t="str">
            <v>1-430AQM</v>
          </cell>
          <cell r="B1671">
            <v>29520</v>
          </cell>
        </row>
        <row r="1672">
          <cell r="A1672" t="str">
            <v>1-430ARY</v>
          </cell>
          <cell r="B1672">
            <v>25140</v>
          </cell>
        </row>
        <row r="1673">
          <cell r="A1673" t="str">
            <v>1-430AY0</v>
          </cell>
          <cell r="B1673">
            <v>15990</v>
          </cell>
        </row>
        <row r="1674">
          <cell r="A1674" t="str">
            <v>1-430B1K</v>
          </cell>
          <cell r="B1674">
            <v>270</v>
          </cell>
        </row>
        <row r="1675">
          <cell r="A1675" t="str">
            <v>1-430ZXK</v>
          </cell>
          <cell r="B1675">
            <v>208530</v>
          </cell>
        </row>
        <row r="1676">
          <cell r="A1676" t="str">
            <v>1-430ZYI</v>
          </cell>
          <cell r="B1676">
            <v>65940</v>
          </cell>
        </row>
        <row r="1677">
          <cell r="A1677" t="str">
            <v>1-430ZYW</v>
          </cell>
          <cell r="B1677">
            <v>11540</v>
          </cell>
        </row>
        <row r="1678">
          <cell r="A1678" t="str">
            <v>1-4316YB</v>
          </cell>
          <cell r="B1678">
            <v>4490</v>
          </cell>
        </row>
        <row r="1679">
          <cell r="A1679" t="str">
            <v>1-431729</v>
          </cell>
          <cell r="B1679">
            <v>500</v>
          </cell>
        </row>
        <row r="1680">
          <cell r="A1680" t="str">
            <v>1-43172L</v>
          </cell>
          <cell r="B1680">
            <v>5490</v>
          </cell>
        </row>
        <row r="1681">
          <cell r="A1681" t="str">
            <v>1-43173R</v>
          </cell>
          <cell r="B1681">
            <v>230</v>
          </cell>
        </row>
        <row r="1682">
          <cell r="A1682" t="str">
            <v>1-43174D</v>
          </cell>
          <cell r="B1682">
            <v>99850</v>
          </cell>
        </row>
        <row r="1683">
          <cell r="A1683" t="str">
            <v>1-43177D</v>
          </cell>
          <cell r="B1683">
            <v>189240</v>
          </cell>
        </row>
        <row r="1684">
          <cell r="A1684" t="str">
            <v>1-4317BF</v>
          </cell>
          <cell r="B1684">
            <v>135280</v>
          </cell>
        </row>
        <row r="1685">
          <cell r="A1685" t="str">
            <v>1-4332XR</v>
          </cell>
          <cell r="B1685">
            <v>95000</v>
          </cell>
        </row>
        <row r="1686">
          <cell r="A1686" t="str">
            <v>1-433FWO</v>
          </cell>
          <cell r="B1686">
            <v>48240</v>
          </cell>
        </row>
        <row r="1687">
          <cell r="A1687" t="str">
            <v>1-433FYF</v>
          </cell>
          <cell r="B1687">
            <v>49420</v>
          </cell>
        </row>
        <row r="1688">
          <cell r="A1688" t="str">
            <v>1-433FZA</v>
          </cell>
          <cell r="B1688">
            <v>38390</v>
          </cell>
        </row>
        <row r="1689">
          <cell r="A1689" t="str">
            <v>1-433G55</v>
          </cell>
          <cell r="B1689">
            <v>46310</v>
          </cell>
        </row>
        <row r="1690">
          <cell r="A1690" t="str">
            <v>1-433G6A</v>
          </cell>
          <cell r="B1690">
            <v>46310</v>
          </cell>
        </row>
        <row r="1691">
          <cell r="A1691" t="str">
            <v>1-433G93</v>
          </cell>
          <cell r="B1691">
            <v>67740</v>
          </cell>
        </row>
        <row r="1692">
          <cell r="A1692" t="str">
            <v>1-433GA8</v>
          </cell>
        </row>
        <row r="1693">
          <cell r="A1693" t="str">
            <v>1-4342C1</v>
          </cell>
          <cell r="B1693">
            <v>300000</v>
          </cell>
        </row>
        <row r="1694">
          <cell r="A1694" t="str">
            <v>1-4349AL</v>
          </cell>
          <cell r="B1694">
            <v>19200</v>
          </cell>
        </row>
        <row r="1695">
          <cell r="A1695" t="str">
            <v>1-4358PE</v>
          </cell>
          <cell r="B1695">
            <v>24510</v>
          </cell>
        </row>
        <row r="1696">
          <cell r="A1696" t="str">
            <v>1-4358VF</v>
          </cell>
          <cell r="B1696">
            <v>400</v>
          </cell>
        </row>
        <row r="1697">
          <cell r="A1697" t="str">
            <v>1-4358YI</v>
          </cell>
          <cell r="B1697">
            <v>700</v>
          </cell>
        </row>
        <row r="1698">
          <cell r="A1698" t="str">
            <v>1-4358ZI</v>
          </cell>
          <cell r="B1698">
            <v>390</v>
          </cell>
        </row>
        <row r="1699">
          <cell r="A1699" t="str">
            <v>1-4359E8</v>
          </cell>
          <cell r="B1699">
            <v>47120</v>
          </cell>
        </row>
        <row r="1700">
          <cell r="A1700" t="str">
            <v>1-436SKF</v>
          </cell>
          <cell r="B1700">
            <v>327990</v>
          </cell>
        </row>
        <row r="1701">
          <cell r="A1701" t="str">
            <v>1-436SKR</v>
          </cell>
          <cell r="B1701">
            <v>11250</v>
          </cell>
        </row>
        <row r="1702">
          <cell r="A1702" t="str">
            <v>1-436SLN</v>
          </cell>
          <cell r="B1702">
            <v>197540</v>
          </cell>
        </row>
        <row r="1703">
          <cell r="A1703" t="str">
            <v>1-436SMT</v>
          </cell>
          <cell r="B1703">
            <v>53590</v>
          </cell>
        </row>
        <row r="1704">
          <cell r="A1704" t="str">
            <v>1-436TXM</v>
          </cell>
          <cell r="B1704">
            <v>202670</v>
          </cell>
        </row>
        <row r="1705">
          <cell r="A1705" t="str">
            <v>1-436TYE</v>
          </cell>
          <cell r="B1705">
            <v>42680</v>
          </cell>
        </row>
        <row r="1706">
          <cell r="A1706" t="str">
            <v>1-436U35</v>
          </cell>
          <cell r="B1706">
            <v>974984</v>
          </cell>
        </row>
        <row r="1707">
          <cell r="A1707" t="str">
            <v>1-436U40</v>
          </cell>
          <cell r="B1707">
            <v>180750</v>
          </cell>
        </row>
        <row r="1708">
          <cell r="A1708" t="str">
            <v>1-436U4O</v>
          </cell>
          <cell r="B1708">
            <v>56030</v>
          </cell>
        </row>
        <row r="1709">
          <cell r="A1709" t="str">
            <v>1-436U50</v>
          </cell>
          <cell r="B1709">
            <v>944701</v>
          </cell>
        </row>
        <row r="1710">
          <cell r="A1710" t="str">
            <v>1-436U7H</v>
          </cell>
          <cell r="B1710">
            <v>382451</v>
          </cell>
        </row>
        <row r="1711">
          <cell r="A1711" t="str">
            <v>1-436UA0</v>
          </cell>
          <cell r="B1711">
            <v>71080</v>
          </cell>
        </row>
        <row r="1712">
          <cell r="A1712" t="str">
            <v>1-436UAC</v>
          </cell>
          <cell r="B1712">
            <v>10380</v>
          </cell>
        </row>
        <row r="1713">
          <cell r="A1713" t="str">
            <v>1-436UAD</v>
          </cell>
          <cell r="B1713">
            <v>440423</v>
          </cell>
        </row>
        <row r="1714">
          <cell r="A1714" t="str">
            <v>1-436UBS</v>
          </cell>
          <cell r="B1714">
            <v>98980</v>
          </cell>
        </row>
        <row r="1715">
          <cell r="A1715" t="str">
            <v>1-436UCE</v>
          </cell>
          <cell r="B1715">
            <v>742133</v>
          </cell>
        </row>
        <row r="1716">
          <cell r="A1716" t="str">
            <v>1-436UD8</v>
          </cell>
          <cell r="B1716">
            <v>16890</v>
          </cell>
        </row>
        <row r="1717">
          <cell r="A1717" t="str">
            <v>1-436UJ3</v>
          </cell>
          <cell r="B1717">
            <v>85600</v>
          </cell>
        </row>
        <row r="1718">
          <cell r="A1718" t="str">
            <v>1-4385WJ</v>
          </cell>
          <cell r="B1718">
            <v>128550</v>
          </cell>
        </row>
        <row r="1719">
          <cell r="A1719" t="str">
            <v>1-4385XC</v>
          </cell>
          <cell r="B1719">
            <v>35340</v>
          </cell>
        </row>
        <row r="1720">
          <cell r="A1720" t="str">
            <v>1-4385YH</v>
          </cell>
        </row>
        <row r="1721">
          <cell r="A1721" t="str">
            <v>1-4385ZC</v>
          </cell>
          <cell r="B1721">
            <v>35340</v>
          </cell>
        </row>
        <row r="1722">
          <cell r="A1722" t="str">
            <v>1-43860I</v>
          </cell>
          <cell r="B1722">
            <v>110200</v>
          </cell>
        </row>
        <row r="1723">
          <cell r="A1723" t="str">
            <v>1-4386A9</v>
          </cell>
          <cell r="B1723">
            <v>33130</v>
          </cell>
        </row>
        <row r="1724">
          <cell r="A1724" t="str">
            <v>1-4386BO</v>
          </cell>
          <cell r="B1724">
            <v>17670</v>
          </cell>
        </row>
        <row r="1725">
          <cell r="A1725" t="str">
            <v>1-4386D3</v>
          </cell>
          <cell r="B1725">
            <v>16550</v>
          </cell>
        </row>
        <row r="1726">
          <cell r="A1726" t="str">
            <v>1-4386DY</v>
          </cell>
          <cell r="B1726">
            <v>59480</v>
          </cell>
        </row>
        <row r="1727">
          <cell r="A1727" t="str">
            <v>1-4397I5</v>
          </cell>
          <cell r="B1727">
            <v>777703</v>
          </cell>
        </row>
        <row r="1728">
          <cell r="A1728" t="str">
            <v>1-4397JA</v>
          </cell>
          <cell r="B1728">
            <v>808132</v>
          </cell>
        </row>
        <row r="1729">
          <cell r="A1729" t="str">
            <v>1-4397KZ</v>
          </cell>
          <cell r="B1729">
            <v>373293</v>
          </cell>
        </row>
        <row r="1730">
          <cell r="A1730" t="str">
            <v>1-4397ME</v>
          </cell>
          <cell r="B1730">
            <v>3024208</v>
          </cell>
        </row>
        <row r="1731">
          <cell r="A1731" t="str">
            <v>1-4397N9</v>
          </cell>
          <cell r="B1731">
            <v>1558318</v>
          </cell>
        </row>
        <row r="1732">
          <cell r="A1732" t="str">
            <v>1-4397O4</v>
          </cell>
          <cell r="B1732">
            <v>373476</v>
          </cell>
        </row>
        <row r="1733">
          <cell r="A1733" t="str">
            <v>1-439NPF</v>
          </cell>
          <cell r="B1733">
            <v>23870</v>
          </cell>
        </row>
        <row r="1734">
          <cell r="A1734" t="str">
            <v>1-439NQK</v>
          </cell>
          <cell r="B1734">
            <v>7730</v>
          </cell>
        </row>
        <row r="1735">
          <cell r="A1735" t="str">
            <v>1-439NST</v>
          </cell>
          <cell r="B1735">
            <v>310000</v>
          </cell>
        </row>
        <row r="1736">
          <cell r="A1736" t="str">
            <v>1-439NTO</v>
          </cell>
          <cell r="B1736">
            <v>346828</v>
          </cell>
        </row>
        <row r="1737">
          <cell r="A1737" t="str">
            <v>1-439NUT</v>
          </cell>
          <cell r="B1737">
            <v>360997</v>
          </cell>
        </row>
        <row r="1738">
          <cell r="A1738" t="str">
            <v>1-439NVO</v>
          </cell>
          <cell r="B1738">
            <v>300000</v>
          </cell>
        </row>
        <row r="1739">
          <cell r="A1739" t="str">
            <v>1-43BZGR</v>
          </cell>
          <cell r="B1739">
            <v>334000</v>
          </cell>
        </row>
        <row r="1740">
          <cell r="A1740" t="str">
            <v>1-43BZHL</v>
          </cell>
          <cell r="B1740">
            <v>300000</v>
          </cell>
        </row>
        <row r="1741">
          <cell r="A1741" t="str">
            <v>1-43BZIB</v>
          </cell>
          <cell r="B1741">
            <v>300000</v>
          </cell>
        </row>
        <row r="1742">
          <cell r="A1742" t="str">
            <v>1-43BZLT</v>
          </cell>
          <cell r="B1742">
            <v>561713</v>
          </cell>
        </row>
        <row r="1743">
          <cell r="A1743" t="str">
            <v>1-43BZM9</v>
          </cell>
          <cell r="B1743">
            <v>300000</v>
          </cell>
        </row>
        <row r="1744">
          <cell r="A1744" t="str">
            <v>1-43D7DL</v>
          </cell>
          <cell r="B1744">
            <v>446294</v>
          </cell>
        </row>
        <row r="1745">
          <cell r="A1745" t="str">
            <v>1-43D7F0</v>
          </cell>
          <cell r="B1745">
            <v>412279</v>
          </cell>
        </row>
        <row r="1746">
          <cell r="A1746" t="str">
            <v>1-43D7M6</v>
          </cell>
          <cell r="B1746">
            <v>356709</v>
          </cell>
        </row>
        <row r="1747">
          <cell r="A1747" t="str">
            <v>1-43D7OK</v>
          </cell>
          <cell r="B1747">
            <v>423428</v>
          </cell>
        </row>
        <row r="1748">
          <cell r="A1748" t="str">
            <v>1-43D7PK</v>
          </cell>
          <cell r="B1748">
            <v>530966</v>
          </cell>
        </row>
        <row r="1749">
          <cell r="A1749" t="str">
            <v>1-43E4X0</v>
          </cell>
          <cell r="B1749">
            <v>473117</v>
          </cell>
        </row>
        <row r="1750">
          <cell r="A1750" t="str">
            <v>1-43F2P8</v>
          </cell>
          <cell r="B1750">
            <v>32170</v>
          </cell>
        </row>
        <row r="1751">
          <cell r="A1751" t="str">
            <v>1-43F2PX</v>
          </cell>
          <cell r="B1751">
            <v>129240</v>
          </cell>
        </row>
        <row r="1752">
          <cell r="A1752" t="str">
            <v>1-43F2QM</v>
          </cell>
          <cell r="B1752">
            <v>14830</v>
          </cell>
        </row>
        <row r="1753">
          <cell r="A1753" t="str">
            <v>1-43F2UL</v>
          </cell>
          <cell r="B1753">
            <v>100680</v>
          </cell>
        </row>
        <row r="1754">
          <cell r="A1754" t="str">
            <v>1-43F2UY</v>
          </cell>
          <cell r="B1754">
            <v>19640</v>
          </cell>
        </row>
        <row r="1755">
          <cell r="A1755" t="str">
            <v>1-43F93D</v>
          </cell>
          <cell r="B1755">
            <v>81000</v>
          </cell>
        </row>
        <row r="1756">
          <cell r="A1756" t="str">
            <v>1-43F95H</v>
          </cell>
          <cell r="B1756">
            <v>95340</v>
          </cell>
        </row>
        <row r="1757">
          <cell r="A1757" t="str">
            <v>1-43GY03</v>
          </cell>
          <cell r="B1757">
            <v>13190</v>
          </cell>
        </row>
        <row r="1758">
          <cell r="A1758" t="str">
            <v>1-43GY0K</v>
          </cell>
          <cell r="B1758">
            <v>50240</v>
          </cell>
        </row>
        <row r="1759">
          <cell r="A1759" t="str">
            <v>1-43GY1T</v>
          </cell>
          <cell r="B1759">
            <v>58220</v>
          </cell>
        </row>
        <row r="1760">
          <cell r="A1760" t="str">
            <v>1-43GY3A</v>
          </cell>
          <cell r="B1760">
            <v>108580</v>
          </cell>
        </row>
        <row r="1761">
          <cell r="A1761" t="str">
            <v>1-43GY6R</v>
          </cell>
          <cell r="B1761">
            <v>126380</v>
          </cell>
        </row>
        <row r="1762">
          <cell r="A1762" t="str">
            <v>1-43GY80</v>
          </cell>
          <cell r="B1762">
            <v>170040</v>
          </cell>
        </row>
        <row r="1763">
          <cell r="A1763" t="str">
            <v>1-43GY9J</v>
          </cell>
          <cell r="B1763">
            <v>17000</v>
          </cell>
        </row>
        <row r="1764">
          <cell r="A1764" t="str">
            <v>1-43GYAS</v>
          </cell>
          <cell r="B1764">
            <v>533980</v>
          </cell>
        </row>
        <row r="1765">
          <cell r="A1765" t="str">
            <v>1-43HTQD</v>
          </cell>
          <cell r="B1765">
            <v>707490</v>
          </cell>
        </row>
        <row r="1766">
          <cell r="A1766" t="str">
            <v>1-43HTQS</v>
          </cell>
          <cell r="B1766">
            <v>848700</v>
          </cell>
        </row>
        <row r="1767">
          <cell r="A1767" t="str">
            <v>1-43HTR7</v>
          </cell>
          <cell r="B1767">
            <v>675940</v>
          </cell>
        </row>
        <row r="1768">
          <cell r="A1768" t="str">
            <v>1-43HTRW</v>
          </cell>
          <cell r="B1768">
            <v>348740</v>
          </cell>
        </row>
        <row r="1769">
          <cell r="A1769" t="str">
            <v>1-43HTSB</v>
          </cell>
          <cell r="B1769">
            <v>488640</v>
          </cell>
        </row>
        <row r="1770">
          <cell r="A1770" t="str">
            <v>1-43HTSQ</v>
          </cell>
          <cell r="B1770">
            <v>315400</v>
          </cell>
        </row>
        <row r="1771">
          <cell r="A1771" t="str">
            <v>1-43HTT5</v>
          </cell>
          <cell r="B1771">
            <v>540460</v>
          </cell>
        </row>
        <row r="1772">
          <cell r="A1772" t="str">
            <v>1-43JGDV</v>
          </cell>
          <cell r="B1772">
            <v>315630</v>
          </cell>
        </row>
        <row r="1773">
          <cell r="A1773" t="str">
            <v>1-43JGEZ</v>
          </cell>
          <cell r="B1773">
            <v>302510</v>
          </cell>
        </row>
        <row r="1774">
          <cell r="A1774" t="str">
            <v>1-43JGG9</v>
          </cell>
          <cell r="B1774">
            <v>430430</v>
          </cell>
        </row>
        <row r="1775">
          <cell r="A1775" t="str">
            <v>1-43JGHP</v>
          </cell>
          <cell r="B1775">
            <v>417850</v>
          </cell>
        </row>
        <row r="1776">
          <cell r="A1776" t="str">
            <v>1-43JGJF</v>
          </cell>
          <cell r="B1776">
            <v>2701779</v>
          </cell>
        </row>
        <row r="1777">
          <cell r="A1777" t="str">
            <v>1-43JGKB</v>
          </cell>
          <cell r="B1777">
            <v>887224</v>
          </cell>
        </row>
        <row r="1778">
          <cell r="A1778" t="str">
            <v>1-43JGL7</v>
          </cell>
          <cell r="B1778">
            <v>311800</v>
          </cell>
        </row>
        <row r="1779">
          <cell r="A1779" t="str">
            <v>1-43JGMD</v>
          </cell>
          <cell r="B1779">
            <v>771300</v>
          </cell>
        </row>
        <row r="1780">
          <cell r="A1780" t="str">
            <v>1-43JTXP</v>
          </cell>
          <cell r="B1780">
            <v>20</v>
          </cell>
        </row>
        <row r="1781">
          <cell r="A1781" t="str">
            <v>1-43JTY6</v>
          </cell>
          <cell r="B1781">
            <v>1020</v>
          </cell>
        </row>
        <row r="1782">
          <cell r="A1782" t="str">
            <v>1-43JTZ6</v>
          </cell>
          <cell r="B1782">
            <v>3430</v>
          </cell>
        </row>
        <row r="1783">
          <cell r="A1783" t="str">
            <v>1-43JU0E</v>
          </cell>
          <cell r="B1783">
            <v>60</v>
          </cell>
        </row>
        <row r="1784">
          <cell r="A1784" t="str">
            <v>1-43JWIP</v>
          </cell>
        </row>
        <row r="1785">
          <cell r="A1785" t="str">
            <v>1-43LJMR</v>
          </cell>
          <cell r="B1785">
            <v>300000</v>
          </cell>
        </row>
        <row r="1786">
          <cell r="A1786" t="str">
            <v>1-43LSGD</v>
          </cell>
          <cell r="B1786">
            <v>3940</v>
          </cell>
        </row>
        <row r="1787">
          <cell r="A1787" t="str">
            <v>1-43LSGR</v>
          </cell>
          <cell r="B1787">
            <v>220</v>
          </cell>
        </row>
        <row r="1788">
          <cell r="A1788" t="str">
            <v>1-43LSHF</v>
          </cell>
          <cell r="B1788">
            <v>1140</v>
          </cell>
        </row>
        <row r="1789">
          <cell r="A1789" t="str">
            <v>1-43LSHZ</v>
          </cell>
          <cell r="B1789">
            <v>260</v>
          </cell>
        </row>
        <row r="1790">
          <cell r="A1790" t="str">
            <v>1-43LSIF</v>
          </cell>
          <cell r="B1790">
            <v>1850</v>
          </cell>
        </row>
        <row r="1791">
          <cell r="A1791" t="str">
            <v>1-43LSIV</v>
          </cell>
          <cell r="B1791">
            <v>114990</v>
          </cell>
        </row>
        <row r="1792">
          <cell r="A1792" t="str">
            <v>1-43LSLX</v>
          </cell>
          <cell r="B1792">
            <v>38320</v>
          </cell>
        </row>
        <row r="1793">
          <cell r="A1793" t="str">
            <v>1-43LSRZ</v>
          </cell>
          <cell r="B1793">
            <v>66610</v>
          </cell>
        </row>
        <row r="1794">
          <cell r="A1794" t="str">
            <v>1-43LSSZ</v>
          </cell>
          <cell r="B1794">
            <v>52880</v>
          </cell>
        </row>
        <row r="1795">
          <cell r="A1795" t="str">
            <v>1-43LSUJ</v>
          </cell>
          <cell r="B1795">
            <v>29050</v>
          </cell>
        </row>
        <row r="1796">
          <cell r="A1796" t="str">
            <v>1-43LSX7</v>
          </cell>
          <cell r="B1796">
            <v>28610</v>
          </cell>
        </row>
        <row r="1797">
          <cell r="A1797" t="str">
            <v>1-43LSXN</v>
          </cell>
          <cell r="B1797">
            <v>84420</v>
          </cell>
        </row>
        <row r="1798">
          <cell r="A1798" t="str">
            <v>1-43LSYD</v>
          </cell>
          <cell r="B1798">
            <v>84230</v>
          </cell>
        </row>
        <row r="1799">
          <cell r="A1799" t="str">
            <v>1-43LSZ3</v>
          </cell>
          <cell r="B1799">
            <v>250000</v>
          </cell>
        </row>
        <row r="1800">
          <cell r="A1800" t="str">
            <v>1-43LT0D</v>
          </cell>
          <cell r="B1800">
            <v>63800</v>
          </cell>
        </row>
        <row r="1801">
          <cell r="A1801" t="str">
            <v>1-43LT0T</v>
          </cell>
          <cell r="B1801">
            <v>19900</v>
          </cell>
        </row>
        <row r="1802">
          <cell r="A1802" t="str">
            <v>1-43LT19</v>
          </cell>
          <cell r="B1802">
            <v>90970</v>
          </cell>
        </row>
        <row r="1803">
          <cell r="A1803" t="str">
            <v>1-43LT1Z</v>
          </cell>
          <cell r="B1803">
            <v>39180</v>
          </cell>
        </row>
        <row r="1804">
          <cell r="A1804" t="str">
            <v>1-43LT2P</v>
          </cell>
          <cell r="B1804">
            <v>121190</v>
          </cell>
        </row>
        <row r="1805">
          <cell r="A1805" t="str">
            <v>1-43LT35</v>
          </cell>
          <cell r="B1805">
            <v>122500</v>
          </cell>
        </row>
        <row r="1806">
          <cell r="A1806" t="str">
            <v>1-43NG0M</v>
          </cell>
          <cell r="B1806">
            <v>3690</v>
          </cell>
        </row>
        <row r="1807">
          <cell r="A1807" t="str">
            <v>1-43PB7V</v>
          </cell>
          <cell r="B1807">
            <v>131330</v>
          </cell>
        </row>
        <row r="1808">
          <cell r="A1808" t="str">
            <v>1-43PB8C</v>
          </cell>
          <cell r="B1808">
            <v>125850</v>
          </cell>
        </row>
        <row r="1809">
          <cell r="A1809" t="str">
            <v>1-43PB8X</v>
          </cell>
          <cell r="B1809">
            <v>59700</v>
          </cell>
        </row>
        <row r="1810">
          <cell r="A1810" t="str">
            <v>1-43QI6E</v>
          </cell>
          <cell r="B1810">
            <v>1100</v>
          </cell>
        </row>
        <row r="1811">
          <cell r="A1811" t="str">
            <v>1-43QI8R</v>
          </cell>
          <cell r="B1811">
            <v>320</v>
          </cell>
        </row>
        <row r="1812">
          <cell r="A1812" t="str">
            <v>1-43QI96</v>
          </cell>
          <cell r="B1812">
            <v>2350</v>
          </cell>
        </row>
        <row r="1813">
          <cell r="A1813" t="str">
            <v>1-43QIC3</v>
          </cell>
          <cell r="B1813">
            <v>150</v>
          </cell>
        </row>
        <row r="1814">
          <cell r="A1814" t="str">
            <v>1-43QICQ</v>
          </cell>
          <cell r="B1814">
            <v>59350</v>
          </cell>
        </row>
        <row r="1815">
          <cell r="A1815" t="str">
            <v>1-43QIDF</v>
          </cell>
          <cell r="B1815">
            <v>226727</v>
          </cell>
        </row>
        <row r="1816">
          <cell r="A1816" t="str">
            <v>1-43QIH6</v>
          </cell>
          <cell r="B1816">
            <v>148320</v>
          </cell>
        </row>
        <row r="1817">
          <cell r="A1817" t="str">
            <v>1-43QIIZ</v>
          </cell>
          <cell r="B1817">
            <v>52690</v>
          </cell>
        </row>
        <row r="1818">
          <cell r="A1818" t="str">
            <v>1-43QIJO</v>
          </cell>
          <cell r="B1818">
            <v>7560</v>
          </cell>
        </row>
        <row r="1819">
          <cell r="A1819" t="str">
            <v>1-43QIKN</v>
          </cell>
          <cell r="B1819">
            <v>79970</v>
          </cell>
        </row>
        <row r="1820">
          <cell r="A1820" t="str">
            <v>1-43QIQ0</v>
          </cell>
          <cell r="B1820">
            <v>19920</v>
          </cell>
        </row>
        <row r="1821">
          <cell r="A1821" t="str">
            <v>1-43QIQH</v>
          </cell>
          <cell r="B1821">
            <v>10050</v>
          </cell>
        </row>
        <row r="1822">
          <cell r="A1822" t="str">
            <v>1-43QISK</v>
          </cell>
          <cell r="B1822">
            <v>38040</v>
          </cell>
        </row>
        <row r="1823">
          <cell r="A1823" t="str">
            <v>1-43QIU3</v>
          </cell>
          <cell r="B1823">
            <v>170720</v>
          </cell>
        </row>
        <row r="1824">
          <cell r="A1824" t="str">
            <v>1-43RD63</v>
          </cell>
          <cell r="B1824">
            <v>1280</v>
          </cell>
        </row>
        <row r="1825">
          <cell r="A1825" t="str">
            <v>1-43RUO3</v>
          </cell>
          <cell r="B1825">
            <v>340917</v>
          </cell>
        </row>
        <row r="1826">
          <cell r="A1826" t="str">
            <v>1-43RUOK</v>
          </cell>
          <cell r="B1826">
            <v>321470</v>
          </cell>
        </row>
        <row r="1827">
          <cell r="A1827" t="str">
            <v>1-43TJJR</v>
          </cell>
          <cell r="B1827">
            <v>68570</v>
          </cell>
        </row>
        <row r="1828">
          <cell r="A1828" t="str">
            <v>1-43TJK8</v>
          </cell>
          <cell r="B1828">
            <v>54040</v>
          </cell>
        </row>
        <row r="1829">
          <cell r="A1829" t="str">
            <v>1-43TJLB</v>
          </cell>
          <cell r="B1829">
            <v>74960</v>
          </cell>
        </row>
        <row r="1830">
          <cell r="A1830" t="str">
            <v>1-43TJLS</v>
          </cell>
          <cell r="B1830">
            <v>23500</v>
          </cell>
        </row>
        <row r="1831">
          <cell r="A1831" t="str">
            <v>1-43TJMJ</v>
          </cell>
          <cell r="B1831">
            <v>22510</v>
          </cell>
        </row>
        <row r="1832">
          <cell r="A1832" t="str">
            <v>1-43TJMY</v>
          </cell>
          <cell r="B1832">
            <v>7570</v>
          </cell>
        </row>
        <row r="1833">
          <cell r="A1833" t="str">
            <v>1-43TNKA</v>
          </cell>
          <cell r="B1833">
            <v>38390</v>
          </cell>
        </row>
        <row r="1834">
          <cell r="A1834" t="str">
            <v>1-43TNKP</v>
          </cell>
          <cell r="B1834">
            <v>54670</v>
          </cell>
        </row>
        <row r="1835">
          <cell r="A1835" t="str">
            <v>1-43TNLG</v>
          </cell>
          <cell r="B1835">
            <v>148980</v>
          </cell>
        </row>
        <row r="1836">
          <cell r="A1836" t="str">
            <v>1-43TNLV</v>
          </cell>
          <cell r="B1836">
            <v>25330</v>
          </cell>
        </row>
        <row r="1837">
          <cell r="A1837" t="str">
            <v>1-43TNMA</v>
          </cell>
          <cell r="B1837">
            <v>191130</v>
          </cell>
        </row>
        <row r="1838">
          <cell r="A1838" t="str">
            <v>1-43TNNJ</v>
          </cell>
          <cell r="B1838">
            <v>49090</v>
          </cell>
        </row>
        <row r="1839">
          <cell r="A1839" t="str">
            <v>1-43TNNY</v>
          </cell>
          <cell r="B1839">
            <v>157150</v>
          </cell>
        </row>
        <row r="1840">
          <cell r="A1840" t="str">
            <v>1-43TNOX</v>
          </cell>
          <cell r="B1840">
            <v>34150</v>
          </cell>
        </row>
        <row r="1841">
          <cell r="A1841" t="str">
            <v>1-43TNPC</v>
          </cell>
          <cell r="B1841">
            <v>78910</v>
          </cell>
        </row>
        <row r="1842">
          <cell r="A1842" t="str">
            <v>1-43TNQV</v>
          </cell>
          <cell r="B1842">
            <v>59840</v>
          </cell>
        </row>
        <row r="1843">
          <cell r="A1843" t="str">
            <v>1-43TNRK</v>
          </cell>
          <cell r="B1843">
            <v>698964</v>
          </cell>
        </row>
        <row r="1844">
          <cell r="A1844" t="str">
            <v>1-43TNSX</v>
          </cell>
          <cell r="B1844">
            <v>311890</v>
          </cell>
        </row>
        <row r="1845">
          <cell r="A1845" t="str">
            <v>1-43U9TV</v>
          </cell>
          <cell r="B1845">
            <v>44330</v>
          </cell>
        </row>
        <row r="1846">
          <cell r="A1846" t="str">
            <v>1-43U9UU</v>
          </cell>
          <cell r="B1846">
            <v>301000</v>
          </cell>
        </row>
        <row r="1847">
          <cell r="A1847" t="str">
            <v>1-43U9VB</v>
          </cell>
          <cell r="B1847">
            <v>675495</v>
          </cell>
        </row>
        <row r="1848">
          <cell r="A1848" t="str">
            <v>1-43U9VS</v>
          </cell>
          <cell r="B1848">
            <v>789420</v>
          </cell>
        </row>
        <row r="1849">
          <cell r="A1849" t="str">
            <v>1-43U9W9</v>
          </cell>
          <cell r="B1849">
            <v>300000</v>
          </cell>
        </row>
        <row r="1850">
          <cell r="A1850" t="str">
            <v>1-43U9WX</v>
          </cell>
          <cell r="B1850">
            <v>753679</v>
          </cell>
        </row>
        <row r="1851">
          <cell r="A1851" t="str">
            <v>1-43U9XE</v>
          </cell>
          <cell r="B1851">
            <v>858052</v>
          </cell>
        </row>
        <row r="1852">
          <cell r="A1852" t="str">
            <v>1-43UC25</v>
          </cell>
          <cell r="B1852">
            <v>300000</v>
          </cell>
        </row>
        <row r="1853">
          <cell r="A1853" t="str">
            <v>1-43UC2M</v>
          </cell>
          <cell r="B1853">
            <v>300000</v>
          </cell>
        </row>
        <row r="1854">
          <cell r="A1854" t="str">
            <v>1-43UFMR</v>
          </cell>
          <cell r="B1854">
            <v>892682</v>
          </cell>
        </row>
        <row r="1855">
          <cell r="A1855" t="str">
            <v>1-43UFN6</v>
          </cell>
          <cell r="B1855">
            <v>385340</v>
          </cell>
        </row>
        <row r="1856">
          <cell r="A1856" t="str">
            <v>1-43UFO5</v>
          </cell>
          <cell r="B1856">
            <v>554450</v>
          </cell>
        </row>
        <row r="1857">
          <cell r="A1857" t="str">
            <v>1-43UFOK</v>
          </cell>
          <cell r="B1857">
            <v>1896239</v>
          </cell>
        </row>
        <row r="1858">
          <cell r="A1858" t="str">
            <v>1-43UFP9</v>
          </cell>
          <cell r="B1858">
            <v>607890</v>
          </cell>
        </row>
        <row r="1859">
          <cell r="A1859" t="str">
            <v>1-43UFPO</v>
          </cell>
          <cell r="B1859">
            <v>1402540</v>
          </cell>
        </row>
        <row r="1860">
          <cell r="A1860" t="str">
            <v>1-43UFQX</v>
          </cell>
          <cell r="B1860">
            <v>865441</v>
          </cell>
        </row>
        <row r="1861">
          <cell r="A1861" t="str">
            <v>1-43UFRG</v>
          </cell>
          <cell r="B1861">
            <v>130</v>
          </cell>
        </row>
        <row r="1862">
          <cell r="A1862" t="str">
            <v>1-43UFZ9</v>
          </cell>
          <cell r="B1862">
            <v>1000</v>
          </cell>
        </row>
        <row r="1863">
          <cell r="A1863" t="str">
            <v>1-43UFZX</v>
          </cell>
          <cell r="B1863">
            <v>520</v>
          </cell>
        </row>
        <row r="1864">
          <cell r="A1864" t="str">
            <v>1-43UG1F</v>
          </cell>
          <cell r="B1864">
            <v>3300</v>
          </cell>
        </row>
        <row r="1865">
          <cell r="A1865" t="str">
            <v>1-43UG3H</v>
          </cell>
          <cell r="B1865">
            <v>40</v>
          </cell>
        </row>
        <row r="1866">
          <cell r="A1866" t="str">
            <v>1-43UIGP</v>
          </cell>
          <cell r="B1866">
            <v>60180</v>
          </cell>
        </row>
        <row r="1867">
          <cell r="A1867" t="str">
            <v>1-43UIH6</v>
          </cell>
          <cell r="B1867">
            <v>141400</v>
          </cell>
        </row>
        <row r="1868">
          <cell r="A1868" t="str">
            <v>1-43UIM3</v>
          </cell>
          <cell r="B1868">
            <v>79840</v>
          </cell>
        </row>
        <row r="1869">
          <cell r="A1869" t="str">
            <v>1-43UIMK</v>
          </cell>
          <cell r="B1869">
            <v>9190</v>
          </cell>
        </row>
        <row r="1870">
          <cell r="A1870" t="str">
            <v>1-43UIN1</v>
          </cell>
          <cell r="B1870">
            <v>85150</v>
          </cell>
        </row>
        <row r="1871">
          <cell r="A1871" t="str">
            <v>1-43UINI</v>
          </cell>
          <cell r="B1871">
            <v>149200</v>
          </cell>
        </row>
        <row r="1872">
          <cell r="A1872" t="str">
            <v>1-43UQAQ</v>
          </cell>
          <cell r="B1872">
            <v>250000</v>
          </cell>
        </row>
        <row r="1873">
          <cell r="A1873" t="str">
            <v>1-43UQB5</v>
          </cell>
          <cell r="B1873">
            <v>118290</v>
          </cell>
        </row>
        <row r="1874">
          <cell r="A1874" t="str">
            <v>1-43UU5J</v>
          </cell>
          <cell r="B1874">
            <v>302880</v>
          </cell>
        </row>
        <row r="1875">
          <cell r="A1875" t="str">
            <v>1-43UU60</v>
          </cell>
          <cell r="B1875">
            <v>1376016</v>
          </cell>
        </row>
        <row r="1876">
          <cell r="A1876" t="str">
            <v>1-43UUAX</v>
          </cell>
          <cell r="B1876">
            <v>596429</v>
          </cell>
        </row>
        <row r="1877">
          <cell r="A1877" t="str">
            <v>1-43UUC8</v>
          </cell>
          <cell r="B1877">
            <v>1149180</v>
          </cell>
        </row>
        <row r="1878">
          <cell r="A1878" t="str">
            <v>1-43UXUZ</v>
          </cell>
          <cell r="B1878">
            <v>381509</v>
          </cell>
        </row>
        <row r="1879">
          <cell r="A1879" t="str">
            <v>1-43UXVG</v>
          </cell>
          <cell r="B1879">
            <v>385153</v>
          </cell>
        </row>
        <row r="1880">
          <cell r="A1880" t="str">
            <v>1-43UXVX</v>
          </cell>
          <cell r="B1880">
            <v>626645</v>
          </cell>
        </row>
        <row r="1881">
          <cell r="A1881" t="str">
            <v>1-43UXWE</v>
          </cell>
          <cell r="B1881">
            <v>300000</v>
          </cell>
        </row>
        <row r="1882">
          <cell r="A1882" t="str">
            <v>1-43UXX5</v>
          </cell>
          <cell r="B1882">
            <v>298682</v>
          </cell>
        </row>
        <row r="1883">
          <cell r="A1883" t="str">
            <v>1-43V42L</v>
          </cell>
          <cell r="B1883">
            <v>301000</v>
          </cell>
        </row>
        <row r="1884">
          <cell r="A1884" t="str">
            <v>1-43V432</v>
          </cell>
          <cell r="B1884">
            <v>552650</v>
          </cell>
        </row>
        <row r="1885">
          <cell r="A1885" t="str">
            <v>1-43WIYB</v>
          </cell>
          <cell r="B1885">
            <v>2290</v>
          </cell>
        </row>
        <row r="1886">
          <cell r="A1886" t="str">
            <v>1-43WIZT</v>
          </cell>
          <cell r="B1886">
            <v>790</v>
          </cell>
        </row>
        <row r="1887">
          <cell r="A1887" t="str">
            <v>1-43XSIO</v>
          </cell>
          <cell r="B1887">
            <v>120</v>
          </cell>
        </row>
        <row r="1888">
          <cell r="A1888" t="str">
            <v>1-43XSK0</v>
          </cell>
          <cell r="B1888">
            <v>570</v>
          </cell>
        </row>
        <row r="1889">
          <cell r="A1889" t="str">
            <v>1-43XSLS</v>
          </cell>
          <cell r="B1889">
            <v>14980</v>
          </cell>
        </row>
        <row r="1890">
          <cell r="A1890" t="str">
            <v>1-43XSM7</v>
          </cell>
          <cell r="B1890">
            <v>132100</v>
          </cell>
        </row>
        <row r="1891">
          <cell r="A1891" t="str">
            <v>1-43XSOK</v>
          </cell>
          <cell r="B1891">
            <v>13830</v>
          </cell>
        </row>
        <row r="1892">
          <cell r="A1892" t="str">
            <v>1-43XSP9</v>
          </cell>
          <cell r="B1892">
            <v>224090</v>
          </cell>
        </row>
        <row r="1893">
          <cell r="A1893" t="str">
            <v>1-43XSPO</v>
          </cell>
          <cell r="B1893">
            <v>200000</v>
          </cell>
        </row>
        <row r="1894">
          <cell r="A1894" t="str">
            <v>1-43XSQ5</v>
          </cell>
          <cell r="B1894">
            <v>19810</v>
          </cell>
        </row>
        <row r="1895">
          <cell r="A1895" t="str">
            <v>1-43XSQU</v>
          </cell>
          <cell r="B1895">
            <v>70</v>
          </cell>
        </row>
        <row r="1896">
          <cell r="A1896" t="str">
            <v>1-43XSSI</v>
          </cell>
          <cell r="B1896">
            <v>640</v>
          </cell>
        </row>
        <row r="1897">
          <cell r="A1897" t="str">
            <v>1-43XSUW</v>
          </cell>
          <cell r="B1897">
            <v>130</v>
          </cell>
        </row>
        <row r="1898">
          <cell r="A1898" t="str">
            <v>1-43XSW6</v>
          </cell>
          <cell r="B1898">
            <v>60</v>
          </cell>
        </row>
        <row r="1899">
          <cell r="A1899" t="str">
            <v>1-43XSWM</v>
          </cell>
          <cell r="B1899">
            <v>80</v>
          </cell>
        </row>
        <row r="1900">
          <cell r="A1900" t="str">
            <v>1-43XSX2</v>
          </cell>
          <cell r="B1900">
            <v>560</v>
          </cell>
        </row>
        <row r="1901">
          <cell r="A1901" t="str">
            <v>1-43XSXI</v>
          </cell>
          <cell r="B1901">
            <v>20</v>
          </cell>
        </row>
        <row r="1902">
          <cell r="A1902" t="str">
            <v>1-43XSXY</v>
          </cell>
          <cell r="B1902">
            <v>240</v>
          </cell>
        </row>
        <row r="1903">
          <cell r="A1903" t="str">
            <v>1-43XSYO</v>
          </cell>
          <cell r="B1903">
            <v>490</v>
          </cell>
        </row>
        <row r="1904">
          <cell r="A1904" t="str">
            <v>1-43XSZ4</v>
          </cell>
          <cell r="B1904">
            <v>240</v>
          </cell>
        </row>
        <row r="1905">
          <cell r="A1905" t="str">
            <v>1-43XSZK</v>
          </cell>
          <cell r="B1905">
            <v>180</v>
          </cell>
        </row>
        <row r="1906">
          <cell r="A1906" t="str">
            <v>1-43XT00</v>
          </cell>
          <cell r="B1906">
            <v>20</v>
          </cell>
        </row>
        <row r="1907">
          <cell r="A1907" t="str">
            <v>1-43XT0G</v>
          </cell>
          <cell r="B1907">
            <v>60</v>
          </cell>
        </row>
        <row r="1908">
          <cell r="A1908" t="str">
            <v>1-43XT0W</v>
          </cell>
          <cell r="B1908">
            <v>220</v>
          </cell>
        </row>
        <row r="1909">
          <cell r="A1909" t="str">
            <v>1-43XT26</v>
          </cell>
          <cell r="B1909">
            <v>2620</v>
          </cell>
        </row>
        <row r="1910">
          <cell r="A1910" t="str">
            <v>1-43XYVU</v>
          </cell>
          <cell r="B1910">
            <v>2258390</v>
          </cell>
        </row>
        <row r="1911">
          <cell r="A1911" t="str">
            <v>1-43XZC8</v>
          </cell>
          <cell r="B1911">
            <v>522000</v>
          </cell>
        </row>
        <row r="1912">
          <cell r="A1912" t="str">
            <v>1-43Y4OO</v>
          </cell>
          <cell r="B1912">
            <v>1138281</v>
          </cell>
        </row>
        <row r="1913">
          <cell r="A1913" t="str">
            <v>1-43YJK1</v>
          </cell>
          <cell r="B1913">
            <v>609860</v>
          </cell>
        </row>
        <row r="1914">
          <cell r="A1914" t="str">
            <v>1-43YJKP</v>
          </cell>
          <cell r="B1914">
            <v>1900138</v>
          </cell>
        </row>
        <row r="1915">
          <cell r="A1915" t="str">
            <v>1-43YJLX</v>
          </cell>
          <cell r="B1915">
            <v>604781</v>
          </cell>
        </row>
        <row r="1916">
          <cell r="A1916" t="str">
            <v>1-43YJN5</v>
          </cell>
          <cell r="B1916">
            <v>495420</v>
          </cell>
        </row>
        <row r="1917">
          <cell r="A1917" t="str">
            <v>1-43YJON</v>
          </cell>
          <cell r="B1917">
            <v>562177</v>
          </cell>
        </row>
        <row r="1918">
          <cell r="A1918" t="str">
            <v>1-43YJQQ</v>
          </cell>
          <cell r="B1918">
            <v>1820</v>
          </cell>
        </row>
        <row r="1919">
          <cell r="A1919" t="str">
            <v>1-43YJRT</v>
          </cell>
          <cell r="B1919">
            <v>1560</v>
          </cell>
        </row>
        <row r="1920">
          <cell r="A1920" t="str">
            <v>1-43YJU4</v>
          </cell>
          <cell r="B1920">
            <v>2960</v>
          </cell>
        </row>
        <row r="1921">
          <cell r="A1921" t="str">
            <v>1-43YJUT</v>
          </cell>
          <cell r="B1921">
            <v>10600</v>
          </cell>
        </row>
        <row r="1922">
          <cell r="A1922" t="str">
            <v>1-43YJZ2</v>
          </cell>
          <cell r="B1922">
            <v>17550</v>
          </cell>
        </row>
        <row r="1923">
          <cell r="A1923" t="str">
            <v>1-43YJZZ</v>
          </cell>
          <cell r="B1923">
            <v>58210</v>
          </cell>
        </row>
        <row r="1924">
          <cell r="A1924" t="str">
            <v>1-43YK1A</v>
          </cell>
          <cell r="B1924">
            <v>78850</v>
          </cell>
        </row>
        <row r="1925">
          <cell r="A1925" t="str">
            <v>1-43YK27</v>
          </cell>
          <cell r="B1925">
            <v>29670</v>
          </cell>
        </row>
        <row r="1926">
          <cell r="A1926" t="str">
            <v>1-43YK34</v>
          </cell>
          <cell r="B1926">
            <v>395057</v>
          </cell>
        </row>
        <row r="1927">
          <cell r="A1927" t="str">
            <v>1-43YK3R</v>
          </cell>
          <cell r="B1927">
            <v>11660</v>
          </cell>
        </row>
        <row r="1928">
          <cell r="A1928" t="str">
            <v>1-43YK4O</v>
          </cell>
          <cell r="B1928">
            <v>39810</v>
          </cell>
        </row>
        <row r="1929">
          <cell r="A1929" t="str">
            <v>1-43YK65</v>
          </cell>
          <cell r="B1929">
            <v>186880</v>
          </cell>
        </row>
        <row r="1930">
          <cell r="A1930" t="str">
            <v>1-43YK6S</v>
          </cell>
          <cell r="B1930">
            <v>161870</v>
          </cell>
        </row>
        <row r="1931">
          <cell r="A1931" t="str">
            <v>1-43YK7F</v>
          </cell>
          <cell r="B1931">
            <v>50100</v>
          </cell>
        </row>
        <row r="1932">
          <cell r="A1932" t="str">
            <v>1-43Z2GV</v>
          </cell>
          <cell r="B1932">
            <v>850000</v>
          </cell>
        </row>
        <row r="1933">
          <cell r="A1933" t="str">
            <v>1-43ZJM3</v>
          </cell>
          <cell r="B1933">
            <v>720</v>
          </cell>
        </row>
        <row r="1934">
          <cell r="A1934" t="str">
            <v>1-43ZJMJ</v>
          </cell>
          <cell r="B1934">
            <v>260</v>
          </cell>
        </row>
        <row r="1935">
          <cell r="A1935" t="str">
            <v>1-43ZJOD</v>
          </cell>
          <cell r="B1935">
            <v>60</v>
          </cell>
        </row>
        <row r="1936">
          <cell r="A1936" t="str">
            <v>1-43ZJP3</v>
          </cell>
          <cell r="B1936">
            <v>300</v>
          </cell>
        </row>
        <row r="1937">
          <cell r="A1937" t="str">
            <v>1-43ZJPJ</v>
          </cell>
          <cell r="B1937">
            <v>385757</v>
          </cell>
        </row>
        <row r="1938">
          <cell r="A1938" t="str">
            <v>1-43ZP3B</v>
          </cell>
          <cell r="B1938">
            <v>720</v>
          </cell>
        </row>
        <row r="1939">
          <cell r="A1939" t="str">
            <v>1-43ZP3R</v>
          </cell>
          <cell r="B1939">
            <v>40</v>
          </cell>
        </row>
        <row r="1940">
          <cell r="A1940" t="str">
            <v>1-43ZUJX</v>
          </cell>
          <cell r="B1940">
            <v>610455</v>
          </cell>
        </row>
        <row r="1941">
          <cell r="A1941" t="str">
            <v>1-43ZUVX</v>
          </cell>
        </row>
        <row r="1942">
          <cell r="A1942" t="str">
            <v>1-43ZUYF</v>
          </cell>
          <cell r="B1942">
            <v>414964</v>
          </cell>
        </row>
        <row r="1943">
          <cell r="A1943" t="str">
            <v>1-43ZUZ2</v>
          </cell>
          <cell r="B1943">
            <v>944795</v>
          </cell>
        </row>
        <row r="1944">
          <cell r="A1944" t="str">
            <v>1-43ZV09</v>
          </cell>
          <cell r="B1944">
            <v>446037</v>
          </cell>
        </row>
        <row r="1945">
          <cell r="A1945" t="str">
            <v>1-43ZV0W</v>
          </cell>
          <cell r="B1945">
            <v>358961</v>
          </cell>
        </row>
        <row r="1946">
          <cell r="A1946" t="str">
            <v>1-43ZV1J</v>
          </cell>
          <cell r="B1946">
            <v>440929</v>
          </cell>
        </row>
        <row r="1947">
          <cell r="A1947" t="str">
            <v>1-43ZV3K</v>
          </cell>
          <cell r="B1947">
            <v>873102</v>
          </cell>
        </row>
        <row r="1948">
          <cell r="A1948" t="str">
            <v>1-43ZV4H</v>
          </cell>
          <cell r="B1948">
            <v>1081791</v>
          </cell>
        </row>
        <row r="1949">
          <cell r="A1949" t="str">
            <v>1-43ZV54</v>
          </cell>
          <cell r="B1949">
            <v>389527</v>
          </cell>
        </row>
        <row r="1950">
          <cell r="A1950" t="str">
            <v>1-43ZV5R</v>
          </cell>
          <cell r="B1950">
            <v>481488</v>
          </cell>
        </row>
        <row r="1951">
          <cell r="A1951" t="str">
            <v>1-43ZYRU</v>
          </cell>
          <cell r="B1951">
            <v>120000</v>
          </cell>
        </row>
        <row r="1952">
          <cell r="A1952" t="str">
            <v>1-43ZYUK</v>
          </cell>
          <cell r="B1952">
            <v>668881</v>
          </cell>
        </row>
        <row r="1953">
          <cell r="A1953" t="str">
            <v>1-43ZYZH</v>
          </cell>
          <cell r="B1953">
            <v>1018737</v>
          </cell>
        </row>
        <row r="1954">
          <cell r="A1954" t="str">
            <v>1-43ZZ17</v>
          </cell>
          <cell r="B1954">
            <v>640550</v>
          </cell>
        </row>
        <row r="1955">
          <cell r="A1955" t="str">
            <v>1-43ZZ1N</v>
          </cell>
          <cell r="B1955">
            <v>866468</v>
          </cell>
        </row>
        <row r="1956">
          <cell r="A1956" t="str">
            <v>1-43ZZ1Z</v>
          </cell>
          <cell r="B1956">
            <v>313065</v>
          </cell>
        </row>
        <row r="1957">
          <cell r="A1957" t="str">
            <v>1-44035U</v>
          </cell>
          <cell r="B1957">
            <v>730</v>
          </cell>
        </row>
        <row r="1958">
          <cell r="A1958" t="str">
            <v>1-44036N</v>
          </cell>
          <cell r="B1958">
            <v>510</v>
          </cell>
        </row>
        <row r="1959">
          <cell r="A1959" t="str">
            <v>1-4403AX</v>
          </cell>
          <cell r="B1959">
            <v>740</v>
          </cell>
        </row>
        <row r="1960">
          <cell r="A1960" t="str">
            <v>1-4403BV</v>
          </cell>
          <cell r="B1960">
            <v>360</v>
          </cell>
        </row>
        <row r="1961">
          <cell r="A1961" t="str">
            <v>1-4403CJ</v>
          </cell>
          <cell r="B1961">
            <v>390</v>
          </cell>
        </row>
        <row r="1962">
          <cell r="A1962" t="str">
            <v>1-4403E1</v>
          </cell>
          <cell r="B1962">
            <v>730</v>
          </cell>
        </row>
        <row r="1963">
          <cell r="A1963" t="str">
            <v>1-4403EF</v>
          </cell>
          <cell r="B1963">
            <v>350</v>
          </cell>
        </row>
        <row r="1964">
          <cell r="A1964" t="str">
            <v>1-4403HL</v>
          </cell>
          <cell r="B1964">
            <v>2430</v>
          </cell>
        </row>
        <row r="1965">
          <cell r="A1965" t="str">
            <v>1-4403M5</v>
          </cell>
          <cell r="B1965">
            <v>980</v>
          </cell>
        </row>
        <row r="1966">
          <cell r="A1966" t="str">
            <v>1-4403MN</v>
          </cell>
          <cell r="B1966">
            <v>290</v>
          </cell>
        </row>
        <row r="1967">
          <cell r="A1967" t="str">
            <v>1-4403N1</v>
          </cell>
          <cell r="B1967">
            <v>330</v>
          </cell>
        </row>
        <row r="1968">
          <cell r="A1968" t="str">
            <v>1-4403NP</v>
          </cell>
          <cell r="B1968">
            <v>3250</v>
          </cell>
        </row>
        <row r="1969">
          <cell r="A1969" t="str">
            <v>1-4403O3</v>
          </cell>
          <cell r="B1969">
            <v>360</v>
          </cell>
        </row>
        <row r="1970">
          <cell r="A1970" t="str">
            <v>1-440DU7</v>
          </cell>
          <cell r="B1970">
            <v>510</v>
          </cell>
        </row>
        <row r="1971">
          <cell r="A1971" t="str">
            <v>1-440DUX</v>
          </cell>
          <cell r="B1971">
            <v>1010</v>
          </cell>
        </row>
        <row r="1972">
          <cell r="A1972" t="str">
            <v>1-440DY5</v>
          </cell>
          <cell r="B1972">
            <v>690</v>
          </cell>
        </row>
        <row r="1973">
          <cell r="A1973" t="str">
            <v>1-440DZ5</v>
          </cell>
          <cell r="B1973">
            <v>80</v>
          </cell>
        </row>
        <row r="1974">
          <cell r="A1974" t="str">
            <v>1-440DZJ</v>
          </cell>
          <cell r="B1974">
            <v>150</v>
          </cell>
        </row>
        <row r="1975">
          <cell r="A1975" t="str">
            <v>1-440E0T</v>
          </cell>
          <cell r="B1975">
            <v>240</v>
          </cell>
        </row>
        <row r="1976">
          <cell r="A1976" t="str">
            <v>1-440E1J</v>
          </cell>
          <cell r="B1976">
            <v>360</v>
          </cell>
        </row>
        <row r="1977">
          <cell r="A1977" t="str">
            <v>1-440E2D</v>
          </cell>
          <cell r="B1977">
            <v>390</v>
          </cell>
        </row>
        <row r="1978">
          <cell r="A1978" t="str">
            <v>1-440WPB</v>
          </cell>
          <cell r="B1978">
            <v>725889</v>
          </cell>
        </row>
        <row r="1979">
          <cell r="A1979" t="str">
            <v>1-440WPN</v>
          </cell>
          <cell r="B1979">
            <v>905306</v>
          </cell>
        </row>
        <row r="1980">
          <cell r="A1980" t="str">
            <v>1-440WVT</v>
          </cell>
          <cell r="B1980">
            <v>368942</v>
          </cell>
        </row>
        <row r="1981">
          <cell r="A1981" t="str">
            <v>1-441CRN</v>
          </cell>
          <cell r="B1981">
            <v>170</v>
          </cell>
        </row>
        <row r="1982">
          <cell r="A1982" t="str">
            <v>1-441CS1</v>
          </cell>
          <cell r="B1982">
            <v>380</v>
          </cell>
        </row>
        <row r="1983">
          <cell r="A1983" t="str">
            <v>1-441CSF</v>
          </cell>
          <cell r="B1983">
            <v>1920</v>
          </cell>
        </row>
        <row r="1984">
          <cell r="A1984" t="str">
            <v>1-441CW5</v>
          </cell>
          <cell r="B1984">
            <v>170</v>
          </cell>
        </row>
        <row r="1985">
          <cell r="A1985" t="str">
            <v>1-441CX3</v>
          </cell>
          <cell r="B1985">
            <v>4000000</v>
          </cell>
        </row>
        <row r="1986">
          <cell r="A1986" t="str">
            <v>1-441MMU</v>
          </cell>
          <cell r="B1986">
            <v>530554</v>
          </cell>
        </row>
        <row r="1987">
          <cell r="A1987" t="str">
            <v>1-441MNA</v>
          </cell>
          <cell r="B1987">
            <v>17670</v>
          </cell>
        </row>
        <row r="1988">
          <cell r="A1988" t="str">
            <v>1-441MP8</v>
          </cell>
          <cell r="B1988">
            <v>31840</v>
          </cell>
        </row>
        <row r="1989">
          <cell r="A1989" t="str">
            <v>1-441MRA</v>
          </cell>
          <cell r="B1989">
            <v>10640</v>
          </cell>
        </row>
        <row r="1990">
          <cell r="A1990" t="str">
            <v>1-441MS0</v>
          </cell>
          <cell r="B1990">
            <v>55160</v>
          </cell>
        </row>
        <row r="1991">
          <cell r="A1991" t="str">
            <v>1-441MSQ</v>
          </cell>
          <cell r="B1991">
            <v>22770</v>
          </cell>
        </row>
        <row r="1992">
          <cell r="A1992" t="str">
            <v>1-441MWS</v>
          </cell>
          <cell r="B1992">
            <v>154630</v>
          </cell>
        </row>
        <row r="1993">
          <cell r="A1993" t="str">
            <v>1-441N1E</v>
          </cell>
          <cell r="B1993">
            <v>769870</v>
          </cell>
        </row>
        <row r="1994">
          <cell r="A1994" t="str">
            <v>1-441N24</v>
          </cell>
          <cell r="B1994">
            <v>24230</v>
          </cell>
        </row>
        <row r="1995">
          <cell r="A1995" t="str">
            <v>1-441N3E</v>
          </cell>
          <cell r="B1995">
            <v>83580</v>
          </cell>
        </row>
        <row r="1996">
          <cell r="A1996" t="str">
            <v>1-441N44</v>
          </cell>
          <cell r="B1996">
            <v>150030</v>
          </cell>
        </row>
        <row r="1997">
          <cell r="A1997" t="str">
            <v>1-4420JX</v>
          </cell>
          <cell r="B1997">
            <v>482141</v>
          </cell>
        </row>
        <row r="1998">
          <cell r="A1998" t="str">
            <v>1-4420LD</v>
          </cell>
          <cell r="B1998">
            <v>436104</v>
          </cell>
        </row>
        <row r="1999">
          <cell r="A1999" t="str">
            <v>1-4420OH</v>
          </cell>
          <cell r="B1999">
            <v>432246</v>
          </cell>
        </row>
        <row r="2000">
          <cell r="A2000" t="str">
            <v>1-4420OT</v>
          </cell>
          <cell r="B2000">
            <v>982716</v>
          </cell>
        </row>
        <row r="2001">
          <cell r="A2001" t="str">
            <v>1-4420QJ</v>
          </cell>
          <cell r="B2001">
            <v>353379</v>
          </cell>
        </row>
        <row r="2002">
          <cell r="A2002" t="str">
            <v>1-442KXZ</v>
          </cell>
          <cell r="B2002">
            <v>444913</v>
          </cell>
        </row>
        <row r="2003">
          <cell r="A2003" t="str">
            <v>1-442L5L</v>
          </cell>
          <cell r="B2003">
            <v>335325</v>
          </cell>
        </row>
        <row r="2004">
          <cell r="A2004" t="str">
            <v>1-442L73</v>
          </cell>
          <cell r="B2004">
            <v>495592</v>
          </cell>
        </row>
        <row r="2005">
          <cell r="A2005" t="str">
            <v>1-442L7R</v>
          </cell>
          <cell r="B2005">
            <v>346631</v>
          </cell>
        </row>
        <row r="2006">
          <cell r="A2006" t="str">
            <v>1-442L8P</v>
          </cell>
          <cell r="B2006">
            <v>1172842</v>
          </cell>
        </row>
        <row r="2007">
          <cell r="A2007" t="str">
            <v>1-442L9D</v>
          </cell>
          <cell r="B2007">
            <v>609131</v>
          </cell>
        </row>
        <row r="2008">
          <cell r="A2008" t="str">
            <v>1-442LA1</v>
          </cell>
          <cell r="B2008">
            <v>452516</v>
          </cell>
        </row>
        <row r="2009">
          <cell r="A2009" t="str">
            <v>1-442LAP</v>
          </cell>
          <cell r="B2009">
            <v>999479</v>
          </cell>
        </row>
        <row r="2010">
          <cell r="A2010" t="str">
            <v>1-443329</v>
          </cell>
          <cell r="B2010">
            <v>678561</v>
          </cell>
        </row>
        <row r="2011">
          <cell r="A2011" t="str">
            <v>1-44332X</v>
          </cell>
          <cell r="B2011">
            <v>335367</v>
          </cell>
        </row>
        <row r="2012">
          <cell r="A2012" t="str">
            <v>1-44333L</v>
          </cell>
          <cell r="B2012">
            <v>741280</v>
          </cell>
        </row>
        <row r="2013">
          <cell r="A2013" t="str">
            <v>1-443XAH</v>
          </cell>
          <cell r="B2013">
            <v>328611</v>
          </cell>
        </row>
        <row r="2014">
          <cell r="A2014" t="str">
            <v>1-443XB0</v>
          </cell>
          <cell r="B2014">
            <v>1017750</v>
          </cell>
        </row>
        <row r="2015">
          <cell r="A2015" t="str">
            <v>1-443XCU</v>
          </cell>
          <cell r="B2015">
            <v>300000</v>
          </cell>
        </row>
        <row r="2016">
          <cell r="A2016" t="str">
            <v>1-443XE1</v>
          </cell>
          <cell r="B2016">
            <v>320738</v>
          </cell>
        </row>
        <row r="2017">
          <cell r="A2017" t="str">
            <v>1-443XEI</v>
          </cell>
          <cell r="B2017">
            <v>300000</v>
          </cell>
        </row>
        <row r="2018">
          <cell r="A2018" t="str">
            <v>1-443XGL</v>
          </cell>
          <cell r="B2018">
            <v>300000</v>
          </cell>
        </row>
        <row r="2019">
          <cell r="A2019" t="str">
            <v>1-443XHN</v>
          </cell>
          <cell r="B2019">
            <v>47120</v>
          </cell>
        </row>
        <row r="2020">
          <cell r="A2020" t="str">
            <v>1-443XM2</v>
          </cell>
          <cell r="B2020">
            <v>117790</v>
          </cell>
        </row>
        <row r="2021">
          <cell r="A2021" t="str">
            <v>1-443XMY</v>
          </cell>
          <cell r="B2021">
            <v>34410</v>
          </cell>
        </row>
        <row r="2022">
          <cell r="A2022" t="str">
            <v>1-443XNU</v>
          </cell>
          <cell r="B2022">
            <v>144970</v>
          </cell>
        </row>
        <row r="2023">
          <cell r="A2023" t="str">
            <v>1-443XO6</v>
          </cell>
          <cell r="B2023">
            <v>6540</v>
          </cell>
        </row>
        <row r="2024">
          <cell r="A2024" t="str">
            <v>1-443XQD</v>
          </cell>
          <cell r="B2024">
            <v>153260</v>
          </cell>
        </row>
        <row r="2025">
          <cell r="A2025" t="str">
            <v>1-443XR1</v>
          </cell>
          <cell r="B2025">
            <v>158040</v>
          </cell>
        </row>
        <row r="2026">
          <cell r="A2026" t="str">
            <v>1-443XTQ</v>
          </cell>
          <cell r="B2026">
            <v>21710</v>
          </cell>
        </row>
        <row r="2027">
          <cell r="A2027" t="str">
            <v>1-443XU4</v>
          </cell>
          <cell r="B2027">
            <v>21900</v>
          </cell>
        </row>
        <row r="2028">
          <cell r="A2028" t="str">
            <v>1-443XV2</v>
          </cell>
          <cell r="B2028">
            <v>55570</v>
          </cell>
        </row>
        <row r="2029">
          <cell r="A2029" t="str">
            <v>1-443XWU</v>
          </cell>
          <cell r="B2029">
            <v>133990</v>
          </cell>
        </row>
        <row r="2030">
          <cell r="A2030" t="str">
            <v>1-443XX6</v>
          </cell>
          <cell r="B2030">
            <v>23270</v>
          </cell>
        </row>
        <row r="2031">
          <cell r="A2031" t="str">
            <v>1-44479N</v>
          </cell>
          <cell r="B2031">
            <v>18590</v>
          </cell>
        </row>
        <row r="2032">
          <cell r="A2032" t="str">
            <v>1-4447A1</v>
          </cell>
          <cell r="B2032">
            <v>112440</v>
          </cell>
        </row>
        <row r="2033">
          <cell r="A2033" t="str">
            <v>1-4447AF</v>
          </cell>
          <cell r="B2033">
            <v>41580</v>
          </cell>
        </row>
        <row r="2034">
          <cell r="A2034" t="str">
            <v>1-4447B3</v>
          </cell>
          <cell r="B2034">
            <v>301000</v>
          </cell>
        </row>
        <row r="2035">
          <cell r="A2035" t="str">
            <v>1-4447BR</v>
          </cell>
          <cell r="B2035">
            <v>65000</v>
          </cell>
        </row>
        <row r="2036">
          <cell r="A2036" t="str">
            <v>1-444BYJ</v>
          </cell>
          <cell r="B2036">
            <v>240060</v>
          </cell>
        </row>
        <row r="2037">
          <cell r="A2037" t="str">
            <v>1-444BZ7</v>
          </cell>
          <cell r="B2037">
            <v>165030</v>
          </cell>
        </row>
        <row r="2038">
          <cell r="A2038" t="str">
            <v>1-444C05</v>
          </cell>
          <cell r="B2038">
            <v>139120</v>
          </cell>
        </row>
        <row r="2039">
          <cell r="A2039" t="str">
            <v>1-444C0T</v>
          </cell>
          <cell r="B2039">
            <v>170480</v>
          </cell>
        </row>
        <row r="2040">
          <cell r="A2040" t="str">
            <v>1-444C1L</v>
          </cell>
          <cell r="B2040">
            <v>6630</v>
          </cell>
        </row>
        <row r="2041">
          <cell r="A2041" t="str">
            <v>1-444C29</v>
          </cell>
          <cell r="B2041">
            <v>13290</v>
          </cell>
        </row>
        <row r="2042">
          <cell r="A2042" t="str">
            <v>1-444C2N</v>
          </cell>
          <cell r="B2042">
            <v>10730</v>
          </cell>
        </row>
        <row r="2043">
          <cell r="A2043" t="str">
            <v>1-444C35</v>
          </cell>
          <cell r="B2043">
            <v>701340</v>
          </cell>
        </row>
        <row r="2044">
          <cell r="A2044" t="str">
            <v>1-444CC5</v>
          </cell>
          <cell r="B2044">
            <v>564374</v>
          </cell>
        </row>
        <row r="2045">
          <cell r="A2045" t="str">
            <v>1-444CCJ</v>
          </cell>
          <cell r="B2045">
            <v>507874</v>
          </cell>
        </row>
        <row r="2046">
          <cell r="A2046" t="str">
            <v>1-444CD7</v>
          </cell>
          <cell r="B2046">
            <v>304055</v>
          </cell>
        </row>
        <row r="2047">
          <cell r="A2047" t="str">
            <v>1-444CEP</v>
          </cell>
          <cell r="B2047">
            <v>300000</v>
          </cell>
        </row>
        <row r="2048">
          <cell r="A2048" t="str">
            <v>1-444CJX</v>
          </cell>
          <cell r="B2048">
            <v>1418082</v>
          </cell>
        </row>
        <row r="2049">
          <cell r="A2049" t="str">
            <v>1-444CKB</v>
          </cell>
          <cell r="B2049">
            <v>1295916</v>
          </cell>
        </row>
        <row r="2050">
          <cell r="A2050" t="str">
            <v>1-444CKP</v>
          </cell>
          <cell r="B2050">
            <v>501231</v>
          </cell>
        </row>
        <row r="2051">
          <cell r="A2051" t="str">
            <v>1-444TB9</v>
          </cell>
          <cell r="B2051">
            <v>801996</v>
          </cell>
        </row>
        <row r="2052">
          <cell r="A2052" t="str">
            <v>1-444TBN</v>
          </cell>
          <cell r="B2052">
            <v>396263</v>
          </cell>
        </row>
        <row r="2053">
          <cell r="A2053" t="str">
            <v>1-444UPN</v>
          </cell>
          <cell r="B2053">
            <v>44150</v>
          </cell>
        </row>
        <row r="2054">
          <cell r="A2054" t="str">
            <v>1-444UQK</v>
          </cell>
          <cell r="B2054">
            <v>36520</v>
          </cell>
        </row>
        <row r="2055">
          <cell r="A2055" t="str">
            <v>1-444URM</v>
          </cell>
          <cell r="B2055">
            <v>32530</v>
          </cell>
        </row>
        <row r="2056">
          <cell r="A2056" t="str">
            <v>1-444UT8</v>
          </cell>
          <cell r="B2056">
            <v>1264997</v>
          </cell>
        </row>
        <row r="2057">
          <cell r="A2057" t="str">
            <v>1-444UUE</v>
          </cell>
          <cell r="B2057">
            <v>19120</v>
          </cell>
        </row>
        <row r="2058">
          <cell r="A2058" t="str">
            <v>1-444UVG</v>
          </cell>
          <cell r="B2058">
            <v>28680</v>
          </cell>
        </row>
        <row r="2059">
          <cell r="A2059" t="str">
            <v>1-4450XT</v>
          </cell>
          <cell r="B2059">
            <v>37240</v>
          </cell>
        </row>
        <row r="2060">
          <cell r="A2060" t="str">
            <v>1-445192</v>
          </cell>
          <cell r="B2060">
            <v>89530</v>
          </cell>
        </row>
        <row r="2061">
          <cell r="A2061" t="str">
            <v>1-445GA7</v>
          </cell>
          <cell r="B2061">
            <v>44770</v>
          </cell>
        </row>
        <row r="2062">
          <cell r="A2062" t="str">
            <v>1-445GAV</v>
          </cell>
          <cell r="B2062">
            <v>131560</v>
          </cell>
        </row>
        <row r="2063">
          <cell r="A2063" t="str">
            <v>1-445GCN</v>
          </cell>
          <cell r="B2063">
            <v>21830</v>
          </cell>
        </row>
        <row r="2064">
          <cell r="A2064" t="str">
            <v>1-445GDB</v>
          </cell>
          <cell r="B2064">
            <v>25830</v>
          </cell>
        </row>
        <row r="2065">
          <cell r="A2065" t="str">
            <v>1-4469H1</v>
          </cell>
          <cell r="B2065">
            <v>33010</v>
          </cell>
        </row>
        <row r="2066">
          <cell r="A2066" t="str">
            <v>1-4469HT</v>
          </cell>
          <cell r="B2066">
            <v>38130</v>
          </cell>
        </row>
        <row r="2067">
          <cell r="A2067" t="str">
            <v>1-4469IV</v>
          </cell>
          <cell r="B2067">
            <v>18000</v>
          </cell>
        </row>
        <row r="2068">
          <cell r="A2068" t="str">
            <v>1-4469JN</v>
          </cell>
          <cell r="B2068">
            <v>110950</v>
          </cell>
        </row>
        <row r="2069">
          <cell r="A2069" t="str">
            <v>1-4469KF</v>
          </cell>
          <cell r="B2069">
            <v>24330</v>
          </cell>
        </row>
        <row r="2070">
          <cell r="A2070" t="str">
            <v>1-4469L7</v>
          </cell>
          <cell r="B2070">
            <v>94210</v>
          </cell>
        </row>
        <row r="2071">
          <cell r="A2071" t="str">
            <v>1-4469M1</v>
          </cell>
          <cell r="B2071">
            <v>83090</v>
          </cell>
        </row>
        <row r="2072">
          <cell r="A2072" t="str">
            <v>1-446BKX</v>
          </cell>
          <cell r="B2072">
            <v>608750</v>
          </cell>
        </row>
        <row r="2073">
          <cell r="A2073" t="str">
            <v>1-446BLL</v>
          </cell>
          <cell r="B2073">
            <v>308521</v>
          </cell>
        </row>
        <row r="2074">
          <cell r="A2074" t="str">
            <v>1-446BPL</v>
          </cell>
          <cell r="B2074">
            <v>300000</v>
          </cell>
        </row>
        <row r="2075">
          <cell r="A2075" t="str">
            <v>1-446BPZ</v>
          </cell>
          <cell r="B2075">
            <v>576577</v>
          </cell>
        </row>
        <row r="2076">
          <cell r="A2076" t="str">
            <v>1-446BQD</v>
          </cell>
          <cell r="B2076">
            <v>966065</v>
          </cell>
        </row>
        <row r="2077">
          <cell r="A2077" t="str">
            <v>1-446BUB</v>
          </cell>
          <cell r="B2077">
            <v>424869</v>
          </cell>
        </row>
        <row r="2078">
          <cell r="A2078" t="str">
            <v>1-446BUP</v>
          </cell>
          <cell r="B2078">
            <v>156718</v>
          </cell>
        </row>
        <row r="2079">
          <cell r="A2079" t="str">
            <v>1-446BVD</v>
          </cell>
          <cell r="B2079">
            <v>600075</v>
          </cell>
        </row>
        <row r="2080">
          <cell r="A2080" t="str">
            <v>1-446BW1</v>
          </cell>
          <cell r="B2080">
            <v>300000</v>
          </cell>
        </row>
        <row r="2081">
          <cell r="A2081" t="str">
            <v>1-446SJY</v>
          </cell>
          <cell r="B2081">
            <v>140390</v>
          </cell>
        </row>
        <row r="2082">
          <cell r="A2082" t="str">
            <v>1-446SKA</v>
          </cell>
          <cell r="B2082">
            <v>98070</v>
          </cell>
        </row>
        <row r="2083">
          <cell r="A2083" t="str">
            <v>1-446SKM</v>
          </cell>
          <cell r="B2083">
            <v>44980</v>
          </cell>
        </row>
        <row r="2084">
          <cell r="A2084" t="str">
            <v>1-446SLS</v>
          </cell>
          <cell r="B2084">
            <v>161980</v>
          </cell>
        </row>
        <row r="2085">
          <cell r="A2085" t="str">
            <v>1-446SN0</v>
          </cell>
          <cell r="B2085">
            <v>23140</v>
          </cell>
        </row>
        <row r="2086">
          <cell r="A2086" t="str">
            <v>1-447CW7</v>
          </cell>
          <cell r="B2086">
            <v>13350</v>
          </cell>
        </row>
        <row r="2087">
          <cell r="A2087" t="str">
            <v>1-447CWL</v>
          </cell>
          <cell r="B2087">
            <v>45340</v>
          </cell>
        </row>
        <row r="2088">
          <cell r="A2088" t="str">
            <v>1-447CX9</v>
          </cell>
          <cell r="B2088">
            <v>83540</v>
          </cell>
        </row>
        <row r="2089">
          <cell r="A2089" t="str">
            <v>1-447CY7</v>
          </cell>
          <cell r="B2089">
            <v>22350</v>
          </cell>
        </row>
        <row r="2090">
          <cell r="A2090" t="str">
            <v>1-447CYV</v>
          </cell>
          <cell r="B2090">
            <v>92420</v>
          </cell>
        </row>
        <row r="2091">
          <cell r="A2091" t="str">
            <v>1-447CZT</v>
          </cell>
          <cell r="B2091">
            <v>102460</v>
          </cell>
        </row>
        <row r="2092">
          <cell r="A2092" t="str">
            <v>1-447D07</v>
          </cell>
          <cell r="B2092">
            <v>85340</v>
          </cell>
        </row>
        <row r="2093">
          <cell r="A2093" t="str">
            <v>1-447D1F</v>
          </cell>
          <cell r="B2093">
            <v>6560</v>
          </cell>
        </row>
        <row r="2094">
          <cell r="A2094" t="str">
            <v>1-447D2D</v>
          </cell>
          <cell r="B2094">
            <v>11280</v>
          </cell>
        </row>
        <row r="2095">
          <cell r="A2095" t="str">
            <v>1-447D2R</v>
          </cell>
          <cell r="B2095">
            <v>29230</v>
          </cell>
        </row>
        <row r="2096">
          <cell r="A2096" t="str">
            <v>1-447D3N</v>
          </cell>
          <cell r="B2096">
            <v>25040</v>
          </cell>
        </row>
        <row r="2097">
          <cell r="A2097" t="str">
            <v>1-447D4X</v>
          </cell>
          <cell r="B2097">
            <v>84870</v>
          </cell>
        </row>
        <row r="2098">
          <cell r="A2098" t="str">
            <v>1-447DA1</v>
          </cell>
          <cell r="B2098">
            <v>14640</v>
          </cell>
        </row>
        <row r="2099">
          <cell r="A2099" t="str">
            <v>1-447DAP</v>
          </cell>
          <cell r="B2099">
            <v>163700</v>
          </cell>
        </row>
        <row r="2100">
          <cell r="A2100" t="str">
            <v>1-447DBD</v>
          </cell>
          <cell r="B2100">
            <v>549940</v>
          </cell>
        </row>
        <row r="2101">
          <cell r="A2101" t="str">
            <v>1-447DBR</v>
          </cell>
          <cell r="B2101">
            <v>918936</v>
          </cell>
        </row>
        <row r="2102">
          <cell r="A2102" t="str">
            <v>1-447LVJ</v>
          </cell>
          <cell r="B2102">
            <v>17670</v>
          </cell>
        </row>
        <row r="2103">
          <cell r="A2103" t="str">
            <v>1-447LVV</v>
          </cell>
          <cell r="B2103">
            <v>78430</v>
          </cell>
        </row>
        <row r="2104">
          <cell r="A2104" t="str">
            <v>1-447LWL</v>
          </cell>
          <cell r="B2104">
            <v>44840</v>
          </cell>
        </row>
        <row r="2105">
          <cell r="A2105" t="str">
            <v>1-447LYN</v>
          </cell>
          <cell r="B2105">
            <v>17910</v>
          </cell>
        </row>
        <row r="2106">
          <cell r="A2106" t="str">
            <v>1-4482V0</v>
          </cell>
          <cell r="B2106">
            <v>9520</v>
          </cell>
        </row>
        <row r="2107">
          <cell r="A2107" t="str">
            <v>1-4482VY</v>
          </cell>
          <cell r="B2107">
            <v>1005430</v>
          </cell>
        </row>
        <row r="2108">
          <cell r="A2108" t="str">
            <v>1-44AJEZ</v>
          </cell>
          <cell r="B2108">
            <v>70460</v>
          </cell>
        </row>
        <row r="2109">
          <cell r="A2109" t="str">
            <v>1-44AJFR</v>
          </cell>
          <cell r="B2109">
            <v>66030</v>
          </cell>
        </row>
        <row r="2110">
          <cell r="A2110" t="str">
            <v>1-44AJGJ</v>
          </cell>
          <cell r="B2110">
            <v>67960</v>
          </cell>
        </row>
        <row r="2111">
          <cell r="A2111" t="str">
            <v>1-44AJHL</v>
          </cell>
          <cell r="B2111">
            <v>530639</v>
          </cell>
        </row>
        <row r="2112">
          <cell r="A2112" t="str">
            <v>1-44AJIX</v>
          </cell>
          <cell r="B2112">
            <v>15670</v>
          </cell>
        </row>
        <row r="2113">
          <cell r="A2113" t="str">
            <v>1-44AOIB</v>
          </cell>
          <cell r="B2113">
            <v>31230</v>
          </cell>
        </row>
        <row r="2114">
          <cell r="A2114" t="str">
            <v>1-44AOJ3</v>
          </cell>
          <cell r="B2114">
            <v>29020</v>
          </cell>
        </row>
        <row r="2115">
          <cell r="A2115" t="str">
            <v>1-44AOLJ</v>
          </cell>
          <cell r="B2115">
            <v>300000</v>
          </cell>
        </row>
        <row r="2116">
          <cell r="A2116" t="str">
            <v>1-44AOO9</v>
          </cell>
          <cell r="B2116">
            <v>162740</v>
          </cell>
        </row>
        <row r="2117">
          <cell r="A2117" t="str">
            <v>1-44AOPV</v>
          </cell>
          <cell r="B2117">
            <v>107400</v>
          </cell>
        </row>
        <row r="2118">
          <cell r="A2118" t="str">
            <v>1-44AORR</v>
          </cell>
          <cell r="B2118">
            <v>97790</v>
          </cell>
        </row>
        <row r="2119">
          <cell r="A2119" t="str">
            <v>1-44AOSJ</v>
          </cell>
          <cell r="B2119">
            <v>87070</v>
          </cell>
        </row>
        <row r="2120">
          <cell r="A2120" t="str">
            <v>1-44ATEF</v>
          </cell>
          <cell r="B2120">
            <v>26060</v>
          </cell>
        </row>
        <row r="2121">
          <cell r="A2121" t="str">
            <v>1-44ATF6</v>
          </cell>
          <cell r="B2121">
            <v>187290</v>
          </cell>
        </row>
        <row r="2122">
          <cell r="A2122" t="str">
            <v>1-44ATFN</v>
          </cell>
          <cell r="B2122">
            <v>63170</v>
          </cell>
        </row>
        <row r="2123">
          <cell r="A2123" t="str">
            <v>1-44ATGO</v>
          </cell>
          <cell r="B2123">
            <v>180770</v>
          </cell>
        </row>
        <row r="2124">
          <cell r="A2124" t="str">
            <v>1-44ATH5</v>
          </cell>
          <cell r="B2124">
            <v>140000</v>
          </cell>
        </row>
        <row r="2125">
          <cell r="A2125" t="str">
            <v>1-44ATHM</v>
          </cell>
        </row>
        <row r="2126">
          <cell r="A2126" t="str">
            <v>1-44ATIN</v>
          </cell>
          <cell r="B2126">
            <v>300000</v>
          </cell>
        </row>
        <row r="2127">
          <cell r="A2127" t="str">
            <v>1-44ATKW</v>
          </cell>
          <cell r="B2127">
            <v>300000</v>
          </cell>
        </row>
        <row r="2128">
          <cell r="A2128" t="str">
            <v>1-44BC8H</v>
          </cell>
          <cell r="B2128">
            <v>32710</v>
          </cell>
        </row>
        <row r="2129">
          <cell r="A2129" t="str">
            <v>1-44BC99</v>
          </cell>
          <cell r="B2129">
            <v>110160</v>
          </cell>
        </row>
        <row r="2130">
          <cell r="A2130" t="str">
            <v>1-44BCAL</v>
          </cell>
          <cell r="B2130">
            <v>62000</v>
          </cell>
        </row>
        <row r="2131">
          <cell r="A2131" t="str">
            <v>1-44BCCH</v>
          </cell>
          <cell r="B2131">
            <v>51060</v>
          </cell>
        </row>
        <row r="2132">
          <cell r="A2132" t="str">
            <v>1-44BCDJ</v>
          </cell>
          <cell r="B2132">
            <v>30760</v>
          </cell>
        </row>
        <row r="2133">
          <cell r="A2133" t="str">
            <v>1-44BCHD</v>
          </cell>
          <cell r="B2133">
            <v>88990</v>
          </cell>
        </row>
        <row r="2134">
          <cell r="A2134" t="str">
            <v>1-44BCI5</v>
          </cell>
          <cell r="B2134">
            <v>13720</v>
          </cell>
        </row>
        <row r="2135">
          <cell r="A2135" t="str">
            <v>1-44BCKF</v>
          </cell>
          <cell r="B2135">
            <v>140530</v>
          </cell>
        </row>
        <row r="2136">
          <cell r="A2136" t="str">
            <v>1-44BCL7</v>
          </cell>
          <cell r="B2136">
            <v>22320</v>
          </cell>
        </row>
        <row r="2137">
          <cell r="A2137" t="str">
            <v>1-44BCM9</v>
          </cell>
          <cell r="B2137">
            <v>182400</v>
          </cell>
        </row>
        <row r="2138">
          <cell r="A2138" t="str">
            <v>1-44BCN1</v>
          </cell>
          <cell r="B2138">
            <v>68540</v>
          </cell>
        </row>
        <row r="2139">
          <cell r="A2139" t="str">
            <v>1-44BCOD</v>
          </cell>
          <cell r="B2139">
            <v>74190</v>
          </cell>
        </row>
        <row r="2140">
          <cell r="A2140" t="str">
            <v>1-44BCQ9</v>
          </cell>
          <cell r="B2140">
            <v>16660</v>
          </cell>
        </row>
        <row r="2141">
          <cell r="A2141" t="str">
            <v>1-44BCWN</v>
          </cell>
          <cell r="B2141">
            <v>34510</v>
          </cell>
        </row>
        <row r="2142">
          <cell r="A2142" t="str">
            <v>1-44BCX1</v>
          </cell>
          <cell r="B2142">
            <v>38910</v>
          </cell>
        </row>
        <row r="2143">
          <cell r="A2143" t="str">
            <v>1-44BCXR</v>
          </cell>
          <cell r="B2143">
            <v>27420</v>
          </cell>
        </row>
        <row r="2144">
          <cell r="A2144" t="str">
            <v>1-44BCY5</v>
          </cell>
          <cell r="B2144">
            <v>105380</v>
          </cell>
        </row>
        <row r="2145">
          <cell r="A2145" t="str">
            <v>1-44BCZ3</v>
          </cell>
          <cell r="B2145">
            <v>21050</v>
          </cell>
        </row>
        <row r="2146">
          <cell r="A2146" t="str">
            <v>1-44BD01</v>
          </cell>
          <cell r="B2146">
            <v>185730</v>
          </cell>
        </row>
        <row r="2147">
          <cell r="A2147" t="str">
            <v>1-44BD0Z</v>
          </cell>
          <cell r="B2147">
            <v>16890</v>
          </cell>
        </row>
        <row r="2148">
          <cell r="A2148" t="str">
            <v>1-44BD1N</v>
          </cell>
          <cell r="B2148">
            <v>17548</v>
          </cell>
        </row>
        <row r="2149">
          <cell r="A2149" t="str">
            <v>1-44BD2D</v>
          </cell>
          <cell r="B2149">
            <v>70680</v>
          </cell>
        </row>
        <row r="2150">
          <cell r="A2150" t="str">
            <v>1-44BD3L</v>
          </cell>
          <cell r="B2150">
            <v>21240</v>
          </cell>
        </row>
        <row r="2151">
          <cell r="A2151" t="str">
            <v>1-44BD3Z</v>
          </cell>
          <cell r="B2151">
            <v>78960</v>
          </cell>
        </row>
        <row r="2152">
          <cell r="A2152" t="str">
            <v>1-44BD4D</v>
          </cell>
          <cell r="B2152">
            <v>21460</v>
          </cell>
        </row>
        <row r="2153">
          <cell r="A2153" t="str">
            <v>1-44BD51</v>
          </cell>
          <cell r="B2153">
            <v>44290</v>
          </cell>
        </row>
        <row r="2154">
          <cell r="A2154" t="str">
            <v>1-44BD5F</v>
          </cell>
          <cell r="B2154">
            <v>46240</v>
          </cell>
        </row>
        <row r="2155">
          <cell r="A2155" t="str">
            <v>1-44BD6D</v>
          </cell>
          <cell r="B2155">
            <v>69350</v>
          </cell>
        </row>
        <row r="2156">
          <cell r="A2156" t="str">
            <v>1-44BD6R</v>
          </cell>
          <cell r="B2156">
            <v>34100</v>
          </cell>
        </row>
        <row r="2157">
          <cell r="A2157" t="str">
            <v>1-44BD7W</v>
          </cell>
          <cell r="B2157">
            <v>85290</v>
          </cell>
        </row>
        <row r="2158">
          <cell r="A2158" t="str">
            <v>1-44BD8A</v>
          </cell>
          <cell r="B2158">
            <v>40910</v>
          </cell>
        </row>
        <row r="2159">
          <cell r="A2159" t="str">
            <v>1-44BD8O</v>
          </cell>
          <cell r="B2159">
            <v>184560</v>
          </cell>
        </row>
        <row r="2160">
          <cell r="A2160" t="str">
            <v>1-44BD9C</v>
          </cell>
          <cell r="B2160">
            <v>129740</v>
          </cell>
        </row>
        <row r="2161">
          <cell r="A2161" t="str">
            <v>1-44BDAK</v>
          </cell>
          <cell r="B2161">
            <v>92380</v>
          </cell>
        </row>
        <row r="2162">
          <cell r="A2162" t="str">
            <v>1-44BDAY</v>
          </cell>
          <cell r="B2162">
            <v>97220</v>
          </cell>
        </row>
        <row r="2163">
          <cell r="A2163" t="str">
            <v>1-44BPE4</v>
          </cell>
          <cell r="B2163">
            <v>2430</v>
          </cell>
        </row>
        <row r="2164">
          <cell r="A2164" t="str">
            <v>1-44BPFR</v>
          </cell>
          <cell r="B2164">
            <v>3130</v>
          </cell>
        </row>
        <row r="2165">
          <cell r="A2165" t="str">
            <v>1-44BPG8</v>
          </cell>
          <cell r="B2165">
            <v>91630</v>
          </cell>
        </row>
        <row r="2166">
          <cell r="A2166" t="str">
            <v>1-44BPMX</v>
          </cell>
          <cell r="B2166">
            <v>204440</v>
          </cell>
        </row>
        <row r="2167">
          <cell r="A2167" t="str">
            <v>1-44BPNO</v>
          </cell>
          <cell r="B2167">
            <v>6830</v>
          </cell>
        </row>
        <row r="2168">
          <cell r="A2168" t="str">
            <v>1-44BPOP</v>
          </cell>
          <cell r="B2168">
            <v>51620</v>
          </cell>
        </row>
        <row r="2169">
          <cell r="A2169" t="str">
            <v>1-44BPPQ</v>
          </cell>
          <cell r="B2169">
            <v>191650</v>
          </cell>
        </row>
        <row r="2170">
          <cell r="A2170" t="str">
            <v>1-44BPR7</v>
          </cell>
          <cell r="B2170">
            <v>300000</v>
          </cell>
        </row>
        <row r="2171">
          <cell r="A2171" t="str">
            <v>1-44BPT3</v>
          </cell>
          <cell r="B2171">
            <v>348600</v>
          </cell>
        </row>
        <row r="2172">
          <cell r="A2172" t="str">
            <v>1-44BPTR</v>
          </cell>
          <cell r="B2172">
            <v>784558</v>
          </cell>
        </row>
        <row r="2173">
          <cell r="A2173" t="str">
            <v>1-44C1BT</v>
          </cell>
          <cell r="B2173">
            <v>65810</v>
          </cell>
        </row>
        <row r="2174">
          <cell r="A2174" t="str">
            <v>1-44C1CA</v>
          </cell>
          <cell r="B2174">
            <v>139290</v>
          </cell>
        </row>
        <row r="2175">
          <cell r="A2175" t="str">
            <v>1-44C1EP</v>
          </cell>
          <cell r="B2175">
            <v>91190</v>
          </cell>
        </row>
        <row r="2176">
          <cell r="A2176" t="str">
            <v>1-44D0UF</v>
          </cell>
          <cell r="B2176">
            <v>35490</v>
          </cell>
        </row>
        <row r="2177">
          <cell r="A2177" t="str">
            <v>1-44D0V7</v>
          </cell>
          <cell r="B2177">
            <v>233690</v>
          </cell>
        </row>
        <row r="2178">
          <cell r="A2178" t="str">
            <v>1-44D0VZ</v>
          </cell>
          <cell r="B2178">
            <v>300000</v>
          </cell>
        </row>
        <row r="2179">
          <cell r="A2179" t="str">
            <v>1-44D0XB</v>
          </cell>
          <cell r="B2179">
            <v>53560</v>
          </cell>
        </row>
        <row r="2180">
          <cell r="A2180" t="str">
            <v>1-44D0Y3</v>
          </cell>
          <cell r="B2180">
            <v>15990</v>
          </cell>
        </row>
        <row r="2181">
          <cell r="A2181" t="str">
            <v>1-44D0Z5</v>
          </cell>
          <cell r="B2181">
            <v>24410</v>
          </cell>
        </row>
        <row r="2182">
          <cell r="A2182" t="str">
            <v>1-44D82D</v>
          </cell>
          <cell r="B2182">
            <v>963635</v>
          </cell>
        </row>
        <row r="2183">
          <cell r="A2183" t="str">
            <v>1-44D895</v>
          </cell>
          <cell r="B2183">
            <v>783074</v>
          </cell>
        </row>
        <row r="2184">
          <cell r="A2184" t="str">
            <v>1-44D8A1</v>
          </cell>
          <cell r="B2184">
            <v>300000</v>
          </cell>
        </row>
        <row r="2185">
          <cell r="A2185" t="str">
            <v>1-44D8AP</v>
          </cell>
          <cell r="B2185">
            <v>319084</v>
          </cell>
        </row>
        <row r="2186">
          <cell r="A2186" t="str">
            <v>1-44D8BB</v>
          </cell>
          <cell r="B2186">
            <v>599379</v>
          </cell>
        </row>
        <row r="2187">
          <cell r="A2187" t="str">
            <v>1-44D8BR</v>
          </cell>
          <cell r="B2187">
            <v>703048</v>
          </cell>
        </row>
        <row r="2188">
          <cell r="A2188" t="str">
            <v>1-44D8CF</v>
          </cell>
          <cell r="B2188">
            <v>300000</v>
          </cell>
        </row>
        <row r="2189">
          <cell r="A2189" t="str">
            <v>1-44D8CT</v>
          </cell>
          <cell r="B2189">
            <v>1022141</v>
          </cell>
        </row>
        <row r="2190">
          <cell r="A2190" t="str">
            <v>1-44D8DR</v>
          </cell>
          <cell r="B2190">
            <v>412300</v>
          </cell>
        </row>
        <row r="2191">
          <cell r="A2191" t="str">
            <v>1-44D8I5</v>
          </cell>
          <cell r="B2191">
            <v>300000</v>
          </cell>
        </row>
        <row r="2192">
          <cell r="A2192" t="str">
            <v>1-44D8J3</v>
          </cell>
          <cell r="B2192">
            <v>337928</v>
          </cell>
        </row>
        <row r="2193">
          <cell r="A2193" t="str">
            <v>1-44D8JF</v>
          </cell>
          <cell r="B2193">
            <v>1788441</v>
          </cell>
        </row>
        <row r="2194">
          <cell r="A2194" t="str">
            <v>1-44D8JT</v>
          </cell>
          <cell r="B2194">
            <v>300000</v>
          </cell>
        </row>
        <row r="2195">
          <cell r="A2195" t="str">
            <v>1-44D8OD</v>
          </cell>
          <cell r="B2195">
            <v>1445357</v>
          </cell>
        </row>
        <row r="2196">
          <cell r="A2196" t="str">
            <v>1-44D8OR</v>
          </cell>
          <cell r="B2196">
            <v>475985</v>
          </cell>
        </row>
        <row r="2197">
          <cell r="A2197" t="str">
            <v>1-44D8PF</v>
          </cell>
          <cell r="B2197">
            <v>364802</v>
          </cell>
        </row>
        <row r="2198">
          <cell r="A2198" t="str">
            <v>1-44D8Q9</v>
          </cell>
          <cell r="B2198">
            <v>580393</v>
          </cell>
        </row>
        <row r="2199">
          <cell r="A2199" t="str">
            <v>1-44DI93</v>
          </cell>
          <cell r="B2199">
            <v>344700</v>
          </cell>
        </row>
        <row r="2200">
          <cell r="A2200" t="str">
            <v>1-44DIA5</v>
          </cell>
          <cell r="B2200">
            <v>475491</v>
          </cell>
        </row>
        <row r="2201">
          <cell r="A2201" t="str">
            <v>1-44DIBH</v>
          </cell>
          <cell r="B2201">
            <v>548916</v>
          </cell>
        </row>
        <row r="2202">
          <cell r="A2202" t="str">
            <v>1-44DICJ</v>
          </cell>
          <cell r="B2202">
            <v>752789</v>
          </cell>
        </row>
        <row r="2203">
          <cell r="A2203" t="str">
            <v>1-44DIDV</v>
          </cell>
          <cell r="B2203">
            <v>317670</v>
          </cell>
        </row>
        <row r="2204">
          <cell r="A2204" t="str">
            <v>1-44DIEX</v>
          </cell>
          <cell r="B2204">
            <v>536274</v>
          </cell>
        </row>
        <row r="2205">
          <cell r="A2205" t="str">
            <v>1-44DIFP</v>
          </cell>
          <cell r="B2205">
            <v>509357</v>
          </cell>
        </row>
        <row r="2206">
          <cell r="A2206" t="str">
            <v>1-44DMQR</v>
          </cell>
          <cell r="B2206">
            <v>718021</v>
          </cell>
        </row>
        <row r="2207">
          <cell r="A2207" t="str">
            <v>1-44DMR8</v>
          </cell>
          <cell r="B2207">
            <v>387676</v>
          </cell>
        </row>
        <row r="2208">
          <cell r="A2208" t="str">
            <v>1-44DMSJ</v>
          </cell>
          <cell r="B2208">
            <v>599936</v>
          </cell>
        </row>
        <row r="2209">
          <cell r="A2209" t="str">
            <v>1-44DMTK</v>
          </cell>
          <cell r="B2209">
            <v>428254</v>
          </cell>
        </row>
        <row r="2210">
          <cell r="A2210" t="str">
            <v>1-44DMUB</v>
          </cell>
          <cell r="B2210">
            <v>750992</v>
          </cell>
        </row>
        <row r="2211">
          <cell r="A2211" t="str">
            <v>1-44DMV2</v>
          </cell>
          <cell r="B2211">
            <v>350610</v>
          </cell>
        </row>
        <row r="2212">
          <cell r="A2212" t="str">
            <v>1-44DMVJ</v>
          </cell>
          <cell r="B2212">
            <v>618588</v>
          </cell>
        </row>
        <row r="2213">
          <cell r="A2213" t="str">
            <v>1-44DMW0</v>
          </cell>
          <cell r="B2213">
            <v>401144</v>
          </cell>
        </row>
        <row r="2214">
          <cell r="A2214" t="str">
            <v>1-44DMWH</v>
          </cell>
          <cell r="B2214">
            <v>344450</v>
          </cell>
        </row>
        <row r="2215">
          <cell r="A2215" t="str">
            <v>1-44DMWY</v>
          </cell>
          <cell r="B2215">
            <v>336562</v>
          </cell>
        </row>
        <row r="2216">
          <cell r="A2216" t="str">
            <v>1-44DN81</v>
          </cell>
          <cell r="B2216">
            <v>300000</v>
          </cell>
        </row>
        <row r="2217">
          <cell r="A2217" t="str">
            <v>1-44DN92</v>
          </cell>
          <cell r="B2217">
            <v>235572</v>
          </cell>
        </row>
        <row r="2218">
          <cell r="A2218" t="str">
            <v>1-44DNAD</v>
          </cell>
          <cell r="B2218">
            <v>310801</v>
          </cell>
        </row>
        <row r="2219">
          <cell r="A2219" t="str">
            <v>1-44DNBE</v>
          </cell>
          <cell r="B2219">
            <v>327508</v>
          </cell>
        </row>
        <row r="2220">
          <cell r="A2220" t="str">
            <v>1-44DNDT</v>
          </cell>
          <cell r="B2220">
            <v>315747</v>
          </cell>
        </row>
        <row r="2221">
          <cell r="A2221" t="str">
            <v>1-44DNEA</v>
          </cell>
          <cell r="B2221">
            <v>300000</v>
          </cell>
        </row>
        <row r="2222">
          <cell r="A2222" t="str">
            <v>1-44EJYN</v>
          </cell>
          <cell r="B2222">
            <v>300000</v>
          </cell>
        </row>
        <row r="2223">
          <cell r="A2223" t="str">
            <v>1-44EK07</v>
          </cell>
          <cell r="B2223">
            <v>718831</v>
          </cell>
        </row>
        <row r="2224">
          <cell r="A2224" t="str">
            <v>1-44EK17</v>
          </cell>
          <cell r="B2224">
            <v>300000</v>
          </cell>
        </row>
        <row r="2225">
          <cell r="A2225" t="str">
            <v>1-44EK81</v>
          </cell>
          <cell r="B2225">
            <v>743594</v>
          </cell>
        </row>
        <row r="2226">
          <cell r="A2226" t="str">
            <v>1-44EK8W</v>
          </cell>
          <cell r="B2226">
            <v>643034</v>
          </cell>
        </row>
        <row r="2227">
          <cell r="A2227" t="str">
            <v>1-44F4IK</v>
          </cell>
          <cell r="B2227">
            <v>5230</v>
          </cell>
        </row>
        <row r="2228">
          <cell r="A2228" t="str">
            <v>1-44F4LK</v>
          </cell>
          <cell r="B2228">
            <v>390</v>
          </cell>
        </row>
        <row r="2229">
          <cell r="A2229" t="str">
            <v>1-44F4N6</v>
          </cell>
          <cell r="B2229">
            <v>910</v>
          </cell>
        </row>
        <row r="2230">
          <cell r="A2230" t="str">
            <v>1-44F4OQ</v>
          </cell>
          <cell r="B2230">
            <v>120</v>
          </cell>
        </row>
        <row r="2231">
          <cell r="A2231" t="str">
            <v>1-44F4P6</v>
          </cell>
          <cell r="B2231">
            <v>210</v>
          </cell>
        </row>
        <row r="2232">
          <cell r="A2232" t="str">
            <v>1-44F70P</v>
          </cell>
          <cell r="B2232">
            <v>515000</v>
          </cell>
        </row>
        <row r="2233">
          <cell r="A2233" t="str">
            <v>1-44F75C</v>
          </cell>
          <cell r="B2233">
            <v>439745</v>
          </cell>
        </row>
        <row r="2234">
          <cell r="A2234" t="str">
            <v>1-44F75T</v>
          </cell>
          <cell r="B2234">
            <v>677419</v>
          </cell>
        </row>
        <row r="2235">
          <cell r="A2235" t="str">
            <v>1-44F77Y</v>
          </cell>
          <cell r="B2235">
            <v>522974</v>
          </cell>
        </row>
        <row r="2236">
          <cell r="A2236" t="str">
            <v>1-44F7B7</v>
          </cell>
          <cell r="B2236">
            <v>300000</v>
          </cell>
        </row>
        <row r="2237">
          <cell r="A2237" t="str">
            <v>1-44F7DM</v>
          </cell>
          <cell r="B2237">
            <v>515000</v>
          </cell>
        </row>
        <row r="2238">
          <cell r="A2238" t="str">
            <v>1-44FBZ8</v>
          </cell>
          <cell r="B2238">
            <v>1300</v>
          </cell>
        </row>
        <row r="2239">
          <cell r="A2239" t="str">
            <v>1-44FC06</v>
          </cell>
          <cell r="B2239">
            <v>240</v>
          </cell>
        </row>
        <row r="2240">
          <cell r="A2240" t="str">
            <v>1-44FPLC</v>
          </cell>
          <cell r="B2240">
            <v>309000</v>
          </cell>
        </row>
        <row r="2241">
          <cell r="A2241" t="str">
            <v>1-44FPM0</v>
          </cell>
          <cell r="B2241">
            <v>2562249</v>
          </cell>
        </row>
        <row r="2242">
          <cell r="A2242" t="str">
            <v>1-44FPN5</v>
          </cell>
          <cell r="B2242">
            <v>1215776</v>
          </cell>
        </row>
        <row r="2243">
          <cell r="A2243" t="str">
            <v>1-44FPNJ</v>
          </cell>
          <cell r="B2243">
            <v>900132</v>
          </cell>
        </row>
        <row r="2244">
          <cell r="A2244" t="str">
            <v>1-44FPQP</v>
          </cell>
          <cell r="B2244">
            <v>300000</v>
          </cell>
        </row>
        <row r="2245">
          <cell r="A2245" t="str">
            <v>1-44FPXR</v>
          </cell>
        </row>
        <row r="2246">
          <cell r="A2246" t="str">
            <v>1-44FWT4</v>
          </cell>
          <cell r="B2246">
            <v>1800</v>
          </cell>
        </row>
        <row r="2247">
          <cell r="A2247" t="str">
            <v>1-44G0EI</v>
          </cell>
          <cell r="B2247">
            <v>650571</v>
          </cell>
        </row>
        <row r="2248">
          <cell r="A2248" t="str">
            <v>1-44G0G6</v>
          </cell>
          <cell r="B2248">
            <v>398578</v>
          </cell>
        </row>
        <row r="2249">
          <cell r="A2249" t="str">
            <v>1-44G0HZ</v>
          </cell>
          <cell r="B2249">
            <v>17740</v>
          </cell>
        </row>
        <row r="2250">
          <cell r="A2250" t="str">
            <v>1-44G0II</v>
          </cell>
          <cell r="B2250">
            <v>120490</v>
          </cell>
        </row>
        <row r="2251">
          <cell r="A2251" t="str">
            <v>1-44G0JR</v>
          </cell>
          <cell r="B2251">
            <v>426439</v>
          </cell>
        </row>
        <row r="2252">
          <cell r="A2252" t="str">
            <v>1-44G0K6</v>
          </cell>
          <cell r="B2252">
            <v>53850</v>
          </cell>
        </row>
        <row r="2253">
          <cell r="A2253" t="str">
            <v>1-44G0KV</v>
          </cell>
          <cell r="B2253">
            <v>40280</v>
          </cell>
        </row>
        <row r="2254">
          <cell r="A2254" t="str">
            <v>1-44G0LA</v>
          </cell>
          <cell r="B2254">
            <v>11780</v>
          </cell>
        </row>
        <row r="2255">
          <cell r="A2255" t="str">
            <v>1-44G0LZ</v>
          </cell>
          <cell r="B2255">
            <v>117790</v>
          </cell>
        </row>
        <row r="2256">
          <cell r="A2256" t="str">
            <v>1-44G0ME</v>
          </cell>
          <cell r="B2256">
            <v>41370</v>
          </cell>
        </row>
        <row r="2257">
          <cell r="A2257" t="str">
            <v>1-44G0N3</v>
          </cell>
          <cell r="B2257">
            <v>50750</v>
          </cell>
        </row>
        <row r="2258">
          <cell r="A2258" t="str">
            <v>1-44G0O2</v>
          </cell>
          <cell r="B2258">
            <v>37050</v>
          </cell>
        </row>
        <row r="2259">
          <cell r="A2259" t="str">
            <v>1-44G0P1</v>
          </cell>
          <cell r="B2259">
            <v>14400</v>
          </cell>
        </row>
        <row r="2260">
          <cell r="A2260" t="str">
            <v>1-44G0PQ</v>
          </cell>
          <cell r="B2260">
            <v>45910</v>
          </cell>
        </row>
        <row r="2261">
          <cell r="A2261" t="str">
            <v>1-44G0QF</v>
          </cell>
          <cell r="B2261">
            <v>88520</v>
          </cell>
        </row>
        <row r="2262">
          <cell r="A2262" t="str">
            <v>1-44G0QU</v>
          </cell>
          <cell r="B2262">
            <v>198030</v>
          </cell>
        </row>
        <row r="2263">
          <cell r="A2263" t="str">
            <v>1-44H8IH</v>
          </cell>
        </row>
        <row r="2264">
          <cell r="A2264" t="str">
            <v>1-44J5DV</v>
          </cell>
          <cell r="B2264">
            <v>3640848</v>
          </cell>
        </row>
        <row r="2265">
          <cell r="A2265" t="str">
            <v>1-44J7DC</v>
          </cell>
          <cell r="B2265">
            <v>4280</v>
          </cell>
        </row>
        <row r="2266">
          <cell r="A2266" t="str">
            <v>1-44J9VX</v>
          </cell>
          <cell r="B2266">
            <v>33610</v>
          </cell>
        </row>
        <row r="2267">
          <cell r="A2267" t="str">
            <v>1-44JEE1</v>
          </cell>
          <cell r="B2267">
            <v>20030</v>
          </cell>
        </row>
        <row r="2268">
          <cell r="A2268" t="str">
            <v>1-44JEFI</v>
          </cell>
          <cell r="B2268">
            <v>118710</v>
          </cell>
        </row>
        <row r="2269">
          <cell r="A2269" t="str">
            <v>1-44JEHZ</v>
          </cell>
          <cell r="B2269">
            <v>48890</v>
          </cell>
        </row>
        <row r="2270">
          <cell r="A2270" t="str">
            <v>1-44JELK</v>
          </cell>
          <cell r="B2270">
            <v>35890</v>
          </cell>
        </row>
        <row r="2271">
          <cell r="A2271" t="str">
            <v>1-44JENH</v>
          </cell>
          <cell r="B2271">
            <v>127420</v>
          </cell>
        </row>
        <row r="2272">
          <cell r="A2272" t="str">
            <v>1-44JEO0</v>
          </cell>
          <cell r="B2272">
            <v>56850</v>
          </cell>
        </row>
        <row r="2273">
          <cell r="A2273" t="str">
            <v>1-44JEQ7</v>
          </cell>
          <cell r="B2273">
            <v>14400</v>
          </cell>
        </row>
        <row r="2274">
          <cell r="A2274" t="str">
            <v>1-44JERK</v>
          </cell>
          <cell r="B2274">
            <v>95340</v>
          </cell>
        </row>
        <row r="2275">
          <cell r="A2275" t="str">
            <v>1-44JETR</v>
          </cell>
          <cell r="B2275">
            <v>47120</v>
          </cell>
        </row>
        <row r="2276">
          <cell r="A2276" t="str">
            <v>1-44JEV4</v>
          </cell>
          <cell r="B2276">
            <v>121080</v>
          </cell>
        </row>
        <row r="2277">
          <cell r="A2277" t="str">
            <v>1-44JEW7</v>
          </cell>
          <cell r="B2277">
            <v>121400</v>
          </cell>
        </row>
        <row r="2278">
          <cell r="A2278" t="str">
            <v>1-44JEXA</v>
          </cell>
          <cell r="B2278">
            <v>8150</v>
          </cell>
        </row>
        <row r="2279">
          <cell r="A2279" t="str">
            <v>1-44JEXT</v>
          </cell>
          <cell r="B2279">
            <v>90840</v>
          </cell>
        </row>
        <row r="2280">
          <cell r="A2280" t="str">
            <v>1-44JGRN</v>
          </cell>
          <cell r="B2280">
            <v>311896</v>
          </cell>
        </row>
        <row r="2281">
          <cell r="A2281" t="str">
            <v>1-44JGUA</v>
          </cell>
          <cell r="B2281">
            <v>744942</v>
          </cell>
        </row>
        <row r="2282">
          <cell r="A2282" t="str">
            <v>1-44JGV9</v>
          </cell>
          <cell r="B2282">
            <v>1991628</v>
          </cell>
        </row>
        <row r="2283">
          <cell r="A2283" t="str">
            <v>1-44JGVO</v>
          </cell>
          <cell r="B2283">
            <v>74510</v>
          </cell>
        </row>
        <row r="2284">
          <cell r="A2284" t="str">
            <v>1-44JGYL</v>
          </cell>
          <cell r="B2284">
            <v>68020</v>
          </cell>
        </row>
        <row r="2285">
          <cell r="A2285" t="str">
            <v>1-44JGZ0</v>
          </cell>
          <cell r="B2285">
            <v>29040</v>
          </cell>
        </row>
        <row r="2286">
          <cell r="A2286" t="str">
            <v>1-44JJ55</v>
          </cell>
          <cell r="B2286">
            <v>26390</v>
          </cell>
        </row>
        <row r="2287">
          <cell r="A2287" t="str">
            <v>1-44JJ5O</v>
          </cell>
          <cell r="B2287">
            <v>28990</v>
          </cell>
        </row>
        <row r="2288">
          <cell r="A2288" t="str">
            <v>1-44JJD5</v>
          </cell>
          <cell r="B2288">
            <v>24540</v>
          </cell>
        </row>
        <row r="2289">
          <cell r="A2289" t="str">
            <v>1-44JJDW</v>
          </cell>
          <cell r="B2289">
            <v>50730</v>
          </cell>
        </row>
        <row r="2290">
          <cell r="A2290" t="str">
            <v>1-44JJEF</v>
          </cell>
          <cell r="B2290">
            <v>84960</v>
          </cell>
        </row>
        <row r="2291">
          <cell r="A2291" t="str">
            <v>1-44JJJL</v>
          </cell>
          <cell r="B2291">
            <v>45060</v>
          </cell>
        </row>
        <row r="2292">
          <cell r="A2292" t="str">
            <v>1-44JJK4</v>
          </cell>
          <cell r="B2292">
            <v>74950</v>
          </cell>
        </row>
        <row r="2293">
          <cell r="A2293" t="str">
            <v>1-44JJMB</v>
          </cell>
          <cell r="B2293">
            <v>182400</v>
          </cell>
        </row>
        <row r="2294">
          <cell r="A2294" t="str">
            <v>1-44JJN4</v>
          </cell>
          <cell r="B2294">
            <v>138200</v>
          </cell>
        </row>
        <row r="2295">
          <cell r="A2295" t="str">
            <v>1-44JJPT</v>
          </cell>
          <cell r="B2295">
            <v>4270</v>
          </cell>
        </row>
        <row r="2296">
          <cell r="A2296" t="str">
            <v>1-44JJR6</v>
          </cell>
          <cell r="B2296">
            <v>350000</v>
          </cell>
        </row>
        <row r="2297">
          <cell r="A2297" t="str">
            <v>1-44JJRU</v>
          </cell>
          <cell r="B2297">
            <v>180</v>
          </cell>
        </row>
        <row r="2298">
          <cell r="A2298" t="str">
            <v>1-44JJS8</v>
          </cell>
          <cell r="B2298">
            <v>95520</v>
          </cell>
        </row>
        <row r="2299">
          <cell r="A2299" t="str">
            <v>1-44JJT0</v>
          </cell>
          <cell r="B2299">
            <v>28880</v>
          </cell>
        </row>
        <row r="2300">
          <cell r="A2300" t="str">
            <v>1-44JJTO</v>
          </cell>
          <cell r="B2300">
            <v>177850</v>
          </cell>
        </row>
        <row r="2301">
          <cell r="A2301" t="str">
            <v>1-44JJU2</v>
          </cell>
          <cell r="B2301">
            <v>27580</v>
          </cell>
        </row>
        <row r="2302">
          <cell r="A2302" t="str">
            <v>1-44JJUG</v>
          </cell>
          <cell r="B2302">
            <v>49840</v>
          </cell>
        </row>
        <row r="2303">
          <cell r="A2303" t="str">
            <v>1-44JJUU</v>
          </cell>
          <cell r="B2303">
            <v>38600</v>
          </cell>
        </row>
        <row r="2304">
          <cell r="A2304" t="str">
            <v>1-44JJV9</v>
          </cell>
          <cell r="B2304">
            <v>32850</v>
          </cell>
        </row>
        <row r="2305">
          <cell r="A2305" t="str">
            <v>1-44JJVN</v>
          </cell>
          <cell r="B2305">
            <v>16770</v>
          </cell>
        </row>
        <row r="2306">
          <cell r="A2306" t="str">
            <v>1-44JJW1</v>
          </cell>
          <cell r="B2306">
            <v>10330</v>
          </cell>
        </row>
        <row r="2307">
          <cell r="A2307" t="str">
            <v>1-44JJWP</v>
          </cell>
          <cell r="B2307">
            <v>64620</v>
          </cell>
        </row>
        <row r="2308">
          <cell r="A2308" t="str">
            <v>1-44JJXD</v>
          </cell>
          <cell r="B2308">
            <v>52740</v>
          </cell>
        </row>
        <row r="2309">
          <cell r="A2309" t="str">
            <v>1-44JJY1</v>
          </cell>
          <cell r="B2309">
            <v>33320</v>
          </cell>
        </row>
        <row r="2310">
          <cell r="A2310" t="str">
            <v>1-44JTZP</v>
          </cell>
          <cell r="B2310">
            <v>4100</v>
          </cell>
        </row>
        <row r="2311">
          <cell r="A2311" t="str">
            <v>1-44JU03</v>
          </cell>
          <cell r="B2311">
            <v>50</v>
          </cell>
        </row>
        <row r="2312">
          <cell r="A2312" t="str">
            <v>1-44JU0H</v>
          </cell>
          <cell r="B2312">
            <v>230</v>
          </cell>
        </row>
        <row r="2313">
          <cell r="A2313" t="str">
            <v>1-44K0GH</v>
          </cell>
          <cell r="B2313">
            <v>20</v>
          </cell>
        </row>
        <row r="2314">
          <cell r="A2314" t="str">
            <v>1-44K0HJ</v>
          </cell>
          <cell r="B2314">
            <v>5880</v>
          </cell>
        </row>
        <row r="2315">
          <cell r="A2315" t="str">
            <v>1-44K0J1</v>
          </cell>
          <cell r="B2315">
            <v>520</v>
          </cell>
        </row>
        <row r="2316">
          <cell r="A2316" t="str">
            <v>1-44K0KJ</v>
          </cell>
          <cell r="B2316">
            <v>230</v>
          </cell>
        </row>
        <row r="2317">
          <cell r="A2317" t="str">
            <v>1-44K0MB</v>
          </cell>
          <cell r="B2317">
            <v>490</v>
          </cell>
        </row>
        <row r="2318">
          <cell r="A2318" t="str">
            <v>1-44K7E3</v>
          </cell>
          <cell r="B2318">
            <v>39370</v>
          </cell>
        </row>
        <row r="2319">
          <cell r="A2319" t="str">
            <v>1-44KEOP</v>
          </cell>
          <cell r="B2319">
            <v>58950</v>
          </cell>
        </row>
        <row r="2320">
          <cell r="A2320" t="str">
            <v>1-44KEP3</v>
          </cell>
          <cell r="B2320">
            <v>71220</v>
          </cell>
        </row>
        <row r="2321">
          <cell r="A2321" t="str">
            <v>1-44KEPH</v>
          </cell>
          <cell r="B2321">
            <v>55260</v>
          </cell>
        </row>
        <row r="2322">
          <cell r="A2322" t="str">
            <v>1-44KEQD</v>
          </cell>
          <cell r="B2322">
            <v>30320</v>
          </cell>
        </row>
        <row r="2323">
          <cell r="A2323" t="str">
            <v>1-44KEQR</v>
          </cell>
          <cell r="B2323">
            <v>69410</v>
          </cell>
        </row>
        <row r="2324">
          <cell r="A2324" t="str">
            <v>1-44KER5</v>
          </cell>
          <cell r="B2324">
            <v>181810</v>
          </cell>
        </row>
        <row r="2325">
          <cell r="A2325" t="str">
            <v>1-44KERJ</v>
          </cell>
          <cell r="B2325">
            <v>300000</v>
          </cell>
        </row>
        <row r="2326">
          <cell r="A2326" t="str">
            <v>1-44KISH</v>
          </cell>
          <cell r="B2326">
            <v>16840</v>
          </cell>
        </row>
        <row r="2327">
          <cell r="A2327" t="str">
            <v>1-44KIT0</v>
          </cell>
          <cell r="B2327">
            <v>67760</v>
          </cell>
        </row>
        <row r="2328">
          <cell r="A2328" t="str">
            <v>1-44KIUD</v>
          </cell>
          <cell r="B2328">
            <v>64690</v>
          </cell>
        </row>
        <row r="2329">
          <cell r="A2329" t="str">
            <v>1-44KIVG</v>
          </cell>
          <cell r="B2329">
            <v>87290</v>
          </cell>
        </row>
        <row r="2330">
          <cell r="A2330" t="str">
            <v>1-44KIX3</v>
          </cell>
          <cell r="B2330">
            <v>20390</v>
          </cell>
        </row>
        <row r="2331">
          <cell r="A2331" t="str">
            <v>1-44KIY6</v>
          </cell>
          <cell r="B2331">
            <v>42040</v>
          </cell>
        </row>
        <row r="2332">
          <cell r="A2332" t="str">
            <v>1-44KIYZ</v>
          </cell>
          <cell r="B2332">
            <v>69080</v>
          </cell>
        </row>
        <row r="2333">
          <cell r="A2333" t="str">
            <v>1-44KJ0M</v>
          </cell>
          <cell r="B2333">
            <v>104130</v>
          </cell>
        </row>
        <row r="2334">
          <cell r="A2334" t="str">
            <v>1-44KJ3D</v>
          </cell>
          <cell r="B2334">
            <v>149520</v>
          </cell>
        </row>
        <row r="2335">
          <cell r="A2335" t="str">
            <v>1-44KQJ2</v>
          </cell>
          <cell r="B2335">
            <v>3508458</v>
          </cell>
        </row>
        <row r="2336">
          <cell r="A2336" t="str">
            <v>1-44L058</v>
          </cell>
        </row>
        <row r="2337">
          <cell r="A2337" t="str">
            <v>1-44L29R</v>
          </cell>
          <cell r="B2337">
            <v>36300</v>
          </cell>
        </row>
        <row r="2338">
          <cell r="A2338" t="str">
            <v>1-44L2AK</v>
          </cell>
          <cell r="B2338">
            <v>43450</v>
          </cell>
        </row>
        <row r="2339">
          <cell r="A2339" t="str">
            <v>1-44L3U1</v>
          </cell>
          <cell r="B2339">
            <v>70060</v>
          </cell>
        </row>
        <row r="2340">
          <cell r="A2340" t="str">
            <v>1-44L3WM</v>
          </cell>
          <cell r="B2340">
            <v>5415450</v>
          </cell>
        </row>
        <row r="2341">
          <cell r="A2341" t="str">
            <v>1-44L3XI</v>
          </cell>
          <cell r="B2341">
            <v>1607460</v>
          </cell>
        </row>
        <row r="2342">
          <cell r="A2342" t="str">
            <v>1-44L3Y4</v>
          </cell>
          <cell r="B2342">
            <v>2080000</v>
          </cell>
        </row>
        <row r="2343">
          <cell r="A2343" t="str">
            <v>1-44L7UP</v>
          </cell>
          <cell r="B2343">
            <v>770</v>
          </cell>
        </row>
        <row r="2344">
          <cell r="A2344" t="str">
            <v>1-44L7V3</v>
          </cell>
          <cell r="B2344">
            <v>5730</v>
          </cell>
        </row>
        <row r="2345">
          <cell r="A2345" t="str">
            <v>1-44L7VR</v>
          </cell>
          <cell r="B2345">
            <v>390</v>
          </cell>
        </row>
        <row r="2346">
          <cell r="A2346" t="str">
            <v>1-44L7WZ</v>
          </cell>
          <cell r="B2346">
            <v>560</v>
          </cell>
        </row>
        <row r="2347">
          <cell r="A2347" t="str">
            <v>1-44LBU0</v>
          </cell>
          <cell r="B2347">
            <v>45510</v>
          </cell>
        </row>
        <row r="2348">
          <cell r="A2348" t="str">
            <v>1-44LBUX</v>
          </cell>
          <cell r="B2348">
            <v>177280</v>
          </cell>
        </row>
        <row r="2349">
          <cell r="A2349" t="str">
            <v>1-44LBVE</v>
          </cell>
          <cell r="B2349">
            <v>33860</v>
          </cell>
        </row>
        <row r="2350">
          <cell r="A2350" t="str">
            <v>1-44LBVT</v>
          </cell>
          <cell r="B2350">
            <v>71600</v>
          </cell>
        </row>
        <row r="2351">
          <cell r="A2351" t="str">
            <v>1-44LI57</v>
          </cell>
          <cell r="B2351">
            <v>5658887</v>
          </cell>
        </row>
        <row r="2352">
          <cell r="A2352" t="str">
            <v>1-44LO22</v>
          </cell>
          <cell r="B2352">
            <v>88330</v>
          </cell>
        </row>
        <row r="2353">
          <cell r="A2353" t="str">
            <v>1-44LO35</v>
          </cell>
          <cell r="B2353">
            <v>81580</v>
          </cell>
        </row>
        <row r="2354">
          <cell r="A2354" t="str">
            <v>1-44LO3O</v>
          </cell>
          <cell r="B2354">
            <v>103370</v>
          </cell>
        </row>
        <row r="2355">
          <cell r="A2355" t="str">
            <v>1-44LO5L</v>
          </cell>
          <cell r="B2355">
            <v>300000</v>
          </cell>
        </row>
        <row r="2356">
          <cell r="A2356" t="str">
            <v>1-44LO8G</v>
          </cell>
          <cell r="B2356">
            <v>300000</v>
          </cell>
        </row>
        <row r="2357">
          <cell r="A2357" t="str">
            <v>1-44N5DS</v>
          </cell>
          <cell r="B2357">
            <v>3020000</v>
          </cell>
        </row>
        <row r="2358">
          <cell r="A2358" t="str">
            <v>1-44N5FI</v>
          </cell>
          <cell r="B2358">
            <v>1550000</v>
          </cell>
        </row>
        <row r="2359">
          <cell r="A2359" t="str">
            <v>1-44N5GO</v>
          </cell>
          <cell r="B2359">
            <v>1046930</v>
          </cell>
        </row>
        <row r="2360">
          <cell r="A2360" t="str">
            <v>1-44N5KM</v>
          </cell>
          <cell r="B2360">
            <v>3662010</v>
          </cell>
        </row>
        <row r="2361">
          <cell r="A2361" t="str">
            <v>1-44N5M2</v>
          </cell>
          <cell r="B2361">
            <v>714480</v>
          </cell>
        </row>
        <row r="2362">
          <cell r="A2362" t="str">
            <v>1-44N5MO</v>
          </cell>
          <cell r="B2362">
            <v>421060</v>
          </cell>
        </row>
        <row r="2363">
          <cell r="A2363" t="str">
            <v>1-44N5NA</v>
          </cell>
          <cell r="B2363">
            <v>1378970</v>
          </cell>
        </row>
        <row r="2364">
          <cell r="A2364" t="str">
            <v>1-44N7B7</v>
          </cell>
          <cell r="B2364">
            <v>300000</v>
          </cell>
        </row>
        <row r="2365">
          <cell r="A2365" t="str">
            <v>1-44N7BS</v>
          </cell>
          <cell r="B2365">
            <v>360410</v>
          </cell>
        </row>
        <row r="2366">
          <cell r="A2366" t="str">
            <v>1-44N7D7</v>
          </cell>
          <cell r="B2366">
            <v>300000</v>
          </cell>
        </row>
        <row r="2367">
          <cell r="A2367" t="str">
            <v>1-44N7F6</v>
          </cell>
          <cell r="B2367">
            <v>371838</v>
          </cell>
        </row>
        <row r="2368">
          <cell r="A2368" t="str">
            <v>1-44N7G1</v>
          </cell>
          <cell r="B2368">
            <v>323856</v>
          </cell>
        </row>
        <row r="2369">
          <cell r="A2369" t="str">
            <v>1-44N7L2</v>
          </cell>
          <cell r="B2369">
            <v>300000</v>
          </cell>
        </row>
        <row r="2370">
          <cell r="A2370" t="str">
            <v>1-44OGD1</v>
          </cell>
          <cell r="B2370">
            <v>301000</v>
          </cell>
        </row>
        <row r="2371">
          <cell r="A2371" t="str">
            <v>1-44OGDM</v>
          </cell>
          <cell r="B2371">
            <v>545207</v>
          </cell>
        </row>
        <row r="2372">
          <cell r="A2372" t="str">
            <v>1-44OGE7</v>
          </cell>
          <cell r="B2372">
            <v>400000</v>
          </cell>
        </row>
        <row r="2373">
          <cell r="A2373" t="str">
            <v>1-44OGES</v>
          </cell>
          <cell r="B2373">
            <v>733947</v>
          </cell>
        </row>
        <row r="2374">
          <cell r="A2374" t="str">
            <v>1-44OGFD</v>
          </cell>
          <cell r="B2374">
            <v>301000</v>
          </cell>
        </row>
        <row r="2375">
          <cell r="A2375" t="str">
            <v>1-44QUXT</v>
          </cell>
          <cell r="B2375">
            <v>100</v>
          </cell>
        </row>
        <row r="2376">
          <cell r="A2376" t="str">
            <v>1-44QUYC</v>
          </cell>
          <cell r="B2376">
            <v>42960</v>
          </cell>
        </row>
        <row r="2377">
          <cell r="A2377" t="str">
            <v>1-44QUZ5</v>
          </cell>
          <cell r="B2377">
            <v>65090</v>
          </cell>
        </row>
        <row r="2378">
          <cell r="A2378" t="str">
            <v>1-44QUZO</v>
          </cell>
          <cell r="B2378">
            <v>89640</v>
          </cell>
        </row>
        <row r="2379">
          <cell r="A2379" t="str">
            <v>1-44QV0H</v>
          </cell>
          <cell r="B2379">
            <v>136510</v>
          </cell>
        </row>
        <row r="2380">
          <cell r="A2380" t="str">
            <v>1-44QV10</v>
          </cell>
          <cell r="B2380">
            <v>44380</v>
          </cell>
        </row>
        <row r="2381">
          <cell r="A2381" t="str">
            <v>1-44QV1T</v>
          </cell>
          <cell r="B2381">
            <v>52420</v>
          </cell>
        </row>
        <row r="2382">
          <cell r="A2382" t="str">
            <v>1-44QV2C</v>
          </cell>
        </row>
        <row r="2383">
          <cell r="A2383" t="str">
            <v>1-44QV3P</v>
          </cell>
          <cell r="B2383">
            <v>638835</v>
          </cell>
        </row>
        <row r="2384">
          <cell r="A2384" t="str">
            <v>1-44QV4M</v>
          </cell>
          <cell r="B2384">
            <v>43490</v>
          </cell>
        </row>
        <row r="2385">
          <cell r="A2385" t="str">
            <v>1-44QV5F</v>
          </cell>
          <cell r="B2385">
            <v>63270</v>
          </cell>
        </row>
        <row r="2386">
          <cell r="A2386" t="str">
            <v>1-44QV6I</v>
          </cell>
          <cell r="B2386">
            <v>295715</v>
          </cell>
        </row>
        <row r="2387">
          <cell r="A2387" t="str">
            <v>1-44QV7N</v>
          </cell>
          <cell r="B2387">
            <v>507040</v>
          </cell>
        </row>
        <row r="2388">
          <cell r="A2388" t="str">
            <v>1-44QV8M</v>
          </cell>
          <cell r="B2388">
            <v>68790</v>
          </cell>
        </row>
        <row r="2389">
          <cell r="A2389" t="str">
            <v>1-44QVBW</v>
          </cell>
          <cell r="B2389">
            <v>161990</v>
          </cell>
        </row>
        <row r="2390">
          <cell r="A2390" t="str">
            <v>1-44QVDE</v>
          </cell>
          <cell r="B2390">
            <v>28060</v>
          </cell>
        </row>
        <row r="2391">
          <cell r="A2391" t="str">
            <v>1-44QVEW</v>
          </cell>
          <cell r="B2391">
            <v>24230</v>
          </cell>
        </row>
        <row r="2392">
          <cell r="A2392" t="str">
            <v>1-44QVGE</v>
          </cell>
          <cell r="B2392">
            <v>38500</v>
          </cell>
        </row>
        <row r="2393">
          <cell r="A2393" t="str">
            <v>1-44QVH2</v>
          </cell>
          <cell r="B2393">
            <v>40870</v>
          </cell>
        </row>
        <row r="2394">
          <cell r="A2394" t="str">
            <v>1-44RGGN</v>
          </cell>
          <cell r="B2394">
            <v>130</v>
          </cell>
        </row>
        <row r="2395">
          <cell r="A2395" t="str">
            <v>1-44RGHR</v>
          </cell>
          <cell r="B2395">
            <v>1350</v>
          </cell>
        </row>
        <row r="2396">
          <cell r="A2396" t="str">
            <v>1-44RGIG</v>
          </cell>
          <cell r="B2396">
            <v>2560</v>
          </cell>
        </row>
        <row r="2397">
          <cell r="A2397" t="str">
            <v>1-44RGJP</v>
          </cell>
          <cell r="B2397">
            <v>160</v>
          </cell>
        </row>
        <row r="2398">
          <cell r="A2398" t="str">
            <v>1-44RGKF</v>
          </cell>
          <cell r="B2398">
            <v>4650</v>
          </cell>
        </row>
        <row r="2399">
          <cell r="A2399" t="str">
            <v>1-44RGKU</v>
          </cell>
          <cell r="B2399">
            <v>270</v>
          </cell>
        </row>
        <row r="2400">
          <cell r="A2400" t="str">
            <v>1-44RGL9</v>
          </cell>
        </row>
        <row r="2401">
          <cell r="A2401" t="str">
            <v>1-44RGLS</v>
          </cell>
          <cell r="B2401">
            <v>71830</v>
          </cell>
        </row>
        <row r="2402">
          <cell r="A2402" t="str">
            <v>1-44RGMR</v>
          </cell>
          <cell r="B2402">
            <v>53100</v>
          </cell>
        </row>
        <row r="2403">
          <cell r="A2403" t="str">
            <v>1-44RGO0</v>
          </cell>
          <cell r="B2403">
            <v>35340</v>
          </cell>
        </row>
        <row r="2404">
          <cell r="A2404" t="str">
            <v>1-44RGOF</v>
          </cell>
          <cell r="B2404">
            <v>118090</v>
          </cell>
        </row>
        <row r="2405">
          <cell r="A2405" t="str">
            <v>1-44RGOU</v>
          </cell>
          <cell r="B2405">
            <v>474258</v>
          </cell>
        </row>
        <row r="2406">
          <cell r="A2406" t="str">
            <v>1-44RGPT</v>
          </cell>
          <cell r="B2406">
            <v>172470</v>
          </cell>
        </row>
        <row r="2407">
          <cell r="A2407" t="str">
            <v>1-44RP3N</v>
          </cell>
          <cell r="B2407">
            <v>175840</v>
          </cell>
        </row>
        <row r="2408">
          <cell r="A2408" t="str">
            <v>1-44RP42</v>
          </cell>
          <cell r="B2408">
            <v>53350</v>
          </cell>
        </row>
        <row r="2409">
          <cell r="A2409" t="str">
            <v>1-44RP51</v>
          </cell>
          <cell r="B2409">
            <v>116260</v>
          </cell>
        </row>
        <row r="2410">
          <cell r="A2410" t="str">
            <v>1-44RP5G</v>
          </cell>
          <cell r="B2410">
            <v>34990</v>
          </cell>
        </row>
        <row r="2411">
          <cell r="A2411" t="str">
            <v>1-44RP6I</v>
          </cell>
          <cell r="B2411">
            <v>81960</v>
          </cell>
        </row>
        <row r="2412">
          <cell r="A2412" t="str">
            <v>1-44RP6X</v>
          </cell>
          <cell r="B2412">
            <v>30230</v>
          </cell>
        </row>
        <row r="2413">
          <cell r="A2413" t="str">
            <v>1-44RP7W</v>
          </cell>
          <cell r="B2413">
            <v>96920</v>
          </cell>
        </row>
        <row r="2414">
          <cell r="A2414" t="str">
            <v>1-44RP8B</v>
          </cell>
          <cell r="B2414">
            <v>9240</v>
          </cell>
        </row>
        <row r="2415">
          <cell r="A2415" t="str">
            <v>1-44RP8Q</v>
          </cell>
        </row>
        <row r="2416">
          <cell r="A2416" t="str">
            <v>1-44RP9F</v>
          </cell>
          <cell r="B2416">
            <v>8700</v>
          </cell>
        </row>
        <row r="2417">
          <cell r="A2417" t="str">
            <v>1-44RPAO</v>
          </cell>
          <cell r="B2417">
            <v>710591</v>
          </cell>
        </row>
        <row r="2418">
          <cell r="A2418" t="str">
            <v>1-44RPFN</v>
          </cell>
          <cell r="B2418">
            <v>407461</v>
          </cell>
        </row>
        <row r="2419">
          <cell r="A2419" t="str">
            <v>1-44RPG2</v>
          </cell>
          <cell r="B2419">
            <v>2245488</v>
          </cell>
        </row>
        <row r="2420">
          <cell r="A2420" t="str">
            <v>1-44RPHL</v>
          </cell>
          <cell r="B2420">
            <v>319798</v>
          </cell>
        </row>
        <row r="2421">
          <cell r="A2421" t="str">
            <v>1-44RPI0</v>
          </cell>
          <cell r="B2421">
            <v>331208</v>
          </cell>
        </row>
        <row r="2422">
          <cell r="A2422" t="str">
            <v>1-44RPJJ</v>
          </cell>
          <cell r="B2422">
            <v>431784</v>
          </cell>
        </row>
        <row r="2423">
          <cell r="A2423" t="str">
            <v>1-44RPK8</v>
          </cell>
          <cell r="B2423">
            <v>708866</v>
          </cell>
        </row>
        <row r="2424">
          <cell r="A2424" t="str">
            <v>1-44RPKX</v>
          </cell>
          <cell r="B2424">
            <v>514658</v>
          </cell>
        </row>
        <row r="2425">
          <cell r="A2425" t="str">
            <v>1-44RPLM</v>
          </cell>
          <cell r="B2425">
            <v>214076</v>
          </cell>
        </row>
        <row r="2426">
          <cell r="A2426" t="str">
            <v>1-44S5DN</v>
          </cell>
        </row>
        <row r="2427">
          <cell r="A2427" t="str">
            <v>1-44S5G8</v>
          </cell>
        </row>
        <row r="2428">
          <cell r="A2428" t="str">
            <v>1-44S5L1</v>
          </cell>
        </row>
        <row r="2429">
          <cell r="A2429" t="str">
            <v>1-44S5N2</v>
          </cell>
        </row>
        <row r="2430">
          <cell r="A2430" t="str">
            <v>1-44S5NF</v>
          </cell>
        </row>
        <row r="2431">
          <cell r="A2431" t="str">
            <v>1-44S5Q0</v>
          </cell>
        </row>
        <row r="2432">
          <cell r="A2432" t="str">
            <v>1-44S5QN</v>
          </cell>
        </row>
        <row r="2433">
          <cell r="A2433" t="str">
            <v>1-44S5R0</v>
          </cell>
        </row>
        <row r="2434">
          <cell r="A2434" t="str">
            <v>1-44S5RN</v>
          </cell>
        </row>
        <row r="2435">
          <cell r="A2435" t="str">
            <v>1-44S5S0</v>
          </cell>
        </row>
        <row r="2436">
          <cell r="A2436" t="str">
            <v>1-44S5SN</v>
          </cell>
        </row>
        <row r="2437">
          <cell r="A2437" t="str">
            <v>1-44SYKM</v>
          </cell>
          <cell r="B2437">
            <v>740</v>
          </cell>
        </row>
        <row r="2438">
          <cell r="A2438" t="str">
            <v>1-44SYM9</v>
          </cell>
          <cell r="B2438">
            <v>80</v>
          </cell>
        </row>
        <row r="2439">
          <cell r="A2439" t="str">
            <v>1-44SYOS</v>
          </cell>
          <cell r="B2439">
            <v>74690</v>
          </cell>
        </row>
        <row r="2440">
          <cell r="A2440" t="str">
            <v>1-44SYQ2</v>
          </cell>
          <cell r="B2440">
            <v>91660</v>
          </cell>
        </row>
        <row r="2441">
          <cell r="A2441" t="str">
            <v>1-44SYRA</v>
          </cell>
          <cell r="B2441">
            <v>536912</v>
          </cell>
        </row>
        <row r="2442">
          <cell r="A2442" t="str">
            <v>1-44SYS0</v>
          </cell>
          <cell r="B2442">
            <v>148040</v>
          </cell>
        </row>
        <row r="2443">
          <cell r="A2443" t="str">
            <v>1-44SYSQ</v>
          </cell>
          <cell r="B2443">
            <v>44390</v>
          </cell>
        </row>
        <row r="2444">
          <cell r="A2444" t="str">
            <v>1-44SYU0</v>
          </cell>
          <cell r="B2444">
            <v>67730</v>
          </cell>
        </row>
        <row r="2445">
          <cell r="A2445" t="str">
            <v>1-44SYVG</v>
          </cell>
          <cell r="B2445">
            <v>17990</v>
          </cell>
        </row>
        <row r="2446">
          <cell r="A2446" t="str">
            <v>1-44SYWG</v>
          </cell>
          <cell r="B2446">
            <v>29140</v>
          </cell>
        </row>
        <row r="2447">
          <cell r="A2447" t="str">
            <v>1-44SYY0</v>
          </cell>
          <cell r="B2447">
            <v>129280</v>
          </cell>
        </row>
        <row r="2448">
          <cell r="A2448" t="str">
            <v>1-44SYZ0</v>
          </cell>
          <cell r="B2448">
            <v>54110</v>
          </cell>
        </row>
        <row r="2449">
          <cell r="A2449" t="str">
            <v>1-44SYZG</v>
          </cell>
          <cell r="B2449">
            <v>194650</v>
          </cell>
        </row>
        <row r="2450">
          <cell r="A2450" t="str">
            <v>1-44SYZW</v>
          </cell>
          <cell r="B2450">
            <v>10100</v>
          </cell>
        </row>
        <row r="2451">
          <cell r="A2451" t="str">
            <v>1-44SZ0C</v>
          </cell>
          <cell r="B2451">
            <v>17390</v>
          </cell>
        </row>
        <row r="2452">
          <cell r="A2452" t="str">
            <v>1-44SZ1C</v>
          </cell>
          <cell r="B2452">
            <v>185130</v>
          </cell>
        </row>
        <row r="2453">
          <cell r="A2453" t="str">
            <v>1-44TG4Z</v>
          </cell>
          <cell r="B2453">
            <v>4620</v>
          </cell>
        </row>
        <row r="2454">
          <cell r="A2454" t="str">
            <v>1-44TG79</v>
          </cell>
          <cell r="B2454">
            <v>110</v>
          </cell>
        </row>
        <row r="2455">
          <cell r="A2455" t="str">
            <v>1-44TG8U</v>
          </cell>
          <cell r="B2455">
            <v>52620</v>
          </cell>
        </row>
        <row r="2456">
          <cell r="A2456" t="str">
            <v>1-44TG9B</v>
          </cell>
          <cell r="B2456">
            <v>10040</v>
          </cell>
        </row>
        <row r="2457">
          <cell r="A2457" t="str">
            <v>1-44TG9S</v>
          </cell>
          <cell r="B2457">
            <v>23780</v>
          </cell>
        </row>
        <row r="2458">
          <cell r="A2458" t="str">
            <v>1-44TGBD</v>
          </cell>
          <cell r="B2458">
            <v>36870</v>
          </cell>
        </row>
        <row r="2459">
          <cell r="A2459" t="str">
            <v>1-44TGE8</v>
          </cell>
          <cell r="B2459">
            <v>13120</v>
          </cell>
        </row>
        <row r="2460">
          <cell r="A2460" t="str">
            <v>1-44TGEZ</v>
          </cell>
          <cell r="B2460">
            <v>52870</v>
          </cell>
        </row>
        <row r="2461">
          <cell r="A2461" t="str">
            <v>1-44TGFK</v>
          </cell>
          <cell r="B2461">
            <v>3920</v>
          </cell>
        </row>
        <row r="2462">
          <cell r="A2462" t="str">
            <v>1-44TGHA</v>
          </cell>
          <cell r="B2462">
            <v>2800</v>
          </cell>
        </row>
        <row r="2463">
          <cell r="A2463" t="str">
            <v>1-44TGIB</v>
          </cell>
          <cell r="B2463">
            <v>450</v>
          </cell>
        </row>
        <row r="2464">
          <cell r="A2464" t="str">
            <v>1-44TGIS</v>
          </cell>
          <cell r="B2464">
            <v>599159</v>
          </cell>
        </row>
        <row r="2465">
          <cell r="A2465" t="str">
            <v>1-44TGMZ</v>
          </cell>
          <cell r="B2465">
            <v>299103</v>
          </cell>
        </row>
        <row r="2466">
          <cell r="A2466" t="str">
            <v>1-44TGNG</v>
          </cell>
          <cell r="B2466">
            <v>931132</v>
          </cell>
        </row>
        <row r="2467">
          <cell r="A2467" t="str">
            <v>1-44TGOH</v>
          </cell>
          <cell r="B2467">
            <v>314830</v>
          </cell>
        </row>
        <row r="2468">
          <cell r="A2468" t="str">
            <v>1-44UJF9</v>
          </cell>
          <cell r="B2468">
            <v>436135</v>
          </cell>
        </row>
        <row r="2469">
          <cell r="A2469" t="str">
            <v>1-44V49A</v>
          </cell>
          <cell r="B2469">
            <v>156663</v>
          </cell>
        </row>
        <row r="2470">
          <cell r="A2470" t="str">
            <v>1-44V77X</v>
          </cell>
          <cell r="B2470">
            <v>485809</v>
          </cell>
        </row>
        <row r="2471">
          <cell r="A2471" t="str">
            <v>1-44V78E</v>
          </cell>
          <cell r="B2471">
            <v>452511</v>
          </cell>
        </row>
        <row r="2472">
          <cell r="A2472" t="str">
            <v>1-44V795</v>
          </cell>
          <cell r="B2472">
            <v>2051158</v>
          </cell>
        </row>
        <row r="2473">
          <cell r="A2473" t="str">
            <v>1-44V79M</v>
          </cell>
          <cell r="B2473">
            <v>327778</v>
          </cell>
        </row>
        <row r="2474">
          <cell r="A2474" t="str">
            <v>1-44VE8F</v>
          </cell>
        </row>
        <row r="2475">
          <cell r="A2475" t="str">
            <v>1-44VE8S</v>
          </cell>
        </row>
        <row r="2476">
          <cell r="A2476" t="str">
            <v>1-44VE9P</v>
          </cell>
        </row>
        <row r="2477">
          <cell r="A2477" t="str">
            <v>1-44VEAA</v>
          </cell>
        </row>
        <row r="2478">
          <cell r="A2478" t="str">
            <v>1-44VEAN</v>
          </cell>
        </row>
        <row r="2479">
          <cell r="A2479" t="str">
            <v>1-44VEB0</v>
          </cell>
        </row>
        <row r="2480">
          <cell r="A2480" t="str">
            <v>1-44VEBD</v>
          </cell>
        </row>
        <row r="2481">
          <cell r="A2481" t="str">
            <v>1-44VEBQ</v>
          </cell>
        </row>
        <row r="2482">
          <cell r="A2482" t="str">
            <v>1-44VECD</v>
          </cell>
        </row>
        <row r="2483">
          <cell r="A2483" t="str">
            <v>1-44VMKE</v>
          </cell>
          <cell r="B2483">
            <v>460790</v>
          </cell>
        </row>
        <row r="2484">
          <cell r="A2484" t="str">
            <v>1-44VMPS</v>
          </cell>
          <cell r="B2484">
            <v>241865</v>
          </cell>
        </row>
        <row r="2485">
          <cell r="A2485" t="str">
            <v>1-44WBJQ</v>
          </cell>
        </row>
        <row r="2486">
          <cell r="A2486" t="str">
            <v>1-44WBKN</v>
          </cell>
        </row>
        <row r="2487">
          <cell r="A2487" t="str">
            <v>1-44WBLQ</v>
          </cell>
        </row>
        <row r="2488">
          <cell r="A2488" t="str">
            <v>1-44WBM3</v>
          </cell>
        </row>
        <row r="2489">
          <cell r="A2489" t="str">
            <v>1-44WBME</v>
          </cell>
        </row>
        <row r="2490">
          <cell r="A2490" t="str">
            <v>1-44WBMT</v>
          </cell>
        </row>
        <row r="2491">
          <cell r="A2491" t="str">
            <v>1-44WBNQ</v>
          </cell>
        </row>
        <row r="2492">
          <cell r="A2492" t="str">
            <v>1-44WBQZ</v>
          </cell>
        </row>
        <row r="2493">
          <cell r="A2493" t="str">
            <v>1-44WBRN</v>
          </cell>
        </row>
        <row r="2494">
          <cell r="A2494" t="str">
            <v>1-44WNOA</v>
          </cell>
          <cell r="B2494">
            <v>107460</v>
          </cell>
        </row>
        <row r="2495">
          <cell r="A2495" t="str">
            <v>1-44WNOQ</v>
          </cell>
          <cell r="B2495">
            <v>32350</v>
          </cell>
        </row>
        <row r="2496">
          <cell r="A2496" t="str">
            <v>1-44WNP4</v>
          </cell>
          <cell r="B2496">
            <v>136890</v>
          </cell>
        </row>
        <row r="2497">
          <cell r="A2497" t="str">
            <v>1-44WNPR</v>
          </cell>
          <cell r="B2497">
            <v>621420</v>
          </cell>
        </row>
        <row r="2498">
          <cell r="A2498" t="str">
            <v>1-44WNQ8</v>
          </cell>
          <cell r="B2498">
            <v>422714</v>
          </cell>
        </row>
        <row r="2499">
          <cell r="A2499" t="str">
            <v>1-44WNVR</v>
          </cell>
          <cell r="B2499">
            <v>526281</v>
          </cell>
        </row>
        <row r="2500">
          <cell r="A2500" t="str">
            <v>1-44X7XW</v>
          </cell>
          <cell r="B2500">
            <v>961782</v>
          </cell>
        </row>
        <row r="2501">
          <cell r="A2501" t="str">
            <v>1-44X7YK</v>
          </cell>
          <cell r="B2501">
            <v>389710</v>
          </cell>
        </row>
        <row r="2502">
          <cell r="A2502" t="str">
            <v>1-44X7Z8</v>
          </cell>
          <cell r="B2502">
            <v>424070</v>
          </cell>
        </row>
        <row r="2503">
          <cell r="A2503" t="str">
            <v>1-44X806</v>
          </cell>
          <cell r="B2503">
            <v>342485</v>
          </cell>
        </row>
        <row r="2504">
          <cell r="A2504" t="str">
            <v>1-44X814</v>
          </cell>
          <cell r="B2504">
            <v>300000</v>
          </cell>
        </row>
        <row r="2505">
          <cell r="A2505" t="str">
            <v>1-44X840</v>
          </cell>
          <cell r="B2505">
            <v>300000</v>
          </cell>
        </row>
        <row r="2506">
          <cell r="A2506" t="str">
            <v>1-44X89Y</v>
          </cell>
          <cell r="B2506">
            <v>300000</v>
          </cell>
        </row>
        <row r="2507">
          <cell r="A2507" t="str">
            <v>1-44X8C0</v>
          </cell>
          <cell r="B2507">
            <v>305289</v>
          </cell>
        </row>
        <row r="2508">
          <cell r="A2508" t="str">
            <v>1-44X8CY</v>
          </cell>
          <cell r="B2508">
            <v>300000</v>
          </cell>
        </row>
        <row r="2509">
          <cell r="A2509" t="str">
            <v>1-44X8DW</v>
          </cell>
          <cell r="B2509">
            <v>329083</v>
          </cell>
        </row>
        <row r="2510">
          <cell r="A2510" t="str">
            <v>1-44X8G8</v>
          </cell>
          <cell r="B2510">
            <v>592274</v>
          </cell>
        </row>
        <row r="2511">
          <cell r="A2511" t="str">
            <v>1-4527J9</v>
          </cell>
          <cell r="B2511">
            <v>367704</v>
          </cell>
        </row>
        <row r="2512">
          <cell r="A2512" t="str">
            <v>1-4527JP</v>
          </cell>
          <cell r="B2512">
            <v>699096</v>
          </cell>
        </row>
        <row r="2513">
          <cell r="A2513" t="str">
            <v>1-452D9N</v>
          </cell>
          <cell r="B2513">
            <v>420015</v>
          </cell>
        </row>
        <row r="2514">
          <cell r="A2514" t="str">
            <v>1-452DAM</v>
          </cell>
          <cell r="B2514">
            <v>302450</v>
          </cell>
        </row>
        <row r="2515">
          <cell r="A2515" t="str">
            <v>1-453JV9</v>
          </cell>
          <cell r="B2515">
            <v>159180</v>
          </cell>
        </row>
        <row r="2516">
          <cell r="A2516" t="str">
            <v>1-453JVU</v>
          </cell>
          <cell r="B2516">
            <v>165440</v>
          </cell>
        </row>
        <row r="2517">
          <cell r="A2517" t="str">
            <v>1-453JWB</v>
          </cell>
          <cell r="B2517">
            <v>23050</v>
          </cell>
        </row>
        <row r="2518">
          <cell r="A2518" t="str">
            <v>1-453JWS</v>
          </cell>
          <cell r="B2518">
            <v>199550</v>
          </cell>
        </row>
        <row r="2519">
          <cell r="A2519" t="str">
            <v>1-453JXJ</v>
          </cell>
          <cell r="B2519">
            <v>21080</v>
          </cell>
        </row>
        <row r="2520">
          <cell r="A2520" t="str">
            <v>1-453JY0</v>
          </cell>
          <cell r="B2520">
            <v>29730</v>
          </cell>
        </row>
        <row r="2521">
          <cell r="A2521" t="str">
            <v>1-453JZ1</v>
          </cell>
          <cell r="B2521">
            <v>36380</v>
          </cell>
        </row>
        <row r="2522">
          <cell r="A2522" t="str">
            <v>1-453JZS</v>
          </cell>
          <cell r="B2522">
            <v>45520</v>
          </cell>
        </row>
        <row r="2523">
          <cell r="A2523" t="str">
            <v>1-453K09</v>
          </cell>
          <cell r="B2523">
            <v>206830</v>
          </cell>
        </row>
        <row r="2524">
          <cell r="A2524" t="str">
            <v>1-453K0Q</v>
          </cell>
          <cell r="B2524">
            <v>191140</v>
          </cell>
        </row>
        <row r="2525">
          <cell r="A2525" t="str">
            <v>1-453K1H</v>
          </cell>
          <cell r="B2525">
            <v>21090</v>
          </cell>
        </row>
        <row r="2526">
          <cell r="A2526" t="str">
            <v>1-453K1Y</v>
          </cell>
          <cell r="B2526">
            <v>79120</v>
          </cell>
        </row>
        <row r="2527">
          <cell r="A2527" t="str">
            <v>1-4540DP</v>
          </cell>
          <cell r="B2527">
            <v>306776</v>
          </cell>
        </row>
        <row r="2528">
          <cell r="A2528" t="str">
            <v>1-4540EB</v>
          </cell>
          <cell r="B2528">
            <v>91780</v>
          </cell>
        </row>
        <row r="2529">
          <cell r="A2529" t="str">
            <v>1-4540HQ</v>
          </cell>
          <cell r="B2529">
            <v>96750</v>
          </cell>
        </row>
        <row r="2530">
          <cell r="A2530" t="str">
            <v>1-4540IE</v>
          </cell>
          <cell r="B2530">
            <v>19190</v>
          </cell>
        </row>
        <row r="2531">
          <cell r="A2531" t="str">
            <v>1-4548P5</v>
          </cell>
          <cell r="B2531">
            <v>2041040</v>
          </cell>
        </row>
        <row r="2532">
          <cell r="A2532" t="str">
            <v>1-4548PL</v>
          </cell>
          <cell r="B2532">
            <v>858806</v>
          </cell>
        </row>
        <row r="2533">
          <cell r="A2533" t="str">
            <v>1-4548QF</v>
          </cell>
          <cell r="B2533">
            <v>14220</v>
          </cell>
        </row>
        <row r="2534">
          <cell r="A2534" t="str">
            <v>1-4548R7</v>
          </cell>
          <cell r="B2534">
            <v>19330</v>
          </cell>
        </row>
        <row r="2535">
          <cell r="A2535" t="str">
            <v>1-4548RZ</v>
          </cell>
          <cell r="B2535">
            <v>36970</v>
          </cell>
        </row>
        <row r="2536">
          <cell r="A2536" t="str">
            <v>1-4548VJ</v>
          </cell>
          <cell r="B2536">
            <v>97660</v>
          </cell>
        </row>
        <row r="2537">
          <cell r="A2537" t="str">
            <v>1-455449</v>
          </cell>
        </row>
        <row r="2538">
          <cell r="A2538" t="str">
            <v>1-45544L</v>
          </cell>
        </row>
        <row r="2539">
          <cell r="A2539" t="str">
            <v>1-455451</v>
          </cell>
        </row>
        <row r="2540">
          <cell r="A2540" t="str">
            <v>1-45545Z</v>
          </cell>
        </row>
        <row r="2541">
          <cell r="A2541" t="str">
            <v>1-45546N</v>
          </cell>
        </row>
        <row r="2542">
          <cell r="A2542" t="str">
            <v>1-4554A3</v>
          </cell>
        </row>
        <row r="2543">
          <cell r="A2543" t="str">
            <v>1-4554AH</v>
          </cell>
        </row>
        <row r="2544">
          <cell r="A2544" t="str">
            <v>1-4554AV</v>
          </cell>
        </row>
        <row r="2545">
          <cell r="A2545" t="str">
            <v>1-4554BJ</v>
          </cell>
        </row>
        <row r="2546">
          <cell r="A2546" t="str">
            <v>1-4554C7</v>
          </cell>
        </row>
        <row r="2547">
          <cell r="A2547" t="str">
            <v>1-4554CL</v>
          </cell>
        </row>
        <row r="2548">
          <cell r="A2548" t="str">
            <v>1-4554CZ</v>
          </cell>
        </row>
        <row r="2549">
          <cell r="A2549" t="str">
            <v>1-4554DN</v>
          </cell>
        </row>
        <row r="2550">
          <cell r="A2550" t="str">
            <v>1-4554E1</v>
          </cell>
        </row>
        <row r="2551">
          <cell r="A2551" t="str">
            <v>1-4554EP</v>
          </cell>
        </row>
        <row r="2552">
          <cell r="A2552" t="str">
            <v>1-4554FD</v>
          </cell>
        </row>
        <row r="2553">
          <cell r="A2553" t="str">
            <v>1-4554FR</v>
          </cell>
        </row>
        <row r="2554">
          <cell r="A2554" t="str">
            <v>1-4554GF</v>
          </cell>
        </row>
        <row r="2555">
          <cell r="A2555" t="str">
            <v>1-4554GT</v>
          </cell>
        </row>
        <row r="2556">
          <cell r="A2556" t="str">
            <v>1-455CDJ</v>
          </cell>
          <cell r="B2556">
            <v>708847</v>
          </cell>
        </row>
        <row r="2557">
          <cell r="A2557" t="str">
            <v>1-455CET</v>
          </cell>
          <cell r="B2557">
            <v>59768</v>
          </cell>
        </row>
        <row r="2558">
          <cell r="A2558" t="str">
            <v>1-455H0G</v>
          </cell>
          <cell r="B2558">
            <v>300000</v>
          </cell>
        </row>
        <row r="2559">
          <cell r="A2559" t="str">
            <v>1-456Z2P</v>
          </cell>
        </row>
        <row r="2560">
          <cell r="A2560" t="str">
            <v>1-456Z33</v>
          </cell>
        </row>
        <row r="2561">
          <cell r="A2561" t="str">
            <v>1-45A8SB</v>
          </cell>
          <cell r="B2561">
            <v>43550</v>
          </cell>
        </row>
        <row r="2562">
          <cell r="A2562" t="str">
            <v>1-45A8TB</v>
          </cell>
          <cell r="B2562">
            <v>144240</v>
          </cell>
        </row>
        <row r="2563">
          <cell r="A2563" t="str">
            <v>1-45BD7C</v>
          </cell>
          <cell r="B2563">
            <v>22220</v>
          </cell>
        </row>
        <row r="2564">
          <cell r="A2564" t="str">
            <v>1-45BD87</v>
          </cell>
          <cell r="B2564">
            <v>96500</v>
          </cell>
        </row>
        <row r="2565">
          <cell r="A2565" t="str">
            <v>1-45BDJ2</v>
          </cell>
          <cell r="B2565">
            <v>84660</v>
          </cell>
        </row>
        <row r="2566">
          <cell r="A2566" t="str">
            <v>1-45BDMF</v>
          </cell>
          <cell r="B2566">
            <v>31940</v>
          </cell>
        </row>
        <row r="2567">
          <cell r="A2567" t="str">
            <v>1-45BDNU</v>
          </cell>
          <cell r="B2567">
            <v>25730</v>
          </cell>
        </row>
        <row r="2568">
          <cell r="A2568" t="str">
            <v>1-45BDP9</v>
          </cell>
          <cell r="B2568">
            <v>117260</v>
          </cell>
        </row>
        <row r="2569">
          <cell r="A2569" t="str">
            <v>1-45BDQE</v>
          </cell>
          <cell r="B2569">
            <v>202142</v>
          </cell>
        </row>
        <row r="2570">
          <cell r="A2570" t="str">
            <v>1-45BDR9</v>
          </cell>
          <cell r="B2570">
            <v>66830</v>
          </cell>
        </row>
        <row r="2571">
          <cell r="A2571" t="str">
            <v>1-45BDV6</v>
          </cell>
          <cell r="B2571">
            <v>733895</v>
          </cell>
        </row>
        <row r="2572">
          <cell r="A2572" t="str">
            <v>1-45BDWZ</v>
          </cell>
          <cell r="B2572">
            <v>61220</v>
          </cell>
        </row>
        <row r="2573">
          <cell r="A2573" t="str">
            <v>1-45BDXU</v>
          </cell>
          <cell r="B2573">
            <v>27588</v>
          </cell>
        </row>
        <row r="2574">
          <cell r="A2574" t="str">
            <v>1-45D64T</v>
          </cell>
          <cell r="B2574">
            <v>232267</v>
          </cell>
        </row>
        <row r="2575">
          <cell r="A2575" t="str">
            <v>1-45D686</v>
          </cell>
          <cell r="B2575">
            <v>241940</v>
          </cell>
        </row>
        <row r="2576">
          <cell r="A2576" t="str">
            <v>1-45D69B</v>
          </cell>
          <cell r="B2576">
            <v>86900</v>
          </cell>
        </row>
        <row r="2577">
          <cell r="A2577" t="str">
            <v>1-45D6D8</v>
          </cell>
          <cell r="B2577">
            <v>164940</v>
          </cell>
        </row>
        <row r="2578">
          <cell r="A2578" t="str">
            <v>1-45D6G1</v>
          </cell>
          <cell r="B2578">
            <v>200000</v>
          </cell>
        </row>
        <row r="2579">
          <cell r="A2579" t="str">
            <v>1-45D6GW</v>
          </cell>
          <cell r="B2579">
            <v>48750</v>
          </cell>
        </row>
        <row r="2580">
          <cell r="A2580" t="str">
            <v>1-45D6I1</v>
          </cell>
          <cell r="B2580">
            <v>6710</v>
          </cell>
        </row>
        <row r="2581">
          <cell r="A2581" t="str">
            <v>1-45D6JQ</v>
          </cell>
          <cell r="B2581">
            <v>47060</v>
          </cell>
        </row>
        <row r="2582">
          <cell r="A2582" t="str">
            <v>1-45D6KL</v>
          </cell>
          <cell r="B2582">
            <v>27800</v>
          </cell>
        </row>
        <row r="2583">
          <cell r="A2583" t="str">
            <v>1-45D6MK</v>
          </cell>
          <cell r="B2583">
            <v>235910</v>
          </cell>
        </row>
        <row r="2584">
          <cell r="A2584" t="str">
            <v>1-45DABG</v>
          </cell>
          <cell r="B2584">
            <v>299999</v>
          </cell>
        </row>
        <row r="2585">
          <cell r="A2585" t="str">
            <v>1-45DADN</v>
          </cell>
          <cell r="B2585">
            <v>920</v>
          </cell>
        </row>
        <row r="2586">
          <cell r="A2586" t="str">
            <v>1-45DAEH</v>
          </cell>
          <cell r="B2586">
            <v>159280</v>
          </cell>
        </row>
        <row r="2587">
          <cell r="A2587" t="str">
            <v>1-45DAEY</v>
          </cell>
          <cell r="B2587">
            <v>307790</v>
          </cell>
        </row>
        <row r="2588">
          <cell r="A2588" t="str">
            <v>1-45DAFJ</v>
          </cell>
          <cell r="B2588">
            <v>16790</v>
          </cell>
        </row>
        <row r="2589">
          <cell r="A2589" t="str">
            <v>1-45DAG0</v>
          </cell>
          <cell r="B2589">
            <v>218670</v>
          </cell>
        </row>
        <row r="2590">
          <cell r="A2590" t="str">
            <v>1-45DAGH</v>
          </cell>
          <cell r="B2590">
            <v>186800</v>
          </cell>
        </row>
        <row r="2591">
          <cell r="A2591" t="str">
            <v>1-45DAGY</v>
          </cell>
          <cell r="B2591">
            <v>127630</v>
          </cell>
        </row>
        <row r="2592">
          <cell r="A2592" t="str">
            <v>1-45DAHF</v>
          </cell>
          <cell r="B2592">
            <v>63500</v>
          </cell>
        </row>
        <row r="2593">
          <cell r="A2593" t="str">
            <v>1-45DAHW</v>
          </cell>
          <cell r="B2593">
            <v>82110</v>
          </cell>
        </row>
        <row r="2594">
          <cell r="A2594" t="str">
            <v>1-45DAID</v>
          </cell>
          <cell r="B2594">
            <v>80590</v>
          </cell>
        </row>
        <row r="2595">
          <cell r="A2595" t="str">
            <v>1-45DAK2</v>
          </cell>
          <cell r="B2595">
            <v>160</v>
          </cell>
        </row>
        <row r="2596">
          <cell r="A2596" t="str">
            <v>1-45DAKL</v>
          </cell>
          <cell r="B2596">
            <v>460</v>
          </cell>
        </row>
        <row r="2597">
          <cell r="A2597" t="str">
            <v>1-45DAL4</v>
          </cell>
          <cell r="B2597">
            <v>211</v>
          </cell>
        </row>
        <row r="2598">
          <cell r="A2598" t="str">
            <v>1-45DALN</v>
          </cell>
          <cell r="B2598">
            <v>31340</v>
          </cell>
        </row>
        <row r="2599">
          <cell r="A2599" t="str">
            <v>1-45DAM6</v>
          </cell>
          <cell r="B2599">
            <v>17190</v>
          </cell>
        </row>
        <row r="2600">
          <cell r="A2600" t="str">
            <v>1-45DAMP</v>
          </cell>
          <cell r="B2600">
            <v>32480</v>
          </cell>
        </row>
        <row r="2601">
          <cell r="A2601" t="str">
            <v>1-45DOVZ</v>
          </cell>
          <cell r="B2601">
            <v>861300</v>
          </cell>
        </row>
        <row r="2602">
          <cell r="A2602" t="str">
            <v>1-45DOX5</v>
          </cell>
          <cell r="B2602">
            <v>13150</v>
          </cell>
        </row>
        <row r="2603">
          <cell r="A2603" t="str">
            <v>1-45DOYA</v>
          </cell>
          <cell r="B2603">
            <v>5390</v>
          </cell>
        </row>
        <row r="2604">
          <cell r="A2604" t="str">
            <v>1-45DP0T</v>
          </cell>
          <cell r="B2604">
            <v>17280</v>
          </cell>
        </row>
        <row r="2605">
          <cell r="A2605" t="str">
            <v>1-45DP1Y</v>
          </cell>
          <cell r="B2605">
            <v>17350</v>
          </cell>
        </row>
        <row r="2606">
          <cell r="A2606" t="str">
            <v>1-45DP3X</v>
          </cell>
          <cell r="B2606">
            <v>19270</v>
          </cell>
        </row>
        <row r="2607">
          <cell r="A2607" t="str">
            <v>1-45DP4I</v>
          </cell>
          <cell r="B2607">
            <v>24440</v>
          </cell>
        </row>
        <row r="2608">
          <cell r="A2608" t="str">
            <v>1-45EIQ9</v>
          </cell>
          <cell r="B2608">
            <v>20890</v>
          </cell>
        </row>
        <row r="2609">
          <cell r="A2609" t="str">
            <v>1-45EIR4</v>
          </cell>
          <cell r="B2609">
            <v>9070</v>
          </cell>
        </row>
        <row r="2610">
          <cell r="A2610" t="str">
            <v>1-45EN0P</v>
          </cell>
          <cell r="B2610">
            <v>17810</v>
          </cell>
        </row>
        <row r="2611">
          <cell r="A2611" t="str">
            <v>1-45EN1I</v>
          </cell>
          <cell r="B2611">
            <v>72630</v>
          </cell>
        </row>
        <row r="2612">
          <cell r="A2612" t="str">
            <v>1-45EN2L</v>
          </cell>
          <cell r="B2612">
            <v>39810</v>
          </cell>
        </row>
        <row r="2613">
          <cell r="A2613" t="str">
            <v>1-45EN3G</v>
          </cell>
          <cell r="B2613">
            <v>22540</v>
          </cell>
        </row>
        <row r="2614">
          <cell r="A2614" t="str">
            <v>1-45EN8R</v>
          </cell>
          <cell r="B2614">
            <v>29160</v>
          </cell>
        </row>
        <row r="2615">
          <cell r="A2615" t="str">
            <v>1-45EWIY</v>
          </cell>
          <cell r="B2615">
            <v>187060</v>
          </cell>
        </row>
        <row r="2616">
          <cell r="A2616" t="str">
            <v>1-45EWL7</v>
          </cell>
          <cell r="B2616">
            <v>217126</v>
          </cell>
        </row>
        <row r="2617">
          <cell r="A2617" t="str">
            <v>1-45EWM2</v>
          </cell>
          <cell r="B2617">
            <v>232890</v>
          </cell>
        </row>
        <row r="2618">
          <cell r="A2618" t="str">
            <v>1-45EWNH</v>
          </cell>
          <cell r="B2618">
            <v>155370</v>
          </cell>
        </row>
        <row r="2619">
          <cell r="A2619" t="str">
            <v>1-45EWP6</v>
          </cell>
          <cell r="B2619">
            <v>22570</v>
          </cell>
        </row>
        <row r="2620">
          <cell r="A2620" t="str">
            <v>1-45EWQB</v>
          </cell>
          <cell r="B2620">
            <v>39820</v>
          </cell>
        </row>
        <row r="2621">
          <cell r="A2621" t="str">
            <v>1-45EWR6</v>
          </cell>
          <cell r="B2621">
            <v>119030</v>
          </cell>
        </row>
        <row r="2622">
          <cell r="A2622" t="str">
            <v>1-45EWTP</v>
          </cell>
          <cell r="B2622">
            <v>25700</v>
          </cell>
        </row>
        <row r="2623">
          <cell r="A2623" t="str">
            <v>1-45FF18</v>
          </cell>
          <cell r="B2623">
            <v>34240</v>
          </cell>
        </row>
        <row r="2624">
          <cell r="A2624" t="str">
            <v>1-45FF1R</v>
          </cell>
          <cell r="B2624">
            <v>36860</v>
          </cell>
        </row>
        <row r="2625">
          <cell r="A2625" t="str">
            <v>1-45FF2A</v>
          </cell>
          <cell r="B2625">
            <v>23440</v>
          </cell>
        </row>
        <row r="2626">
          <cell r="A2626" t="str">
            <v>1-45FF42</v>
          </cell>
          <cell r="B2626">
            <v>100</v>
          </cell>
        </row>
        <row r="2627">
          <cell r="A2627" t="str">
            <v>1-45FF4N</v>
          </cell>
          <cell r="B2627">
            <v>360</v>
          </cell>
        </row>
        <row r="2628">
          <cell r="A2628" t="str">
            <v>1-45FF55</v>
          </cell>
          <cell r="B2628">
            <v>2770</v>
          </cell>
        </row>
        <row r="2629">
          <cell r="A2629" t="str">
            <v>1-45FF5N</v>
          </cell>
          <cell r="B2629">
            <v>3270</v>
          </cell>
        </row>
        <row r="2630">
          <cell r="A2630" t="str">
            <v>1-45FF65</v>
          </cell>
          <cell r="B2630">
            <v>171940</v>
          </cell>
        </row>
        <row r="2631">
          <cell r="A2631" t="str">
            <v>1-45FF6N</v>
          </cell>
          <cell r="B2631">
            <v>63170</v>
          </cell>
        </row>
        <row r="2632">
          <cell r="A2632" t="str">
            <v>1-45FF75</v>
          </cell>
          <cell r="B2632">
            <v>91440</v>
          </cell>
        </row>
        <row r="2633">
          <cell r="A2633" t="str">
            <v>1-45FF7N</v>
          </cell>
          <cell r="B2633">
            <v>14750</v>
          </cell>
        </row>
        <row r="2634">
          <cell r="A2634" t="str">
            <v>1-45FF85</v>
          </cell>
          <cell r="B2634">
            <v>310057</v>
          </cell>
        </row>
        <row r="2635">
          <cell r="A2635" t="str">
            <v>1-45FF8N</v>
          </cell>
          <cell r="B2635">
            <v>42670</v>
          </cell>
        </row>
        <row r="2636">
          <cell r="A2636" t="str">
            <v>1-45FF95</v>
          </cell>
          <cell r="B2636">
            <v>16160</v>
          </cell>
        </row>
        <row r="2637">
          <cell r="A2637" t="str">
            <v>1-45FF9N</v>
          </cell>
          <cell r="B2637">
            <v>38250</v>
          </cell>
        </row>
        <row r="2638">
          <cell r="A2638" t="str">
            <v>1-45FFA5</v>
          </cell>
          <cell r="B2638">
            <v>106180</v>
          </cell>
        </row>
        <row r="2639">
          <cell r="A2639" t="str">
            <v>1-45FFAN</v>
          </cell>
          <cell r="B2639">
            <v>54020</v>
          </cell>
        </row>
        <row r="2640">
          <cell r="A2640" t="str">
            <v>1-45FFB5</v>
          </cell>
          <cell r="B2640">
            <v>250000</v>
          </cell>
        </row>
        <row r="2641">
          <cell r="A2641" t="str">
            <v>1-45FFBN</v>
          </cell>
          <cell r="B2641">
            <v>226960</v>
          </cell>
        </row>
        <row r="2642">
          <cell r="A2642" t="str">
            <v>1-45FFC5</v>
          </cell>
          <cell r="B2642">
            <v>24320</v>
          </cell>
        </row>
        <row r="2643">
          <cell r="A2643" t="str">
            <v>1-45FFCN</v>
          </cell>
          <cell r="B2643">
            <v>146340</v>
          </cell>
        </row>
        <row r="2644">
          <cell r="A2644" t="str">
            <v>1-45H0TB</v>
          </cell>
          <cell r="B2644">
            <v>47000</v>
          </cell>
        </row>
        <row r="2645">
          <cell r="A2645" t="str">
            <v>1-45HG9Z</v>
          </cell>
          <cell r="B2645">
            <v>44480</v>
          </cell>
        </row>
        <row r="2646">
          <cell r="A2646" t="str">
            <v>1-45HGAP</v>
          </cell>
          <cell r="B2646">
            <v>515685</v>
          </cell>
        </row>
        <row r="2647">
          <cell r="A2647" t="str">
            <v>1-45HKP7</v>
          </cell>
          <cell r="B2647">
            <v>60000</v>
          </cell>
        </row>
        <row r="2648">
          <cell r="A2648" t="str">
            <v>1-45HMKS</v>
          </cell>
          <cell r="B2648">
            <v>362905</v>
          </cell>
        </row>
        <row r="2649">
          <cell r="A2649" t="str">
            <v>1-45HMM7</v>
          </cell>
          <cell r="B2649">
            <v>636197</v>
          </cell>
        </row>
        <row r="2650">
          <cell r="A2650" t="str">
            <v>1-45HMN2</v>
          </cell>
        </row>
        <row r="2651">
          <cell r="A2651" t="str">
            <v>1-45HMOR</v>
          </cell>
          <cell r="B2651">
            <v>291779</v>
          </cell>
        </row>
        <row r="2652">
          <cell r="A2652" t="str">
            <v>1-45HMPW</v>
          </cell>
          <cell r="B2652">
            <v>979737</v>
          </cell>
        </row>
        <row r="2653">
          <cell r="A2653" t="str">
            <v>1-45HMSZ</v>
          </cell>
          <cell r="B2653">
            <v>323259</v>
          </cell>
        </row>
        <row r="2654">
          <cell r="A2654" t="str">
            <v>1-45HMTU</v>
          </cell>
          <cell r="B2654">
            <v>599665</v>
          </cell>
        </row>
        <row r="2655">
          <cell r="A2655" t="str">
            <v>1-45HMUP</v>
          </cell>
          <cell r="B2655">
            <v>734729</v>
          </cell>
        </row>
        <row r="2656">
          <cell r="A2656" t="str">
            <v>1-45HMWE</v>
          </cell>
          <cell r="B2656">
            <v>482598</v>
          </cell>
        </row>
        <row r="2657">
          <cell r="A2657" t="str">
            <v>1-45HMX9</v>
          </cell>
          <cell r="B2657">
            <v>404232</v>
          </cell>
        </row>
        <row r="2658">
          <cell r="A2658" t="str">
            <v>1-45HMZJ</v>
          </cell>
          <cell r="B2658">
            <v>351227</v>
          </cell>
        </row>
        <row r="2659">
          <cell r="A2659" t="str">
            <v>1-45HN2M</v>
          </cell>
          <cell r="B2659">
            <v>1290</v>
          </cell>
        </row>
        <row r="2660">
          <cell r="A2660" t="str">
            <v>1-45HNCO</v>
          </cell>
          <cell r="B2660">
            <v>815800</v>
          </cell>
        </row>
        <row r="2661">
          <cell r="A2661" t="str">
            <v>1-45HNMJ</v>
          </cell>
          <cell r="B2661">
            <v>34210</v>
          </cell>
        </row>
        <row r="2662">
          <cell r="A2662" t="str">
            <v>1-45HNNH</v>
          </cell>
          <cell r="B2662">
            <v>18790</v>
          </cell>
        </row>
        <row r="2663">
          <cell r="A2663" t="str">
            <v>1-45HNP8</v>
          </cell>
          <cell r="B2663">
            <v>18510</v>
          </cell>
        </row>
        <row r="2664">
          <cell r="A2664" t="str">
            <v>1-45HNS5</v>
          </cell>
          <cell r="B2664">
            <v>13390</v>
          </cell>
        </row>
        <row r="2665">
          <cell r="A2665" t="str">
            <v>1-45HNTM</v>
          </cell>
          <cell r="B2665">
            <v>9050</v>
          </cell>
        </row>
        <row r="2666">
          <cell r="A2666" t="str">
            <v>1-45HNVN</v>
          </cell>
          <cell r="B2666">
            <v>10120</v>
          </cell>
        </row>
        <row r="2667">
          <cell r="A2667" t="str">
            <v>1-45HNXO</v>
          </cell>
          <cell r="B2667">
            <v>15530</v>
          </cell>
        </row>
        <row r="2668">
          <cell r="A2668" t="str">
            <v>1-45HNY1</v>
          </cell>
          <cell r="B2668">
            <v>15460</v>
          </cell>
        </row>
        <row r="2669">
          <cell r="A2669" t="str">
            <v>1-45JQHS</v>
          </cell>
          <cell r="B2669">
            <v>23769</v>
          </cell>
        </row>
        <row r="2670">
          <cell r="A2670" t="str">
            <v>1-45JQJM</v>
          </cell>
          <cell r="B2670">
            <v>367353</v>
          </cell>
        </row>
        <row r="2671">
          <cell r="A2671" t="str">
            <v>1-45JQNV</v>
          </cell>
          <cell r="B2671">
            <v>623129</v>
          </cell>
        </row>
        <row r="2672">
          <cell r="A2672" t="str">
            <v>1-45JQOI</v>
          </cell>
          <cell r="B2672">
            <v>639977</v>
          </cell>
        </row>
        <row r="2673">
          <cell r="A2673" t="str">
            <v>1-45K73Q</v>
          </cell>
          <cell r="B2673">
            <v>25470</v>
          </cell>
        </row>
        <row r="2674">
          <cell r="A2674" t="str">
            <v>1-45K7JI</v>
          </cell>
        </row>
        <row r="2675">
          <cell r="A2675" t="str">
            <v>1-45K7KC</v>
          </cell>
          <cell r="B2675">
            <v>340</v>
          </cell>
        </row>
        <row r="2676">
          <cell r="A2676" t="str">
            <v>1-45K7LZ</v>
          </cell>
          <cell r="B2676">
            <v>292616</v>
          </cell>
        </row>
        <row r="2677">
          <cell r="A2677" t="str">
            <v>1-45K7NM</v>
          </cell>
          <cell r="B2677">
            <v>306224</v>
          </cell>
        </row>
        <row r="2678">
          <cell r="A2678" t="str">
            <v>1-45K7TB</v>
          </cell>
          <cell r="B2678">
            <v>50004</v>
          </cell>
        </row>
        <row r="2679">
          <cell r="A2679" t="str">
            <v>1-45K7UP</v>
          </cell>
          <cell r="B2679">
            <v>11100</v>
          </cell>
        </row>
        <row r="2680">
          <cell r="A2680" t="str">
            <v>1-45KO39</v>
          </cell>
          <cell r="B2680">
            <v>69090</v>
          </cell>
        </row>
        <row r="2681">
          <cell r="A2681" t="str">
            <v>1-45KO3N</v>
          </cell>
          <cell r="B2681">
            <v>52100</v>
          </cell>
        </row>
        <row r="2682">
          <cell r="A2682" t="str">
            <v>1-45KO7D</v>
          </cell>
          <cell r="B2682">
            <v>449742</v>
          </cell>
        </row>
        <row r="2683">
          <cell r="A2683" t="str">
            <v>1-45KOC4</v>
          </cell>
          <cell r="B2683">
            <v>29450</v>
          </cell>
        </row>
        <row r="2684">
          <cell r="A2684" t="str">
            <v>1-45KODI</v>
          </cell>
          <cell r="B2684">
            <v>160460</v>
          </cell>
        </row>
        <row r="2685">
          <cell r="A2685" t="str">
            <v>1-45KX0Y</v>
          </cell>
          <cell r="B2685">
            <v>236340</v>
          </cell>
        </row>
        <row r="2686">
          <cell r="A2686" t="str">
            <v>1-45KX9I</v>
          </cell>
          <cell r="B2686">
            <v>37020</v>
          </cell>
        </row>
        <row r="2687">
          <cell r="A2687" t="str">
            <v>1-45KXA0</v>
          </cell>
          <cell r="B2687">
            <v>228980</v>
          </cell>
        </row>
        <row r="2688">
          <cell r="A2688" t="str">
            <v>1-45KXAI</v>
          </cell>
          <cell r="B2688">
            <v>17420</v>
          </cell>
        </row>
        <row r="2689">
          <cell r="A2689" t="str">
            <v>1-45KXB0</v>
          </cell>
          <cell r="B2689">
            <v>110420</v>
          </cell>
        </row>
        <row r="2690">
          <cell r="A2690" t="str">
            <v>1-45KXBI</v>
          </cell>
          <cell r="B2690">
            <v>72040</v>
          </cell>
        </row>
        <row r="2691">
          <cell r="A2691" t="str">
            <v>1-45LMSV</v>
          </cell>
          <cell r="B2691">
            <v>242480</v>
          </cell>
        </row>
        <row r="2692">
          <cell r="A2692" t="str">
            <v>1-45LMUT</v>
          </cell>
          <cell r="B2692">
            <v>204434</v>
          </cell>
        </row>
        <row r="2693">
          <cell r="A2693" t="str">
            <v>1-45LMY5</v>
          </cell>
          <cell r="B2693">
            <v>51040</v>
          </cell>
        </row>
        <row r="2694">
          <cell r="A2694" t="str">
            <v>1-45LMYZ</v>
          </cell>
          <cell r="B2694">
            <v>20720</v>
          </cell>
        </row>
        <row r="2695">
          <cell r="A2695" t="str">
            <v>1-45LN0D</v>
          </cell>
          <cell r="B2695">
            <v>324995</v>
          </cell>
        </row>
        <row r="2696">
          <cell r="A2696" t="str">
            <v>1-45LN3D</v>
          </cell>
          <cell r="B2696">
            <v>432708</v>
          </cell>
        </row>
        <row r="2697">
          <cell r="A2697" t="str">
            <v>1-45LN4D</v>
          </cell>
          <cell r="B2697">
            <v>939153</v>
          </cell>
        </row>
        <row r="2698">
          <cell r="A2698" t="str">
            <v>1-45LN5N</v>
          </cell>
          <cell r="B2698">
            <v>2130884</v>
          </cell>
        </row>
        <row r="2699">
          <cell r="A2699" t="str">
            <v>1-45LN6D</v>
          </cell>
          <cell r="B2699">
            <v>349905</v>
          </cell>
        </row>
        <row r="2700">
          <cell r="A2700" t="str">
            <v>1-45M4JK</v>
          </cell>
          <cell r="B2700">
            <v>21980</v>
          </cell>
        </row>
        <row r="2701">
          <cell r="A2701" t="str">
            <v>1-45M4K2</v>
          </cell>
          <cell r="B2701">
            <v>25620</v>
          </cell>
        </row>
        <row r="2702">
          <cell r="A2702" t="str">
            <v>1-45M4KU</v>
          </cell>
          <cell r="B2702">
            <v>53350</v>
          </cell>
        </row>
        <row r="2703">
          <cell r="A2703" t="str">
            <v>1-45M4LM</v>
          </cell>
          <cell r="B2703">
            <v>143420</v>
          </cell>
        </row>
        <row r="2704">
          <cell r="A2704" t="str">
            <v>1-45M4M4</v>
          </cell>
          <cell r="B2704">
            <v>119210</v>
          </cell>
        </row>
        <row r="2705">
          <cell r="A2705" t="str">
            <v>1-45M4MM</v>
          </cell>
          <cell r="B2705">
            <v>250000</v>
          </cell>
        </row>
        <row r="2706">
          <cell r="A2706" t="str">
            <v>1-45M4N4</v>
          </cell>
          <cell r="B2706">
            <v>301000</v>
          </cell>
        </row>
        <row r="2707">
          <cell r="A2707" t="str">
            <v>1-45M4NM</v>
          </cell>
          <cell r="B2707">
            <v>250000</v>
          </cell>
        </row>
        <row r="2708">
          <cell r="A2708" t="str">
            <v>1-45M4O4</v>
          </cell>
          <cell r="B2708">
            <v>300000</v>
          </cell>
        </row>
        <row r="2709">
          <cell r="A2709" t="str">
            <v>1-45M4OM</v>
          </cell>
          <cell r="B2709">
            <v>300000</v>
          </cell>
        </row>
        <row r="2710">
          <cell r="A2710" t="str">
            <v>1-45M4P4</v>
          </cell>
          <cell r="B2710">
            <v>725119</v>
          </cell>
        </row>
        <row r="2711">
          <cell r="A2711" t="str">
            <v>1-45M4PO</v>
          </cell>
          <cell r="B2711">
            <v>386265</v>
          </cell>
        </row>
        <row r="2712">
          <cell r="A2712" t="str">
            <v>1-45M4Q6</v>
          </cell>
          <cell r="B2712">
            <v>338890</v>
          </cell>
        </row>
        <row r="2713">
          <cell r="A2713" t="str">
            <v>1-45M4QO</v>
          </cell>
          <cell r="B2713">
            <v>643416</v>
          </cell>
        </row>
        <row r="2714">
          <cell r="A2714" t="str">
            <v>1-45M4R6</v>
          </cell>
          <cell r="B2714">
            <v>313973</v>
          </cell>
        </row>
        <row r="2715">
          <cell r="A2715" t="str">
            <v>1-45M4RO</v>
          </cell>
          <cell r="B2715">
            <v>541340</v>
          </cell>
        </row>
        <row r="2716">
          <cell r="A2716" t="str">
            <v>1-45M4S6</v>
          </cell>
          <cell r="B2716">
            <v>1479352</v>
          </cell>
        </row>
        <row r="2717">
          <cell r="A2717" t="str">
            <v>1-45M4SO</v>
          </cell>
          <cell r="B2717">
            <v>785938</v>
          </cell>
        </row>
        <row r="2718">
          <cell r="A2718" t="str">
            <v>1-45M4T6</v>
          </cell>
          <cell r="B2718">
            <v>651814</v>
          </cell>
        </row>
        <row r="2719">
          <cell r="A2719" t="str">
            <v>1-45N19T</v>
          </cell>
          <cell r="B2719">
            <v>103830</v>
          </cell>
        </row>
        <row r="2720">
          <cell r="A2720" t="str">
            <v>1-45N1A8</v>
          </cell>
          <cell r="B2720">
            <v>124460</v>
          </cell>
        </row>
        <row r="2721">
          <cell r="A2721" t="str">
            <v>1-45N1CB</v>
          </cell>
          <cell r="B2721">
            <v>30020</v>
          </cell>
        </row>
        <row r="2722">
          <cell r="A2722" t="str">
            <v>1-45N1CQ</v>
          </cell>
          <cell r="B2722">
            <v>67150</v>
          </cell>
        </row>
        <row r="2723">
          <cell r="A2723" t="str">
            <v>1-45N1JJ</v>
          </cell>
          <cell r="B2723">
            <v>30940</v>
          </cell>
        </row>
        <row r="2724">
          <cell r="A2724" t="str">
            <v>1-45NGN5</v>
          </cell>
          <cell r="B2724">
            <v>180</v>
          </cell>
        </row>
        <row r="2725">
          <cell r="A2725" t="str">
            <v>1-45NGTG</v>
          </cell>
          <cell r="B2725">
            <v>52190</v>
          </cell>
        </row>
        <row r="2726">
          <cell r="A2726" t="str">
            <v>1-45NGU8</v>
          </cell>
          <cell r="B2726">
            <v>150000</v>
          </cell>
        </row>
        <row r="2727">
          <cell r="A2727" t="str">
            <v>1-45NGUQ</v>
          </cell>
          <cell r="B2727">
            <v>213072</v>
          </cell>
        </row>
        <row r="2728">
          <cell r="A2728" t="str">
            <v>1-45NGV8</v>
          </cell>
          <cell r="B2728">
            <v>179350</v>
          </cell>
        </row>
        <row r="2729">
          <cell r="A2729" t="str">
            <v>1-45NH10</v>
          </cell>
          <cell r="B2729">
            <v>154500</v>
          </cell>
        </row>
        <row r="2730">
          <cell r="A2730" t="str">
            <v>1-45NH1G</v>
          </cell>
          <cell r="B2730">
            <v>79880</v>
          </cell>
        </row>
        <row r="2731">
          <cell r="A2731" t="str">
            <v>1-45NPPS</v>
          </cell>
        </row>
        <row r="2732">
          <cell r="A2732" t="str">
            <v>1-45NPW9</v>
          </cell>
        </row>
        <row r="2733">
          <cell r="A2733" t="str">
            <v>1-45NPWM</v>
          </cell>
        </row>
        <row r="2734">
          <cell r="A2734" t="str">
            <v>1-45NPWZ</v>
          </cell>
        </row>
        <row r="2735">
          <cell r="A2735" t="str">
            <v>1-45NQ22</v>
          </cell>
        </row>
        <row r="2736">
          <cell r="A2736" t="str">
            <v>1-45NQ2P</v>
          </cell>
        </row>
        <row r="2737">
          <cell r="A2737" t="str">
            <v>1-45NQ3M</v>
          </cell>
        </row>
        <row r="2738">
          <cell r="A2738" t="str">
            <v>1-45NQ5N</v>
          </cell>
        </row>
        <row r="2739">
          <cell r="A2739" t="str">
            <v>1-45NQ74</v>
          </cell>
        </row>
        <row r="2740">
          <cell r="A2740" t="str">
            <v>1-45NQ9G</v>
          </cell>
        </row>
        <row r="2741">
          <cell r="A2741" t="str">
            <v>1-45NQAO</v>
          </cell>
        </row>
        <row r="2742">
          <cell r="A2742" t="str">
            <v>1-45NU8B</v>
          </cell>
          <cell r="B2742">
            <v>130</v>
          </cell>
        </row>
        <row r="2743">
          <cell r="A2743" t="str">
            <v>1-45NU8S</v>
          </cell>
          <cell r="B2743">
            <v>120</v>
          </cell>
        </row>
        <row r="2744">
          <cell r="A2744" t="str">
            <v>1-45NU9J</v>
          </cell>
          <cell r="B2744">
            <v>120</v>
          </cell>
        </row>
        <row r="2745">
          <cell r="A2745" t="str">
            <v>1-45NZPK</v>
          </cell>
          <cell r="B2745">
            <v>13200</v>
          </cell>
        </row>
        <row r="2746">
          <cell r="A2746" t="str">
            <v>1-45NZQ2</v>
          </cell>
          <cell r="B2746">
            <v>49900</v>
          </cell>
        </row>
        <row r="2747">
          <cell r="A2747" t="str">
            <v>1-45NZR4</v>
          </cell>
          <cell r="B2747">
            <v>23410</v>
          </cell>
        </row>
        <row r="2748">
          <cell r="A2748" t="str">
            <v>1-45NZRW</v>
          </cell>
          <cell r="B2748">
            <v>24830</v>
          </cell>
        </row>
        <row r="2749">
          <cell r="A2749" t="str">
            <v>1-45NZSO</v>
          </cell>
          <cell r="B2749">
            <v>10530</v>
          </cell>
        </row>
        <row r="2750">
          <cell r="A2750" t="str">
            <v>1-45NZT6</v>
          </cell>
          <cell r="B2750">
            <v>16260</v>
          </cell>
        </row>
        <row r="2751">
          <cell r="A2751" t="str">
            <v>1-45NZUU</v>
          </cell>
          <cell r="B2751">
            <v>311845</v>
          </cell>
        </row>
        <row r="2752">
          <cell r="A2752" t="str">
            <v>1-45NZW1</v>
          </cell>
          <cell r="B2752">
            <v>326810</v>
          </cell>
        </row>
        <row r="2753">
          <cell r="A2753" t="str">
            <v>1-45NZYH</v>
          </cell>
          <cell r="B2753">
            <v>878820</v>
          </cell>
        </row>
        <row r="2754">
          <cell r="A2754" t="str">
            <v>1-45NZZJ</v>
          </cell>
          <cell r="B2754">
            <v>2628279</v>
          </cell>
        </row>
        <row r="2755">
          <cell r="A2755" t="str">
            <v>1-45O00B</v>
          </cell>
          <cell r="B2755">
            <v>707037</v>
          </cell>
        </row>
        <row r="2756">
          <cell r="A2756" t="str">
            <v>1-45O01D</v>
          </cell>
          <cell r="B2756">
            <v>859627</v>
          </cell>
        </row>
        <row r="2757">
          <cell r="A2757" t="str">
            <v>1-45O02F</v>
          </cell>
          <cell r="B2757">
            <v>460236</v>
          </cell>
        </row>
        <row r="2758">
          <cell r="A2758" t="str">
            <v>1-45O03R</v>
          </cell>
          <cell r="B2758">
            <v>432023</v>
          </cell>
        </row>
        <row r="2759">
          <cell r="A2759" t="str">
            <v>1-45O05N</v>
          </cell>
          <cell r="B2759">
            <v>518864</v>
          </cell>
        </row>
        <row r="2760">
          <cell r="A2760" t="str">
            <v>1-45O06F</v>
          </cell>
          <cell r="B2760">
            <v>4759711</v>
          </cell>
        </row>
        <row r="2761">
          <cell r="A2761" t="str">
            <v>1-45O0AP</v>
          </cell>
          <cell r="B2761">
            <v>300000</v>
          </cell>
        </row>
        <row r="2762">
          <cell r="A2762" t="str">
            <v>1-45O4DV</v>
          </cell>
          <cell r="B2762">
            <v>40</v>
          </cell>
        </row>
        <row r="2763">
          <cell r="A2763" t="str">
            <v>1-45O4EO</v>
          </cell>
          <cell r="B2763">
            <v>116690</v>
          </cell>
        </row>
        <row r="2764">
          <cell r="A2764" t="str">
            <v>1-45O4GE</v>
          </cell>
          <cell r="B2764">
            <v>12070</v>
          </cell>
        </row>
        <row r="2765">
          <cell r="A2765" t="str">
            <v>1-45O4JK</v>
          </cell>
          <cell r="B2765">
            <v>28250</v>
          </cell>
        </row>
        <row r="2766">
          <cell r="A2766" t="str">
            <v>1-45O4KC</v>
          </cell>
          <cell r="B2766">
            <v>73430</v>
          </cell>
        </row>
        <row r="2767">
          <cell r="A2767" t="str">
            <v>1-45O4L4</v>
          </cell>
          <cell r="B2767">
            <v>297311</v>
          </cell>
        </row>
        <row r="2768">
          <cell r="A2768" t="str">
            <v>1-45O4M6</v>
          </cell>
          <cell r="B2768">
            <v>144450</v>
          </cell>
        </row>
        <row r="2769">
          <cell r="A2769" t="str">
            <v>1-45O4MY</v>
          </cell>
          <cell r="B2769">
            <v>18840</v>
          </cell>
        </row>
        <row r="2770">
          <cell r="A2770" t="str">
            <v>1-45O4O4</v>
          </cell>
          <cell r="B2770">
            <v>17410</v>
          </cell>
        </row>
        <row r="2771">
          <cell r="A2771" t="str">
            <v>1-45O4P6</v>
          </cell>
          <cell r="B2771">
            <v>209350</v>
          </cell>
        </row>
        <row r="2772">
          <cell r="A2772" t="str">
            <v>1-45O4Q8</v>
          </cell>
          <cell r="B2772">
            <v>236270</v>
          </cell>
        </row>
        <row r="2773">
          <cell r="A2773" t="str">
            <v>1-45O6WP</v>
          </cell>
          <cell r="B2773">
            <v>301000</v>
          </cell>
        </row>
        <row r="2774">
          <cell r="A2774" t="str">
            <v>1-45O6XH</v>
          </cell>
          <cell r="B2774">
            <v>44140</v>
          </cell>
        </row>
        <row r="2775">
          <cell r="A2775" t="str">
            <v>1-45O6YT</v>
          </cell>
          <cell r="B2775">
            <v>301000</v>
          </cell>
        </row>
        <row r="2776">
          <cell r="A2776" t="str">
            <v>1-45O6ZV</v>
          </cell>
          <cell r="B2776">
            <v>22560</v>
          </cell>
        </row>
        <row r="2777">
          <cell r="A2777" t="str">
            <v>1-45O717</v>
          </cell>
          <cell r="B2777">
            <v>18180</v>
          </cell>
        </row>
        <row r="2778">
          <cell r="A2778" t="str">
            <v>1-45O72T</v>
          </cell>
          <cell r="B2778">
            <v>43280</v>
          </cell>
        </row>
        <row r="2779">
          <cell r="A2779" t="str">
            <v>1-45O73L</v>
          </cell>
          <cell r="B2779">
            <v>96870</v>
          </cell>
        </row>
        <row r="2780">
          <cell r="A2780" t="str">
            <v>1-45O7A1</v>
          </cell>
          <cell r="B2780">
            <v>300000</v>
          </cell>
        </row>
        <row r="2781">
          <cell r="A2781" t="str">
            <v>1-45O7AT</v>
          </cell>
          <cell r="B2781">
            <v>300000</v>
          </cell>
        </row>
        <row r="2782">
          <cell r="A2782" t="str">
            <v>1-45O7C5</v>
          </cell>
        </row>
        <row r="2783">
          <cell r="A2783" t="str">
            <v>1-45O7D8</v>
          </cell>
          <cell r="B2783">
            <v>300000</v>
          </cell>
        </row>
        <row r="2784">
          <cell r="A2784" t="str">
            <v>1-45OZG7</v>
          </cell>
        </row>
        <row r="2785">
          <cell r="A2785" t="str">
            <v>1-45OZIQ</v>
          </cell>
          <cell r="B2785">
            <v>206370</v>
          </cell>
        </row>
        <row r="2786">
          <cell r="A2786" t="str">
            <v>1-45OZJU</v>
          </cell>
          <cell r="B2786">
            <v>418662</v>
          </cell>
        </row>
        <row r="2787">
          <cell r="A2787" t="str">
            <v>1-45OZLI</v>
          </cell>
          <cell r="B2787">
            <v>1326553</v>
          </cell>
        </row>
        <row r="2788">
          <cell r="A2788" t="str">
            <v>1-45OZMJ</v>
          </cell>
          <cell r="B2788">
            <v>3922633</v>
          </cell>
        </row>
        <row r="2789">
          <cell r="A2789" t="str">
            <v>1-45OZN0</v>
          </cell>
        </row>
        <row r="2790">
          <cell r="A2790" t="str">
            <v>1-45OZPZ</v>
          </cell>
        </row>
        <row r="2791">
          <cell r="A2791" t="str">
            <v>1-45OZR7</v>
          </cell>
        </row>
        <row r="2792">
          <cell r="A2792" t="str">
            <v>1-45OZSP</v>
          </cell>
        </row>
        <row r="2793">
          <cell r="A2793" t="str">
            <v>1-45OZTD</v>
          </cell>
        </row>
        <row r="2794">
          <cell r="A2794" t="str">
            <v>1-45OZTR</v>
          </cell>
        </row>
        <row r="2795">
          <cell r="A2795" t="str">
            <v>1-45OZU5</v>
          </cell>
        </row>
        <row r="2796">
          <cell r="A2796" t="str">
            <v>1-45OZUJ</v>
          </cell>
        </row>
        <row r="2797">
          <cell r="A2797" t="str">
            <v>1-45OZV7</v>
          </cell>
        </row>
        <row r="2798">
          <cell r="A2798" t="str">
            <v>1-45OZVL</v>
          </cell>
        </row>
        <row r="2799">
          <cell r="A2799" t="str">
            <v>1-45P0W5</v>
          </cell>
          <cell r="B2799">
            <v>21840</v>
          </cell>
        </row>
        <row r="2800">
          <cell r="A2800" t="str">
            <v>1-45P0WV</v>
          </cell>
          <cell r="B2800">
            <v>167320</v>
          </cell>
        </row>
        <row r="2801">
          <cell r="A2801" t="str">
            <v>1-45P0YF</v>
          </cell>
          <cell r="B2801">
            <v>23880</v>
          </cell>
        </row>
        <row r="2802">
          <cell r="A2802" t="str">
            <v>1-45P0Z5</v>
          </cell>
          <cell r="B2802">
            <v>20200</v>
          </cell>
        </row>
        <row r="2803">
          <cell r="A2803" t="str">
            <v>1-45P14B</v>
          </cell>
          <cell r="B2803">
            <v>29860</v>
          </cell>
        </row>
        <row r="2804">
          <cell r="A2804" t="str">
            <v>1-45P15B</v>
          </cell>
          <cell r="B2804">
            <v>31100</v>
          </cell>
        </row>
        <row r="2805">
          <cell r="A2805" t="str">
            <v>1-45P161</v>
          </cell>
          <cell r="B2805">
            <v>23900</v>
          </cell>
        </row>
        <row r="2806">
          <cell r="A2806" t="str">
            <v>1-45P16R</v>
          </cell>
          <cell r="B2806">
            <v>167200</v>
          </cell>
        </row>
        <row r="2807">
          <cell r="A2807" t="str">
            <v>1-45P17I</v>
          </cell>
          <cell r="B2807">
            <v>22170</v>
          </cell>
        </row>
        <row r="2808">
          <cell r="A2808" t="str">
            <v>1-45P18I</v>
          </cell>
          <cell r="B2808">
            <v>26490</v>
          </cell>
        </row>
        <row r="2809">
          <cell r="A2809" t="str">
            <v>1-45P19I</v>
          </cell>
          <cell r="B2809">
            <v>105390</v>
          </cell>
        </row>
        <row r="2810">
          <cell r="A2810" t="str">
            <v>1-45P1AI</v>
          </cell>
          <cell r="B2810">
            <v>6810</v>
          </cell>
        </row>
        <row r="2811">
          <cell r="A2811" t="str">
            <v>1-45P1CW</v>
          </cell>
          <cell r="B2811">
            <v>54130</v>
          </cell>
        </row>
        <row r="2812">
          <cell r="A2812" t="str">
            <v>1-45P1DM</v>
          </cell>
          <cell r="B2812">
            <v>31770</v>
          </cell>
        </row>
        <row r="2813">
          <cell r="A2813" t="str">
            <v>1-45P1EM</v>
          </cell>
          <cell r="B2813">
            <v>122160</v>
          </cell>
        </row>
        <row r="2814">
          <cell r="A2814" t="str">
            <v>1-45P1FM</v>
          </cell>
          <cell r="B2814">
            <v>14710</v>
          </cell>
        </row>
        <row r="2815">
          <cell r="A2815" t="str">
            <v>1-45P1GC</v>
          </cell>
          <cell r="B2815">
            <v>20640</v>
          </cell>
        </row>
        <row r="2816">
          <cell r="A2816" t="str">
            <v>1-45PA8T</v>
          </cell>
          <cell r="B2816">
            <v>730</v>
          </cell>
        </row>
        <row r="2817">
          <cell r="A2817" t="str">
            <v>1-45PAA1</v>
          </cell>
          <cell r="B2817">
            <v>320</v>
          </cell>
        </row>
        <row r="2818">
          <cell r="A2818" t="str">
            <v>1-45PAAX</v>
          </cell>
          <cell r="B2818">
            <v>620</v>
          </cell>
        </row>
        <row r="2819">
          <cell r="A2819" t="str">
            <v>1-45PABJ</v>
          </cell>
          <cell r="B2819">
            <v>880</v>
          </cell>
        </row>
        <row r="2820">
          <cell r="A2820" t="str">
            <v>1-45PAC5</v>
          </cell>
          <cell r="B2820">
            <v>230</v>
          </cell>
        </row>
        <row r="2821">
          <cell r="A2821" t="str">
            <v>1-45PACR</v>
          </cell>
          <cell r="B2821">
            <v>10960</v>
          </cell>
        </row>
        <row r="2822">
          <cell r="A2822" t="str">
            <v>1-45PAE1</v>
          </cell>
          <cell r="B2822">
            <v>28790</v>
          </cell>
        </row>
        <row r="2823">
          <cell r="A2823" t="str">
            <v>1-45PAF7</v>
          </cell>
          <cell r="B2823">
            <v>107800</v>
          </cell>
        </row>
        <row r="2824">
          <cell r="A2824" t="str">
            <v>1-45PAFT</v>
          </cell>
          <cell r="B2824">
            <v>142700</v>
          </cell>
        </row>
        <row r="2825">
          <cell r="A2825" t="str">
            <v>1-45PAGF</v>
          </cell>
          <cell r="B2825">
            <v>19990</v>
          </cell>
        </row>
        <row r="2826">
          <cell r="A2826" t="str">
            <v>1-45PAHB</v>
          </cell>
          <cell r="B2826">
            <v>40720</v>
          </cell>
        </row>
        <row r="2827">
          <cell r="A2827" t="str">
            <v>1-45PAHX</v>
          </cell>
          <cell r="B2827">
            <v>80480</v>
          </cell>
        </row>
        <row r="2828">
          <cell r="A2828" t="str">
            <v>1-45PAIJ</v>
          </cell>
          <cell r="B2828">
            <v>166850</v>
          </cell>
        </row>
        <row r="2829">
          <cell r="A2829" t="str">
            <v>1-45PAJP</v>
          </cell>
          <cell r="B2829">
            <v>43930</v>
          </cell>
        </row>
        <row r="2830">
          <cell r="A2830" t="str">
            <v>1-45PAKB</v>
          </cell>
          <cell r="B2830">
            <v>68780</v>
          </cell>
        </row>
        <row r="2831">
          <cell r="A2831" t="str">
            <v>1-45PAKX</v>
          </cell>
          <cell r="B2831">
            <v>69560</v>
          </cell>
        </row>
        <row r="2832">
          <cell r="A2832" t="str">
            <v>1-45PALJ</v>
          </cell>
          <cell r="B2832">
            <v>60240</v>
          </cell>
        </row>
        <row r="2833">
          <cell r="A2833" t="str">
            <v>1-45PAM5</v>
          </cell>
          <cell r="B2833">
            <v>23240</v>
          </cell>
        </row>
        <row r="2834">
          <cell r="A2834" t="str">
            <v>1-45PAMR</v>
          </cell>
          <cell r="B2834">
            <v>250000</v>
          </cell>
        </row>
        <row r="2835">
          <cell r="A2835" t="str">
            <v>1-45PANN</v>
          </cell>
          <cell r="B2835">
            <v>250000</v>
          </cell>
        </row>
        <row r="2836">
          <cell r="A2836" t="str">
            <v>1-45PAO9</v>
          </cell>
          <cell r="B2836">
            <v>250000</v>
          </cell>
        </row>
        <row r="2837">
          <cell r="A2837" t="str">
            <v>1-45PAOV</v>
          </cell>
          <cell r="B2837">
            <v>47120</v>
          </cell>
        </row>
        <row r="2838">
          <cell r="A2838" t="str">
            <v>1-45PAQ3</v>
          </cell>
          <cell r="B2838">
            <v>17670</v>
          </cell>
        </row>
        <row r="2839">
          <cell r="A2839" t="str">
            <v>1-45PBOD</v>
          </cell>
          <cell r="B2839">
            <v>300000</v>
          </cell>
        </row>
        <row r="2840">
          <cell r="A2840" t="str">
            <v>1-45PBSQ</v>
          </cell>
          <cell r="B2840">
            <v>694931</v>
          </cell>
        </row>
        <row r="2841">
          <cell r="A2841" t="str">
            <v>1-45PBUL</v>
          </cell>
          <cell r="B2841">
            <v>282823</v>
          </cell>
        </row>
        <row r="2842">
          <cell r="A2842" t="str">
            <v>1-45PBVM</v>
          </cell>
          <cell r="B2842">
            <v>311260</v>
          </cell>
        </row>
        <row r="2843">
          <cell r="A2843" t="str">
            <v>1-45PBWD</v>
          </cell>
          <cell r="B2843">
            <v>564971</v>
          </cell>
        </row>
        <row r="2844">
          <cell r="A2844" t="str">
            <v>1-45PBXE</v>
          </cell>
          <cell r="B2844">
            <v>357733</v>
          </cell>
        </row>
        <row r="2845">
          <cell r="A2845" t="str">
            <v>1-45PBYF</v>
          </cell>
          <cell r="B2845">
            <v>300000</v>
          </cell>
        </row>
        <row r="2846">
          <cell r="A2846" t="str">
            <v>1-45PBZG</v>
          </cell>
          <cell r="B2846">
            <v>38300</v>
          </cell>
        </row>
        <row r="2847">
          <cell r="A2847" t="str">
            <v>1-45PC0H</v>
          </cell>
          <cell r="B2847">
            <v>42820</v>
          </cell>
        </row>
        <row r="2848">
          <cell r="A2848" t="str">
            <v>1-45PC1I</v>
          </cell>
          <cell r="B2848">
            <v>21980</v>
          </cell>
        </row>
        <row r="2849">
          <cell r="A2849" t="str">
            <v>1-45PC29</v>
          </cell>
          <cell r="B2849">
            <v>40120</v>
          </cell>
        </row>
        <row r="2850">
          <cell r="A2850" t="str">
            <v>1-45PC3A</v>
          </cell>
          <cell r="B2850">
            <v>27110</v>
          </cell>
        </row>
        <row r="2851">
          <cell r="A2851" t="str">
            <v>1-45PC4L</v>
          </cell>
          <cell r="B2851">
            <v>31010</v>
          </cell>
        </row>
        <row r="2852">
          <cell r="A2852" t="str">
            <v>1-45PC5C</v>
          </cell>
          <cell r="B2852">
            <v>120030</v>
          </cell>
        </row>
        <row r="2853">
          <cell r="A2853" t="str">
            <v>1-45PC6N</v>
          </cell>
          <cell r="B2853">
            <v>75930</v>
          </cell>
        </row>
        <row r="2854">
          <cell r="A2854" t="str">
            <v>1-45PC7E</v>
          </cell>
          <cell r="B2854">
            <v>74280</v>
          </cell>
        </row>
        <row r="2855">
          <cell r="A2855" t="str">
            <v>1-45PC85</v>
          </cell>
          <cell r="B2855">
            <v>21400</v>
          </cell>
        </row>
        <row r="2856">
          <cell r="A2856" t="str">
            <v>1-45PC8W</v>
          </cell>
          <cell r="B2856">
            <v>102200</v>
          </cell>
        </row>
        <row r="2857">
          <cell r="A2857" t="str">
            <v>1-45PC9N</v>
          </cell>
          <cell r="B2857">
            <v>28050</v>
          </cell>
        </row>
        <row r="2858">
          <cell r="A2858" t="str">
            <v>1-45PNYP</v>
          </cell>
          <cell r="B2858">
            <v>410420</v>
          </cell>
        </row>
        <row r="2859">
          <cell r="A2859" t="str">
            <v>1-45PNZ7</v>
          </cell>
          <cell r="B2859">
            <v>1755985</v>
          </cell>
        </row>
        <row r="2860">
          <cell r="A2860" t="str">
            <v>1-45PO0T</v>
          </cell>
          <cell r="B2860">
            <v>462498</v>
          </cell>
        </row>
        <row r="2861">
          <cell r="A2861" t="str">
            <v>1-45PO1B</v>
          </cell>
          <cell r="B2861">
            <v>1147556</v>
          </cell>
        </row>
        <row r="2862">
          <cell r="A2862" t="str">
            <v>1-45PO1T</v>
          </cell>
          <cell r="B2862">
            <v>353869</v>
          </cell>
        </row>
        <row r="2863">
          <cell r="A2863" t="str">
            <v>1-45PO2V</v>
          </cell>
          <cell r="B2863">
            <v>340183</v>
          </cell>
        </row>
        <row r="2864">
          <cell r="A2864" t="str">
            <v>1-45PO3D</v>
          </cell>
          <cell r="B2864">
            <v>1256150</v>
          </cell>
        </row>
        <row r="2865">
          <cell r="A2865" t="str">
            <v>1-45PPHF</v>
          </cell>
          <cell r="B2865">
            <v>83340</v>
          </cell>
        </row>
        <row r="2866">
          <cell r="A2866" t="str">
            <v>1-45PPHX</v>
          </cell>
          <cell r="B2866">
            <v>938840</v>
          </cell>
        </row>
        <row r="2867">
          <cell r="A2867" t="str">
            <v>1-45PPIP</v>
          </cell>
          <cell r="B2867">
            <v>16500</v>
          </cell>
        </row>
        <row r="2868">
          <cell r="A2868" t="str">
            <v>1-45PPJH</v>
          </cell>
          <cell r="B2868">
            <v>83350</v>
          </cell>
        </row>
        <row r="2869">
          <cell r="A2869" t="str">
            <v>1-45PPJZ</v>
          </cell>
          <cell r="B2869">
            <v>239665</v>
          </cell>
        </row>
        <row r="2870">
          <cell r="A2870" t="str">
            <v>1-45PPKH</v>
          </cell>
          <cell r="B2870">
            <v>63840</v>
          </cell>
        </row>
        <row r="2871">
          <cell r="A2871" t="str">
            <v>1-45PPKZ</v>
          </cell>
          <cell r="B2871">
            <v>250000</v>
          </cell>
        </row>
        <row r="2872">
          <cell r="A2872" t="str">
            <v>1-45Q429</v>
          </cell>
          <cell r="B2872">
            <v>47630</v>
          </cell>
        </row>
        <row r="2873">
          <cell r="A2873" t="str">
            <v>1-45Q43J</v>
          </cell>
          <cell r="B2873">
            <v>20970</v>
          </cell>
        </row>
        <row r="2874">
          <cell r="A2874" t="str">
            <v>1-45Q449</v>
          </cell>
          <cell r="B2874">
            <v>562113</v>
          </cell>
        </row>
        <row r="2875">
          <cell r="A2875" t="str">
            <v>1-45Q464</v>
          </cell>
          <cell r="B2875">
            <v>400730</v>
          </cell>
        </row>
        <row r="2876">
          <cell r="A2876" t="str">
            <v>1-45Q47Z</v>
          </cell>
          <cell r="B2876">
            <v>373161</v>
          </cell>
        </row>
        <row r="2877">
          <cell r="A2877" t="str">
            <v>1-45Q48Q</v>
          </cell>
          <cell r="B2877">
            <v>355301</v>
          </cell>
        </row>
        <row r="2878">
          <cell r="A2878" t="str">
            <v>1-45Q49R</v>
          </cell>
          <cell r="B2878">
            <v>1273064</v>
          </cell>
        </row>
        <row r="2879">
          <cell r="A2879" t="str">
            <v>1-45Q4B2</v>
          </cell>
          <cell r="B2879">
            <v>420905</v>
          </cell>
        </row>
        <row r="2880">
          <cell r="A2880" t="str">
            <v>1-45Q4CN</v>
          </cell>
          <cell r="B2880">
            <v>15920</v>
          </cell>
        </row>
        <row r="2881">
          <cell r="A2881" t="str">
            <v>1-45Q4ER</v>
          </cell>
          <cell r="B2881">
            <v>41040</v>
          </cell>
        </row>
        <row r="2882">
          <cell r="A2882" t="str">
            <v>1-45QEDJ</v>
          </cell>
          <cell r="B2882">
            <v>2000</v>
          </cell>
        </row>
        <row r="2883">
          <cell r="A2883" t="str">
            <v>1-45QEE3</v>
          </cell>
          <cell r="B2883">
            <v>2000</v>
          </cell>
        </row>
        <row r="2884">
          <cell r="A2884" t="str">
            <v>1-45QEEP</v>
          </cell>
          <cell r="B2884">
            <v>1060</v>
          </cell>
        </row>
        <row r="2885">
          <cell r="A2885" t="str">
            <v>1-45QETR</v>
          </cell>
          <cell r="B2885">
            <v>50</v>
          </cell>
        </row>
        <row r="2886">
          <cell r="A2886" t="str">
            <v>1-45QEUD</v>
          </cell>
          <cell r="B2886">
            <v>850</v>
          </cell>
        </row>
        <row r="2887">
          <cell r="A2887" t="str">
            <v>1-45QEUZ</v>
          </cell>
        </row>
        <row r="2888">
          <cell r="A2888" t="str">
            <v>1-45QGFE</v>
          </cell>
          <cell r="B2888">
            <v>245300</v>
          </cell>
        </row>
        <row r="2889">
          <cell r="A2889" t="str">
            <v>1-45R5VR</v>
          </cell>
        </row>
        <row r="2890">
          <cell r="A2890" t="str">
            <v>1-45R60B</v>
          </cell>
        </row>
        <row r="2891">
          <cell r="A2891" t="str">
            <v>1-45R60P</v>
          </cell>
          <cell r="B2891">
            <v>4853482</v>
          </cell>
        </row>
        <row r="2892">
          <cell r="A2892" t="str">
            <v>1-45R61D</v>
          </cell>
          <cell r="B2892">
            <v>972713</v>
          </cell>
        </row>
        <row r="2893">
          <cell r="A2893" t="str">
            <v>1-45R61R</v>
          </cell>
          <cell r="B2893">
            <v>974140</v>
          </cell>
        </row>
        <row r="2894">
          <cell r="A2894" t="str">
            <v>1-45R625</v>
          </cell>
          <cell r="B2894">
            <v>774740</v>
          </cell>
        </row>
        <row r="2895">
          <cell r="A2895" t="str">
            <v>1-45R62J</v>
          </cell>
          <cell r="B2895">
            <v>1585963</v>
          </cell>
        </row>
        <row r="2896">
          <cell r="A2896" t="str">
            <v>1-45R637</v>
          </cell>
          <cell r="B2896">
            <v>671808</v>
          </cell>
        </row>
        <row r="2897">
          <cell r="A2897" t="str">
            <v>1-45R63L</v>
          </cell>
          <cell r="B2897">
            <v>616657</v>
          </cell>
        </row>
        <row r="2898">
          <cell r="A2898" t="str">
            <v>1-45R63Z</v>
          </cell>
          <cell r="B2898">
            <v>1194530</v>
          </cell>
        </row>
        <row r="2899">
          <cell r="A2899" t="str">
            <v>1-45R64X</v>
          </cell>
          <cell r="B2899">
            <v>2664054</v>
          </cell>
        </row>
        <row r="2900">
          <cell r="A2900" t="str">
            <v>1-45R65B</v>
          </cell>
          <cell r="B2900">
            <v>3550678</v>
          </cell>
        </row>
        <row r="2901">
          <cell r="A2901" t="str">
            <v>1-45R65P</v>
          </cell>
          <cell r="B2901">
            <v>605220</v>
          </cell>
        </row>
        <row r="2902">
          <cell r="A2902" t="str">
            <v>1-45R663</v>
          </cell>
          <cell r="B2902">
            <v>2895344</v>
          </cell>
        </row>
        <row r="2903">
          <cell r="A2903" t="str">
            <v>1-45R66H</v>
          </cell>
          <cell r="B2903">
            <v>783449</v>
          </cell>
        </row>
        <row r="2904">
          <cell r="A2904" t="str">
            <v>1-45R66V</v>
          </cell>
          <cell r="B2904">
            <v>1618930</v>
          </cell>
        </row>
        <row r="2905">
          <cell r="A2905" t="str">
            <v>1-45R679</v>
          </cell>
          <cell r="B2905">
            <v>1586654</v>
          </cell>
        </row>
        <row r="2906">
          <cell r="A2906" t="str">
            <v>1-45R67N</v>
          </cell>
          <cell r="B2906">
            <v>2628852</v>
          </cell>
        </row>
        <row r="2907">
          <cell r="A2907" t="str">
            <v>1-45R681</v>
          </cell>
          <cell r="B2907">
            <v>3224943</v>
          </cell>
        </row>
        <row r="2908">
          <cell r="A2908" t="str">
            <v>1-45R68F</v>
          </cell>
          <cell r="B2908">
            <v>2345664</v>
          </cell>
        </row>
        <row r="2909">
          <cell r="A2909" t="str">
            <v>1-45R693</v>
          </cell>
          <cell r="B2909">
            <v>698477</v>
          </cell>
        </row>
        <row r="2910">
          <cell r="A2910" t="str">
            <v>1-45R69H</v>
          </cell>
          <cell r="B2910">
            <v>4515988</v>
          </cell>
        </row>
        <row r="2911">
          <cell r="A2911" t="str">
            <v>1-45R6A5</v>
          </cell>
          <cell r="B2911">
            <v>2107845</v>
          </cell>
        </row>
        <row r="2912">
          <cell r="A2912" t="str">
            <v>1-45R9Q9</v>
          </cell>
          <cell r="B2912">
            <v>17670</v>
          </cell>
        </row>
        <row r="2913">
          <cell r="A2913" t="str">
            <v>1-45R9S9</v>
          </cell>
          <cell r="B2913">
            <v>250000</v>
          </cell>
        </row>
        <row r="2914">
          <cell r="A2914" t="str">
            <v>1-45R9SV</v>
          </cell>
          <cell r="B2914">
            <v>708440</v>
          </cell>
        </row>
        <row r="2915">
          <cell r="A2915" t="str">
            <v>1-45R9TL</v>
          </cell>
          <cell r="B2915">
            <v>650400</v>
          </cell>
        </row>
        <row r="2916">
          <cell r="A2916" t="str">
            <v>1-45R9UH</v>
          </cell>
          <cell r="B2916">
            <v>903880</v>
          </cell>
        </row>
        <row r="2917">
          <cell r="A2917" t="str">
            <v>1-45R9VD</v>
          </cell>
          <cell r="B2917">
            <v>557100</v>
          </cell>
        </row>
        <row r="2918">
          <cell r="A2918" t="str">
            <v>1-45R9VZ</v>
          </cell>
          <cell r="B2918">
            <v>1816770</v>
          </cell>
        </row>
        <row r="2919">
          <cell r="A2919" t="str">
            <v>1-45R9WL</v>
          </cell>
          <cell r="B2919">
            <v>316770</v>
          </cell>
        </row>
        <row r="2920">
          <cell r="A2920" t="str">
            <v>1-45R9X7</v>
          </cell>
          <cell r="B2920">
            <v>441410</v>
          </cell>
        </row>
        <row r="2921">
          <cell r="A2921" t="str">
            <v>1-45R9XT</v>
          </cell>
          <cell r="B2921">
            <v>596040</v>
          </cell>
        </row>
        <row r="2922">
          <cell r="A2922" t="str">
            <v>1-45R9YP</v>
          </cell>
          <cell r="B2922">
            <v>862560</v>
          </cell>
        </row>
        <row r="2923">
          <cell r="A2923" t="str">
            <v>1-45R9ZL</v>
          </cell>
          <cell r="B2923">
            <v>779100</v>
          </cell>
        </row>
        <row r="2924">
          <cell r="A2924" t="str">
            <v>1-45RA07</v>
          </cell>
          <cell r="B2924">
            <v>468570</v>
          </cell>
        </row>
        <row r="2925">
          <cell r="A2925" t="str">
            <v>1-45RA0T</v>
          </cell>
          <cell r="B2925">
            <v>806050</v>
          </cell>
        </row>
        <row r="2926">
          <cell r="A2926" t="str">
            <v>1-45RA1F</v>
          </cell>
          <cell r="B2926">
            <v>340000</v>
          </cell>
        </row>
        <row r="2927">
          <cell r="A2927" t="str">
            <v>1-45RKP5</v>
          </cell>
          <cell r="B2927">
            <v>1080</v>
          </cell>
        </row>
        <row r="2928">
          <cell r="A2928" t="str">
            <v>1-45RKPR</v>
          </cell>
          <cell r="B2928">
            <v>50</v>
          </cell>
        </row>
        <row r="2929">
          <cell r="A2929" t="str">
            <v>1-45RKSL</v>
          </cell>
          <cell r="B2929">
            <v>3360</v>
          </cell>
        </row>
        <row r="2930">
          <cell r="A2930" t="str">
            <v>1-45RKT7</v>
          </cell>
          <cell r="B2930">
            <v>1820</v>
          </cell>
        </row>
        <row r="2931">
          <cell r="A2931" t="str">
            <v>1-45RKXF</v>
          </cell>
          <cell r="B2931">
            <v>2430</v>
          </cell>
        </row>
        <row r="2932">
          <cell r="A2932" t="str">
            <v>1-45TA5X</v>
          </cell>
          <cell r="B2932">
            <v>337792</v>
          </cell>
        </row>
        <row r="2933">
          <cell r="A2933" t="str">
            <v>1-45TA6C</v>
          </cell>
        </row>
        <row r="2934">
          <cell r="A2934" t="str">
            <v>1-45YT5L</v>
          </cell>
          <cell r="B2934">
            <v>300000</v>
          </cell>
        </row>
        <row r="2935">
          <cell r="A2935" t="str">
            <v>1-45YT6I</v>
          </cell>
          <cell r="B2935">
            <v>300000</v>
          </cell>
        </row>
        <row r="2936">
          <cell r="A2936" t="str">
            <v>1-45YT7P</v>
          </cell>
          <cell r="B2936">
            <v>300000</v>
          </cell>
        </row>
        <row r="2937">
          <cell r="A2937" t="str">
            <v>1-45Z3SH</v>
          </cell>
          <cell r="B2937">
            <v>250000</v>
          </cell>
        </row>
        <row r="2938">
          <cell r="A2938" t="str">
            <v>1-463JJ5</v>
          </cell>
          <cell r="B2938">
            <v>12412</v>
          </cell>
        </row>
        <row r="2939">
          <cell r="A2939" t="str">
            <v>1-463JMG</v>
          </cell>
          <cell r="B2939">
            <v>389530</v>
          </cell>
        </row>
        <row r="2940">
          <cell r="A2940" t="str">
            <v>1-4649M1</v>
          </cell>
          <cell r="B2940">
            <v>28730</v>
          </cell>
        </row>
        <row r="2941">
          <cell r="A2941" t="str">
            <v>1-4649MQ</v>
          </cell>
          <cell r="B2941">
            <v>75687</v>
          </cell>
        </row>
        <row r="2942">
          <cell r="A2942" t="str">
            <v>1-4649QH</v>
          </cell>
          <cell r="B2942">
            <v>660216</v>
          </cell>
        </row>
        <row r="2943">
          <cell r="A2943" t="str">
            <v>1-4649R0</v>
          </cell>
          <cell r="B2943">
            <v>661449</v>
          </cell>
        </row>
        <row r="2944">
          <cell r="A2944" t="str">
            <v>1-464A1Z</v>
          </cell>
          <cell r="B2944">
            <v>434118</v>
          </cell>
        </row>
        <row r="2945">
          <cell r="A2945" t="str">
            <v>1-464LKL</v>
          </cell>
          <cell r="B2945">
            <v>97000</v>
          </cell>
        </row>
        <row r="2946">
          <cell r="A2946" t="str">
            <v>1-464Y5T</v>
          </cell>
          <cell r="B2946">
            <v>47630</v>
          </cell>
        </row>
        <row r="2947">
          <cell r="A2947" t="str">
            <v>1-464Y69</v>
          </cell>
          <cell r="B2947">
            <v>25550</v>
          </cell>
        </row>
        <row r="2948">
          <cell r="A2948" t="str">
            <v>1-464Y6P</v>
          </cell>
          <cell r="B2948">
            <v>29890</v>
          </cell>
        </row>
        <row r="2949">
          <cell r="A2949" t="str">
            <v>1-464Y7H</v>
          </cell>
          <cell r="B2949">
            <v>81270</v>
          </cell>
        </row>
        <row r="2950">
          <cell r="A2950" t="str">
            <v>1-464Y89</v>
          </cell>
          <cell r="B2950">
            <v>27950</v>
          </cell>
        </row>
        <row r="2951">
          <cell r="A2951" t="str">
            <v>1-464Y9B</v>
          </cell>
          <cell r="B2951">
            <v>118340</v>
          </cell>
        </row>
        <row r="2952">
          <cell r="A2952" t="str">
            <v>1-464YAD</v>
          </cell>
          <cell r="B2952">
            <v>30000</v>
          </cell>
        </row>
        <row r="2953">
          <cell r="A2953" t="str">
            <v>1-464YAV</v>
          </cell>
          <cell r="B2953">
            <v>45840</v>
          </cell>
        </row>
        <row r="2954">
          <cell r="A2954" t="str">
            <v>1-464YBD</v>
          </cell>
          <cell r="B2954">
            <v>42990</v>
          </cell>
        </row>
        <row r="2955">
          <cell r="A2955" t="str">
            <v>1-464YCP</v>
          </cell>
          <cell r="B2955">
            <v>55500</v>
          </cell>
        </row>
        <row r="2956">
          <cell r="A2956" t="str">
            <v>1-464YD7</v>
          </cell>
          <cell r="B2956">
            <v>58810</v>
          </cell>
        </row>
        <row r="2957">
          <cell r="A2957" t="str">
            <v>1-464YDZ</v>
          </cell>
          <cell r="B2957">
            <v>39510</v>
          </cell>
        </row>
        <row r="2958">
          <cell r="A2958" t="str">
            <v>1-464YEH</v>
          </cell>
          <cell r="B2958">
            <v>32410</v>
          </cell>
        </row>
        <row r="2959">
          <cell r="A2959" t="str">
            <v>1-464YFJ</v>
          </cell>
          <cell r="B2959">
            <v>40250</v>
          </cell>
        </row>
        <row r="2960">
          <cell r="A2960" t="str">
            <v>1-464YI7</v>
          </cell>
          <cell r="B2960">
            <v>73180</v>
          </cell>
        </row>
        <row r="2961">
          <cell r="A2961" t="str">
            <v>1-464YIZ</v>
          </cell>
          <cell r="B2961">
            <v>34780</v>
          </cell>
        </row>
        <row r="2962">
          <cell r="A2962" t="str">
            <v>1-464YJH</v>
          </cell>
          <cell r="B2962">
            <v>19610</v>
          </cell>
        </row>
        <row r="2963">
          <cell r="A2963" t="str">
            <v>1-464YJZ</v>
          </cell>
          <cell r="B2963">
            <v>26380</v>
          </cell>
        </row>
        <row r="2964">
          <cell r="A2964" t="str">
            <v>1-464YKR</v>
          </cell>
          <cell r="B2964">
            <v>36060</v>
          </cell>
        </row>
        <row r="2965">
          <cell r="A2965" t="str">
            <v>1-464YL9</v>
          </cell>
          <cell r="B2965">
            <v>26820</v>
          </cell>
        </row>
        <row r="2966">
          <cell r="A2966" t="str">
            <v>1-464YLP</v>
          </cell>
          <cell r="B2966">
            <v>102860</v>
          </cell>
        </row>
        <row r="2967">
          <cell r="A2967" t="str">
            <v>1-464YMH</v>
          </cell>
          <cell r="B2967">
            <v>6570</v>
          </cell>
        </row>
        <row r="2968">
          <cell r="A2968" t="str">
            <v>1-464YNB</v>
          </cell>
          <cell r="B2968">
            <v>19510</v>
          </cell>
        </row>
        <row r="2969">
          <cell r="A2969" t="str">
            <v>1-464YO6</v>
          </cell>
          <cell r="B2969">
            <v>35410</v>
          </cell>
        </row>
        <row r="2970">
          <cell r="A2970" t="str">
            <v>1-464YOO</v>
          </cell>
          <cell r="B2970">
            <v>31040</v>
          </cell>
        </row>
        <row r="2971">
          <cell r="A2971" t="str">
            <v>1-464YP6</v>
          </cell>
          <cell r="B2971">
            <v>33860</v>
          </cell>
        </row>
        <row r="2972">
          <cell r="A2972" t="str">
            <v>1-464YRC</v>
          </cell>
          <cell r="B2972">
            <v>49100</v>
          </cell>
        </row>
        <row r="2973">
          <cell r="A2973" t="str">
            <v>1-464YRS</v>
          </cell>
          <cell r="B2973">
            <v>98620</v>
          </cell>
        </row>
        <row r="2974">
          <cell r="A2974" t="str">
            <v>1-4657BC</v>
          </cell>
          <cell r="B2974">
            <v>309765</v>
          </cell>
        </row>
        <row r="2975">
          <cell r="A2975" t="str">
            <v>1-4657EM</v>
          </cell>
          <cell r="B2975">
            <v>152260</v>
          </cell>
        </row>
        <row r="2976">
          <cell r="A2976" t="str">
            <v>1-4657FA</v>
          </cell>
          <cell r="B2976">
            <v>58570</v>
          </cell>
        </row>
        <row r="2977">
          <cell r="A2977" t="str">
            <v>1-4657FO</v>
          </cell>
          <cell r="B2977">
            <v>52550</v>
          </cell>
        </row>
        <row r="2978">
          <cell r="A2978" t="str">
            <v>1-4657GC</v>
          </cell>
          <cell r="B2978">
            <v>115560</v>
          </cell>
        </row>
        <row r="2979">
          <cell r="A2979" t="str">
            <v>1-4657QG</v>
          </cell>
          <cell r="B2979">
            <v>97990</v>
          </cell>
        </row>
        <row r="2980">
          <cell r="A2980" t="str">
            <v>1-4657TW</v>
          </cell>
          <cell r="B2980">
            <v>52020</v>
          </cell>
        </row>
        <row r="2981">
          <cell r="A2981" t="str">
            <v>1-4657W8</v>
          </cell>
          <cell r="B2981">
            <v>638298</v>
          </cell>
        </row>
        <row r="2982">
          <cell r="A2982" t="str">
            <v>1-4657WO</v>
          </cell>
          <cell r="B2982">
            <v>436567</v>
          </cell>
        </row>
        <row r="2983">
          <cell r="A2983" t="str">
            <v>1-465KM3</v>
          </cell>
          <cell r="B2983">
            <v>1</v>
          </cell>
        </row>
        <row r="2984">
          <cell r="A2984" t="str">
            <v>1-465KP3</v>
          </cell>
          <cell r="B2984">
            <v>1</v>
          </cell>
        </row>
        <row r="2985">
          <cell r="A2985" t="str">
            <v>1-465KQ5</v>
          </cell>
          <cell r="B2985">
            <v>1</v>
          </cell>
        </row>
        <row r="2986">
          <cell r="A2986" t="str">
            <v>1-465KQN</v>
          </cell>
          <cell r="B2986">
            <v>834960</v>
          </cell>
        </row>
        <row r="2987">
          <cell r="A2987" t="str">
            <v>1-465KR5</v>
          </cell>
          <cell r="B2987">
            <v>1</v>
          </cell>
        </row>
        <row r="2988">
          <cell r="A2988" t="str">
            <v>1-465KRX</v>
          </cell>
          <cell r="B2988">
            <v>1</v>
          </cell>
        </row>
        <row r="2989">
          <cell r="A2989" t="str">
            <v>1-4666TR</v>
          </cell>
          <cell r="B2989">
            <v>300830</v>
          </cell>
        </row>
        <row r="2990">
          <cell r="A2990" t="str">
            <v>1-4666VY</v>
          </cell>
          <cell r="B2990">
            <v>365200</v>
          </cell>
        </row>
        <row r="2991">
          <cell r="A2991" t="str">
            <v>1-4666XL</v>
          </cell>
          <cell r="B2991">
            <v>886022</v>
          </cell>
        </row>
        <row r="2992">
          <cell r="A2992" t="str">
            <v>1-4666YY</v>
          </cell>
          <cell r="B2992">
            <v>301000</v>
          </cell>
        </row>
        <row r="2993">
          <cell r="A2993" t="str">
            <v>1-46670V</v>
          </cell>
          <cell r="B2993">
            <v>641145</v>
          </cell>
        </row>
        <row r="2994">
          <cell r="A2994" t="str">
            <v>1-46672I</v>
          </cell>
          <cell r="B2994">
            <v>819874</v>
          </cell>
        </row>
        <row r="2995">
          <cell r="A2995" t="str">
            <v>1-46673V</v>
          </cell>
          <cell r="B2995">
            <v>984622</v>
          </cell>
        </row>
        <row r="2996">
          <cell r="A2996" t="str">
            <v>1-46675I</v>
          </cell>
          <cell r="B2996">
            <v>504458</v>
          </cell>
        </row>
        <row r="2997">
          <cell r="A2997" t="str">
            <v>1-46676V</v>
          </cell>
          <cell r="B2997">
            <v>356260</v>
          </cell>
        </row>
        <row r="2998">
          <cell r="A2998" t="str">
            <v>1-466788</v>
          </cell>
          <cell r="B2998">
            <v>310413</v>
          </cell>
        </row>
        <row r="2999">
          <cell r="A2999" t="str">
            <v>1-46679V</v>
          </cell>
          <cell r="B2999">
            <v>301000</v>
          </cell>
        </row>
        <row r="3000">
          <cell r="A3000" t="str">
            <v>1-4667BI</v>
          </cell>
          <cell r="B3000">
            <v>873237</v>
          </cell>
        </row>
        <row r="3001">
          <cell r="A3001" t="str">
            <v>1-4667DP</v>
          </cell>
          <cell r="B3001">
            <v>1044781</v>
          </cell>
        </row>
        <row r="3002">
          <cell r="A3002" t="str">
            <v>1-4667F2</v>
          </cell>
          <cell r="B3002">
            <v>3067093</v>
          </cell>
        </row>
        <row r="3003">
          <cell r="A3003" t="str">
            <v>1-4667GF</v>
          </cell>
          <cell r="B3003">
            <v>416201</v>
          </cell>
        </row>
        <row r="3004">
          <cell r="A3004" t="str">
            <v>1-4667I2</v>
          </cell>
          <cell r="B3004">
            <v>303683</v>
          </cell>
        </row>
        <row r="3005">
          <cell r="A3005" t="str">
            <v>1-466AN0</v>
          </cell>
          <cell r="B3005">
            <v>75000</v>
          </cell>
        </row>
        <row r="3006">
          <cell r="A3006" t="str">
            <v>1-466AO2</v>
          </cell>
          <cell r="B3006">
            <v>8010</v>
          </cell>
        </row>
        <row r="3007">
          <cell r="A3007" t="str">
            <v>1-466AOU</v>
          </cell>
          <cell r="B3007">
            <v>24470</v>
          </cell>
        </row>
        <row r="3008">
          <cell r="A3008" t="str">
            <v>1-466APM</v>
          </cell>
          <cell r="B3008">
            <v>24470</v>
          </cell>
        </row>
        <row r="3009">
          <cell r="A3009" t="str">
            <v>1-466AQ6</v>
          </cell>
          <cell r="B3009">
            <v>29940</v>
          </cell>
        </row>
        <row r="3010">
          <cell r="A3010" t="str">
            <v>1-466AQO</v>
          </cell>
          <cell r="B3010">
            <v>29450</v>
          </cell>
        </row>
        <row r="3011">
          <cell r="A3011" t="str">
            <v>1-466ARG</v>
          </cell>
          <cell r="B3011">
            <v>21600</v>
          </cell>
        </row>
        <row r="3012">
          <cell r="A3012" t="str">
            <v>1-466ATK</v>
          </cell>
        </row>
        <row r="3013">
          <cell r="A3013" t="str">
            <v>1-466AU2</v>
          </cell>
        </row>
        <row r="3014">
          <cell r="A3014" t="str">
            <v>1-466CFN</v>
          </cell>
          <cell r="B3014">
            <v>32770</v>
          </cell>
        </row>
        <row r="3015">
          <cell r="A3015" t="str">
            <v>1-466CG5</v>
          </cell>
          <cell r="B3015">
            <v>70680</v>
          </cell>
        </row>
        <row r="3016">
          <cell r="A3016" t="str">
            <v>1-466CGN</v>
          </cell>
          <cell r="B3016">
            <v>37390</v>
          </cell>
        </row>
        <row r="3017">
          <cell r="A3017" t="str">
            <v>1-466CH5</v>
          </cell>
          <cell r="B3017">
            <v>43790</v>
          </cell>
        </row>
        <row r="3018">
          <cell r="A3018" t="str">
            <v>1-466CHN</v>
          </cell>
          <cell r="B3018">
            <v>26100</v>
          </cell>
        </row>
        <row r="3019">
          <cell r="A3019" t="str">
            <v>1-466CI5</v>
          </cell>
          <cell r="B3019">
            <v>42280</v>
          </cell>
        </row>
        <row r="3020">
          <cell r="A3020" t="str">
            <v>1-466CIN</v>
          </cell>
          <cell r="B3020">
            <v>249730</v>
          </cell>
        </row>
        <row r="3021">
          <cell r="A3021" t="str">
            <v>1-466CJ5</v>
          </cell>
          <cell r="B3021">
            <v>34060</v>
          </cell>
        </row>
        <row r="3022">
          <cell r="A3022" t="str">
            <v>1-466CJN</v>
          </cell>
          <cell r="B3022">
            <v>189000</v>
          </cell>
        </row>
        <row r="3023">
          <cell r="A3023" t="str">
            <v>1-466CKF</v>
          </cell>
          <cell r="B3023">
            <v>210000</v>
          </cell>
        </row>
        <row r="3024">
          <cell r="A3024" t="str">
            <v>1-466CKX</v>
          </cell>
          <cell r="B3024">
            <v>225000</v>
          </cell>
        </row>
        <row r="3025">
          <cell r="A3025" t="str">
            <v>1-466CLF</v>
          </cell>
          <cell r="B3025">
            <v>140000</v>
          </cell>
        </row>
        <row r="3026">
          <cell r="A3026" t="str">
            <v>1-466CLX</v>
          </cell>
          <cell r="B3026">
            <v>161000</v>
          </cell>
        </row>
        <row r="3027">
          <cell r="A3027" t="str">
            <v>1-466CP7</v>
          </cell>
          <cell r="B3027">
            <v>250000</v>
          </cell>
        </row>
        <row r="3028">
          <cell r="A3028" t="str">
            <v>1-466CPZ</v>
          </cell>
          <cell r="B3028">
            <v>250000</v>
          </cell>
        </row>
        <row r="3029">
          <cell r="A3029" t="str">
            <v>1-466CRL</v>
          </cell>
          <cell r="B3029">
            <v>207000</v>
          </cell>
        </row>
        <row r="3030">
          <cell r="A3030" t="str">
            <v>1-466CT3</v>
          </cell>
          <cell r="B3030">
            <v>407504</v>
          </cell>
        </row>
        <row r="3031">
          <cell r="A3031" t="str">
            <v>1-466CTK</v>
          </cell>
          <cell r="B3031">
            <v>1177107</v>
          </cell>
        </row>
        <row r="3032">
          <cell r="A3032" t="str">
            <v>1-466CU3</v>
          </cell>
          <cell r="B3032">
            <v>332468</v>
          </cell>
        </row>
        <row r="3033">
          <cell r="A3033" t="str">
            <v>1-466CUM</v>
          </cell>
          <cell r="B3033">
            <v>454987</v>
          </cell>
        </row>
        <row r="3034">
          <cell r="A3034" t="str">
            <v>1-466CWJ</v>
          </cell>
          <cell r="B3034">
            <v>385657</v>
          </cell>
        </row>
        <row r="3035">
          <cell r="A3035" t="str">
            <v>1-466CX2</v>
          </cell>
          <cell r="B3035">
            <v>702268</v>
          </cell>
        </row>
        <row r="3036">
          <cell r="A3036" t="str">
            <v>1-466CXL</v>
          </cell>
          <cell r="B3036">
            <v>3176782</v>
          </cell>
        </row>
        <row r="3037">
          <cell r="A3037" t="str">
            <v>1-466F6J</v>
          </cell>
          <cell r="B3037">
            <v>33320</v>
          </cell>
        </row>
        <row r="3038">
          <cell r="A3038" t="str">
            <v>1-466F6Y</v>
          </cell>
          <cell r="B3038">
            <v>74180</v>
          </cell>
        </row>
        <row r="3039">
          <cell r="A3039" t="str">
            <v>1-466F7D</v>
          </cell>
          <cell r="B3039">
            <v>301000</v>
          </cell>
        </row>
        <row r="3040">
          <cell r="A3040" t="str">
            <v>1-466F7S</v>
          </cell>
          <cell r="B3040">
            <v>45590</v>
          </cell>
        </row>
        <row r="3041">
          <cell r="A3041" t="str">
            <v>1-466F8R</v>
          </cell>
          <cell r="B3041">
            <v>10300</v>
          </cell>
        </row>
        <row r="3042">
          <cell r="A3042" t="str">
            <v>1-466OIT</v>
          </cell>
          <cell r="B3042">
            <v>1395520</v>
          </cell>
        </row>
        <row r="3043">
          <cell r="A3043" t="str">
            <v>1-466OK6</v>
          </cell>
          <cell r="B3043">
            <v>345291</v>
          </cell>
        </row>
        <row r="3044">
          <cell r="A3044" t="str">
            <v>1-466OLJ</v>
          </cell>
          <cell r="B3044">
            <v>794528</v>
          </cell>
        </row>
        <row r="3045">
          <cell r="A3045" t="str">
            <v>1-466ON6</v>
          </cell>
          <cell r="B3045">
            <v>301000</v>
          </cell>
        </row>
        <row r="3046">
          <cell r="A3046" t="str">
            <v>1-466OOJ</v>
          </cell>
          <cell r="B3046">
            <v>506066</v>
          </cell>
        </row>
        <row r="3047">
          <cell r="A3047" t="str">
            <v>1-466OQ6</v>
          </cell>
          <cell r="B3047">
            <v>838496</v>
          </cell>
        </row>
        <row r="3048">
          <cell r="A3048" t="str">
            <v>1-466ORJ</v>
          </cell>
          <cell r="B3048">
            <v>301000</v>
          </cell>
        </row>
        <row r="3049">
          <cell r="A3049" t="str">
            <v>1-466OSW</v>
          </cell>
          <cell r="B3049">
            <v>488806</v>
          </cell>
        </row>
        <row r="3050">
          <cell r="A3050" t="str">
            <v>1-466OU9</v>
          </cell>
          <cell r="B3050">
            <v>383713</v>
          </cell>
        </row>
        <row r="3051">
          <cell r="A3051" t="str">
            <v>1-466OVM</v>
          </cell>
          <cell r="B3051">
            <v>781522</v>
          </cell>
        </row>
        <row r="3052">
          <cell r="A3052" t="str">
            <v>1-466OZB</v>
          </cell>
          <cell r="B3052">
            <v>2260</v>
          </cell>
        </row>
        <row r="3053">
          <cell r="A3053" t="str">
            <v>1-466OZV</v>
          </cell>
          <cell r="B3053">
            <v>450</v>
          </cell>
        </row>
        <row r="3054">
          <cell r="A3054" t="str">
            <v>1-466P0A</v>
          </cell>
          <cell r="B3054">
            <v>1840</v>
          </cell>
        </row>
        <row r="3055">
          <cell r="A3055" t="str">
            <v>1-466P0P</v>
          </cell>
          <cell r="B3055">
            <v>2307587</v>
          </cell>
        </row>
        <row r="3056">
          <cell r="A3056" t="str">
            <v>1-466P18</v>
          </cell>
          <cell r="B3056">
            <v>654067</v>
          </cell>
        </row>
        <row r="3057">
          <cell r="A3057" t="str">
            <v>1-466P1X</v>
          </cell>
          <cell r="B3057">
            <v>358790</v>
          </cell>
        </row>
        <row r="3058">
          <cell r="A3058" t="str">
            <v>1-466P2C</v>
          </cell>
          <cell r="B3058">
            <v>406209</v>
          </cell>
        </row>
        <row r="3059">
          <cell r="A3059" t="str">
            <v>1-466P3B</v>
          </cell>
          <cell r="B3059">
            <v>365272</v>
          </cell>
        </row>
        <row r="3060">
          <cell r="A3060" t="str">
            <v>1-466P3Q</v>
          </cell>
          <cell r="B3060">
            <v>550760</v>
          </cell>
        </row>
        <row r="3061">
          <cell r="A3061" t="str">
            <v>1-466P4F</v>
          </cell>
          <cell r="B3061">
            <v>392167</v>
          </cell>
        </row>
        <row r="3062">
          <cell r="A3062" t="str">
            <v>1-466P4U</v>
          </cell>
          <cell r="B3062">
            <v>581730</v>
          </cell>
        </row>
        <row r="3063">
          <cell r="A3063" t="str">
            <v>1-466P59</v>
          </cell>
          <cell r="B3063">
            <v>739252</v>
          </cell>
        </row>
        <row r="3064">
          <cell r="A3064" t="str">
            <v>1-466QVG</v>
          </cell>
          <cell r="B3064">
            <v>140120</v>
          </cell>
        </row>
        <row r="3065">
          <cell r="A3065" t="str">
            <v>1-466QW0</v>
          </cell>
          <cell r="B3065">
            <v>85730</v>
          </cell>
        </row>
        <row r="3066">
          <cell r="A3066" t="str">
            <v>1-466QWG</v>
          </cell>
          <cell r="B3066">
            <v>100240</v>
          </cell>
        </row>
        <row r="3067">
          <cell r="A3067" t="str">
            <v>1-466QWW</v>
          </cell>
          <cell r="B3067">
            <v>29860</v>
          </cell>
        </row>
        <row r="3068">
          <cell r="A3068" t="str">
            <v>1-466QXC</v>
          </cell>
          <cell r="B3068">
            <v>100660</v>
          </cell>
        </row>
        <row r="3069">
          <cell r="A3069" t="str">
            <v>1-466QXS</v>
          </cell>
          <cell r="B3069">
            <v>48040</v>
          </cell>
        </row>
        <row r="3070">
          <cell r="A3070" t="str">
            <v>1-466QY8</v>
          </cell>
          <cell r="B3070">
            <v>9480</v>
          </cell>
        </row>
        <row r="3071">
          <cell r="A3071" t="str">
            <v>1-466QYO</v>
          </cell>
          <cell r="B3071">
            <v>14230</v>
          </cell>
        </row>
        <row r="3072">
          <cell r="A3072" t="str">
            <v>1-4671C2</v>
          </cell>
          <cell r="B3072">
            <v>204440</v>
          </cell>
        </row>
        <row r="3073">
          <cell r="A3073" t="str">
            <v>1-4671CI</v>
          </cell>
          <cell r="B3073">
            <v>35070</v>
          </cell>
        </row>
        <row r="3074">
          <cell r="A3074" t="str">
            <v>1-4671D8</v>
          </cell>
          <cell r="B3074">
            <v>25730</v>
          </cell>
        </row>
        <row r="3075">
          <cell r="A3075" t="str">
            <v>1-4671DO</v>
          </cell>
          <cell r="B3075">
            <v>29030</v>
          </cell>
        </row>
        <row r="3076">
          <cell r="A3076" t="str">
            <v>1-4675HL</v>
          </cell>
          <cell r="B3076">
            <v>102540</v>
          </cell>
        </row>
        <row r="3077">
          <cell r="A3077" t="str">
            <v>1-467600</v>
          </cell>
          <cell r="B3077">
            <v>52270</v>
          </cell>
        </row>
        <row r="3078">
          <cell r="A3078" t="str">
            <v>1-46761U</v>
          </cell>
          <cell r="B3078">
            <v>40740</v>
          </cell>
        </row>
        <row r="3079">
          <cell r="A3079" t="str">
            <v>1-467LP8</v>
          </cell>
          <cell r="B3079">
            <v>404995</v>
          </cell>
        </row>
        <row r="3080">
          <cell r="A3080" t="str">
            <v>1-467LPR</v>
          </cell>
          <cell r="B3080">
            <v>659761</v>
          </cell>
        </row>
        <row r="3081">
          <cell r="A3081" t="str">
            <v>1-467LQA</v>
          </cell>
          <cell r="B3081">
            <v>983758</v>
          </cell>
        </row>
        <row r="3082">
          <cell r="A3082" t="str">
            <v>1-467LRD</v>
          </cell>
          <cell r="B3082">
            <v>1208165</v>
          </cell>
        </row>
        <row r="3083">
          <cell r="A3083" t="str">
            <v>1-467LS6</v>
          </cell>
          <cell r="B3083">
            <v>901814</v>
          </cell>
        </row>
        <row r="3084">
          <cell r="A3084" t="str">
            <v>1-467LSP</v>
          </cell>
          <cell r="B3084">
            <v>313000</v>
          </cell>
        </row>
        <row r="3085">
          <cell r="A3085" t="str">
            <v>1-467LT8</v>
          </cell>
          <cell r="B3085">
            <v>672660</v>
          </cell>
        </row>
        <row r="3086">
          <cell r="A3086" t="str">
            <v>1-467LTR</v>
          </cell>
          <cell r="B3086">
            <v>734754</v>
          </cell>
        </row>
        <row r="3087">
          <cell r="A3087" t="str">
            <v>1-467LUA</v>
          </cell>
          <cell r="B3087">
            <v>398269</v>
          </cell>
        </row>
        <row r="3088">
          <cell r="A3088" t="str">
            <v>1-467LUT</v>
          </cell>
          <cell r="B3088">
            <v>379765</v>
          </cell>
        </row>
        <row r="3089">
          <cell r="A3089" t="str">
            <v>1-467LVC</v>
          </cell>
          <cell r="B3089">
            <v>799048</v>
          </cell>
        </row>
        <row r="3090">
          <cell r="A3090" t="str">
            <v>1-467LVV</v>
          </cell>
          <cell r="B3090">
            <v>585000</v>
          </cell>
        </row>
        <row r="3091">
          <cell r="A3091" t="str">
            <v>1-467M0Q</v>
          </cell>
          <cell r="B3091">
            <v>36580</v>
          </cell>
        </row>
        <row r="3092">
          <cell r="A3092" t="str">
            <v>1-467M13</v>
          </cell>
          <cell r="B3092">
            <v>24240</v>
          </cell>
        </row>
        <row r="3093">
          <cell r="A3093" t="str">
            <v>1-467M40</v>
          </cell>
          <cell r="B3093">
            <v>37330</v>
          </cell>
        </row>
        <row r="3094">
          <cell r="A3094" t="str">
            <v>1-467M5H</v>
          </cell>
          <cell r="B3094">
            <v>36876</v>
          </cell>
        </row>
        <row r="3095">
          <cell r="A3095" t="str">
            <v>1-467M5U</v>
          </cell>
          <cell r="B3095">
            <v>39636</v>
          </cell>
        </row>
        <row r="3096">
          <cell r="A3096" t="str">
            <v>1-467M7V</v>
          </cell>
          <cell r="B3096">
            <v>17670</v>
          </cell>
        </row>
        <row r="3097">
          <cell r="A3097" t="str">
            <v>1-467M8U</v>
          </cell>
          <cell r="B3097">
            <v>17670</v>
          </cell>
        </row>
        <row r="3098">
          <cell r="A3098" t="str">
            <v>1-467M97</v>
          </cell>
          <cell r="B3098">
            <v>24730</v>
          </cell>
        </row>
        <row r="3099">
          <cell r="A3099" t="str">
            <v>1-467M9M</v>
          </cell>
          <cell r="B3099">
            <v>21020</v>
          </cell>
        </row>
        <row r="3100">
          <cell r="A3100" t="str">
            <v>1-467MAJ</v>
          </cell>
          <cell r="B3100">
            <v>23320</v>
          </cell>
        </row>
        <row r="3101">
          <cell r="A3101" t="str">
            <v>1-467MB8</v>
          </cell>
          <cell r="B3101">
            <v>31370</v>
          </cell>
        </row>
        <row r="3102">
          <cell r="A3102" t="str">
            <v>1-467MC7</v>
          </cell>
          <cell r="B3102">
            <v>19600</v>
          </cell>
        </row>
        <row r="3103">
          <cell r="A3103" t="str">
            <v>1-467MCM</v>
          </cell>
          <cell r="B3103">
            <v>32510</v>
          </cell>
        </row>
        <row r="3104">
          <cell r="A3104" t="str">
            <v>1-467MD1</v>
          </cell>
          <cell r="B3104">
            <v>34530</v>
          </cell>
        </row>
        <row r="3105">
          <cell r="A3105" t="str">
            <v>1-467MDE</v>
          </cell>
          <cell r="B3105">
            <v>20660</v>
          </cell>
        </row>
        <row r="3106">
          <cell r="A3106" t="str">
            <v>1-46886T</v>
          </cell>
          <cell r="B3106">
            <v>34400</v>
          </cell>
        </row>
        <row r="3107">
          <cell r="A3107" t="str">
            <v>1-469J4Y</v>
          </cell>
          <cell r="B3107">
            <v>32090</v>
          </cell>
        </row>
        <row r="3108">
          <cell r="A3108" t="str">
            <v>1-469J5N</v>
          </cell>
          <cell r="B3108">
            <v>31780</v>
          </cell>
        </row>
        <row r="3109">
          <cell r="A3109" t="str">
            <v>1-46G64P</v>
          </cell>
          <cell r="B3109">
            <v>36410</v>
          </cell>
        </row>
        <row r="3110">
          <cell r="A3110" t="str">
            <v>1-46G65K</v>
          </cell>
          <cell r="B3110">
            <v>378923</v>
          </cell>
        </row>
        <row r="3111">
          <cell r="A3111" t="str">
            <v>1-46G66P</v>
          </cell>
          <cell r="B3111">
            <v>73510</v>
          </cell>
        </row>
        <row r="3112">
          <cell r="A3112" t="str">
            <v>1-46G67I</v>
          </cell>
          <cell r="B3112">
            <v>39990</v>
          </cell>
        </row>
        <row r="3113">
          <cell r="A3113" t="str">
            <v>1-46G8WZ</v>
          </cell>
          <cell r="B3113">
            <v>147010</v>
          </cell>
        </row>
        <row r="3114">
          <cell r="A3114" t="str">
            <v>1-46G8XF</v>
          </cell>
          <cell r="B3114">
            <v>14110</v>
          </cell>
        </row>
        <row r="3115">
          <cell r="A3115" t="str">
            <v>1-46G8YF</v>
          </cell>
          <cell r="B3115">
            <v>48860</v>
          </cell>
        </row>
        <row r="3116">
          <cell r="A3116" t="str">
            <v>1-46G8YV</v>
          </cell>
          <cell r="B3116">
            <v>87660</v>
          </cell>
        </row>
        <row r="3117">
          <cell r="A3117" t="str">
            <v>1-46G8ZL</v>
          </cell>
          <cell r="B3117">
            <v>71110</v>
          </cell>
        </row>
        <row r="3118">
          <cell r="A3118" t="str">
            <v>1-46G90V</v>
          </cell>
          <cell r="B3118">
            <v>254910</v>
          </cell>
        </row>
        <row r="3119">
          <cell r="A3119" t="str">
            <v>1-46G91L</v>
          </cell>
          <cell r="B3119">
            <v>194130</v>
          </cell>
        </row>
        <row r="3120">
          <cell r="A3120" t="str">
            <v>1-46G921</v>
          </cell>
          <cell r="B3120">
            <v>125990</v>
          </cell>
        </row>
        <row r="3121">
          <cell r="A3121" t="str">
            <v>1-46G92H</v>
          </cell>
          <cell r="B3121">
            <v>80600</v>
          </cell>
        </row>
        <row r="3122">
          <cell r="A3122" t="str">
            <v>1-46G937</v>
          </cell>
          <cell r="B3122">
            <v>38190</v>
          </cell>
        </row>
        <row r="3123">
          <cell r="A3123" t="str">
            <v>1-46G94R</v>
          </cell>
          <cell r="B3123">
            <v>301000</v>
          </cell>
        </row>
        <row r="3124">
          <cell r="A3124" t="str">
            <v>1-46G95V</v>
          </cell>
          <cell r="B3124">
            <v>79810</v>
          </cell>
        </row>
        <row r="3125">
          <cell r="A3125" t="str">
            <v>1-46G96B</v>
          </cell>
          <cell r="B3125">
            <v>37200</v>
          </cell>
        </row>
        <row r="3126">
          <cell r="A3126" t="str">
            <v>1-46G97L</v>
          </cell>
          <cell r="B3126">
            <v>208453</v>
          </cell>
        </row>
        <row r="3127">
          <cell r="A3127" t="str">
            <v>1-46G98P</v>
          </cell>
          <cell r="B3127">
            <v>54850</v>
          </cell>
        </row>
        <row r="3128">
          <cell r="A3128" t="str">
            <v>1-46G9CH</v>
          </cell>
          <cell r="B3128">
            <v>20510</v>
          </cell>
        </row>
        <row r="3129">
          <cell r="A3129" t="str">
            <v>1-46G9CX</v>
          </cell>
          <cell r="B3129">
            <v>49490</v>
          </cell>
        </row>
        <row r="3130">
          <cell r="A3130" t="str">
            <v>1-46G9EH</v>
          </cell>
          <cell r="B3130">
            <v>46050</v>
          </cell>
        </row>
        <row r="3131">
          <cell r="A3131" t="str">
            <v>1-46G9EX</v>
          </cell>
          <cell r="B3131">
            <v>81590</v>
          </cell>
        </row>
        <row r="3132">
          <cell r="A3132" t="str">
            <v>1-46GSC6</v>
          </cell>
          <cell r="B3132">
            <v>648000</v>
          </cell>
        </row>
        <row r="3133">
          <cell r="A3133" t="str">
            <v>1-46HGP9</v>
          </cell>
          <cell r="B3133">
            <v>4220</v>
          </cell>
        </row>
        <row r="3134">
          <cell r="A3134" t="str">
            <v>1-46HGPO</v>
          </cell>
          <cell r="B3134">
            <v>3610</v>
          </cell>
        </row>
        <row r="3135">
          <cell r="A3135" t="str">
            <v>1-46HGQ0</v>
          </cell>
          <cell r="B3135">
            <v>1680</v>
          </cell>
        </row>
        <row r="3136">
          <cell r="A3136" t="str">
            <v>1-46HGQE</v>
          </cell>
          <cell r="B3136">
            <v>4830</v>
          </cell>
        </row>
        <row r="3137">
          <cell r="A3137" t="str">
            <v>1-46HGQQ</v>
          </cell>
          <cell r="B3137">
            <v>580</v>
          </cell>
        </row>
        <row r="3138">
          <cell r="A3138" t="str">
            <v>1-46HGRY</v>
          </cell>
          <cell r="B3138">
            <v>1470</v>
          </cell>
        </row>
        <row r="3139">
          <cell r="A3139" t="str">
            <v>1-46HGSK</v>
          </cell>
          <cell r="B3139">
            <v>80</v>
          </cell>
        </row>
        <row r="3140">
          <cell r="A3140" t="str">
            <v>1-46HGSW</v>
          </cell>
          <cell r="B3140">
            <v>3920</v>
          </cell>
        </row>
        <row r="3141">
          <cell r="A3141" t="str">
            <v>1-46HGTK</v>
          </cell>
        </row>
        <row r="3142">
          <cell r="A3142" t="str">
            <v>1-46HGU6</v>
          </cell>
          <cell r="B3142">
            <v>483376</v>
          </cell>
        </row>
        <row r="3143">
          <cell r="A3143" t="str">
            <v>1-46HGWB</v>
          </cell>
          <cell r="B3143">
            <v>770</v>
          </cell>
        </row>
        <row r="3144">
          <cell r="A3144" t="str">
            <v>1-46HGX9</v>
          </cell>
          <cell r="B3144">
            <v>330</v>
          </cell>
        </row>
        <row r="3145">
          <cell r="A3145" t="str">
            <v>1-46HGZ8</v>
          </cell>
          <cell r="B3145">
            <v>380</v>
          </cell>
        </row>
        <row r="3146">
          <cell r="A3146" t="str">
            <v>1-46HH0D</v>
          </cell>
          <cell r="B3146">
            <v>1780</v>
          </cell>
        </row>
        <row r="3147">
          <cell r="A3147" t="str">
            <v>1-46HH18</v>
          </cell>
          <cell r="B3147">
            <v>201910</v>
          </cell>
        </row>
        <row r="3148">
          <cell r="A3148" t="str">
            <v>1-46HH2D</v>
          </cell>
          <cell r="B3148">
            <v>1750</v>
          </cell>
        </row>
        <row r="3149">
          <cell r="A3149" t="str">
            <v>1-46HH36</v>
          </cell>
          <cell r="B3149">
            <v>1110</v>
          </cell>
        </row>
        <row r="3150">
          <cell r="A3150" t="str">
            <v>1-46HH41</v>
          </cell>
          <cell r="B3150">
            <v>1910</v>
          </cell>
        </row>
        <row r="3151">
          <cell r="A3151" t="str">
            <v>1-46HH4W</v>
          </cell>
          <cell r="B3151">
            <v>290</v>
          </cell>
        </row>
        <row r="3152">
          <cell r="A3152" t="str">
            <v>1-46HH61</v>
          </cell>
          <cell r="B3152">
            <v>3860</v>
          </cell>
        </row>
        <row r="3153">
          <cell r="A3153" t="str">
            <v>1-46HH6W</v>
          </cell>
          <cell r="B3153">
            <v>3180</v>
          </cell>
        </row>
        <row r="3154">
          <cell r="A3154" t="str">
            <v>1-46HH7Z</v>
          </cell>
          <cell r="B3154">
            <v>780</v>
          </cell>
        </row>
        <row r="3155">
          <cell r="A3155" t="str">
            <v>1-46HH94</v>
          </cell>
          <cell r="B3155">
            <v>280</v>
          </cell>
        </row>
        <row r="3156">
          <cell r="A3156" t="str">
            <v>1-46HHA9</v>
          </cell>
          <cell r="B3156">
            <v>26690</v>
          </cell>
        </row>
        <row r="3157">
          <cell r="A3157" t="str">
            <v>1-46HHCV</v>
          </cell>
          <cell r="B3157">
            <v>17220</v>
          </cell>
        </row>
        <row r="3158">
          <cell r="A3158" t="str">
            <v>1-46HHE0</v>
          </cell>
          <cell r="B3158">
            <v>81390</v>
          </cell>
        </row>
        <row r="3159">
          <cell r="A3159" t="str">
            <v>1-46I1IH</v>
          </cell>
          <cell r="B3159">
            <v>12250</v>
          </cell>
        </row>
        <row r="3160">
          <cell r="A3160" t="str">
            <v>1-46I1JM</v>
          </cell>
          <cell r="B3160">
            <v>163200</v>
          </cell>
        </row>
        <row r="3161">
          <cell r="A3161" t="str">
            <v>1-46I1LB</v>
          </cell>
          <cell r="B3161">
            <v>79080</v>
          </cell>
        </row>
        <row r="3162">
          <cell r="A3162" t="str">
            <v>1-46I1M6</v>
          </cell>
          <cell r="B3162">
            <v>10840</v>
          </cell>
        </row>
        <row r="3163">
          <cell r="A3163" t="str">
            <v>1-46I1NL</v>
          </cell>
          <cell r="B3163">
            <v>117680</v>
          </cell>
        </row>
        <row r="3164">
          <cell r="A3164" t="str">
            <v>1-46I1P0</v>
          </cell>
          <cell r="B3164">
            <v>42520</v>
          </cell>
        </row>
        <row r="3165">
          <cell r="A3165" t="str">
            <v>1-46I1PT</v>
          </cell>
          <cell r="B3165">
            <v>45440</v>
          </cell>
        </row>
        <row r="3166">
          <cell r="A3166" t="str">
            <v>1-46I1QO</v>
          </cell>
          <cell r="B3166">
            <v>20250</v>
          </cell>
        </row>
        <row r="3167">
          <cell r="A3167" t="str">
            <v>1-46I1RR</v>
          </cell>
          <cell r="B3167">
            <v>21060</v>
          </cell>
        </row>
        <row r="3168">
          <cell r="A3168" t="str">
            <v>1-46I1SK</v>
          </cell>
          <cell r="B3168">
            <v>66770</v>
          </cell>
        </row>
        <row r="3169">
          <cell r="A3169" t="str">
            <v>1-46I1TP</v>
          </cell>
          <cell r="B3169">
            <v>10120</v>
          </cell>
        </row>
        <row r="3170">
          <cell r="A3170" t="str">
            <v>1-46I1UK</v>
          </cell>
          <cell r="B3170">
            <v>18540</v>
          </cell>
        </row>
        <row r="3171">
          <cell r="A3171" t="str">
            <v>1-46I1VF</v>
          </cell>
          <cell r="B3171">
            <v>16340</v>
          </cell>
        </row>
        <row r="3172">
          <cell r="A3172" t="str">
            <v>1-46ID1J</v>
          </cell>
          <cell r="B3172">
            <v>216290</v>
          </cell>
        </row>
        <row r="3173">
          <cell r="A3173" t="str">
            <v>1-46ID21</v>
          </cell>
          <cell r="B3173">
            <v>190880</v>
          </cell>
        </row>
        <row r="3174">
          <cell r="A3174" t="str">
            <v>1-46ID2H</v>
          </cell>
          <cell r="B3174">
            <v>96160</v>
          </cell>
        </row>
        <row r="3175">
          <cell r="A3175" t="str">
            <v>1-46ID3H</v>
          </cell>
          <cell r="B3175">
            <v>198630</v>
          </cell>
        </row>
        <row r="3176">
          <cell r="A3176" t="str">
            <v>1-46ID3X</v>
          </cell>
          <cell r="B3176">
            <v>149720</v>
          </cell>
        </row>
        <row r="3177">
          <cell r="A3177" t="str">
            <v>1-46ID4D</v>
          </cell>
          <cell r="B3177">
            <v>52210</v>
          </cell>
        </row>
        <row r="3178">
          <cell r="A3178" t="str">
            <v>1-46ID4T</v>
          </cell>
          <cell r="B3178">
            <v>118400</v>
          </cell>
        </row>
        <row r="3179">
          <cell r="A3179" t="str">
            <v>1-46ID59</v>
          </cell>
          <cell r="B3179">
            <v>19240</v>
          </cell>
        </row>
        <row r="3180">
          <cell r="A3180" t="str">
            <v>1-46ID5N</v>
          </cell>
          <cell r="B3180">
            <v>168890</v>
          </cell>
        </row>
        <row r="3181">
          <cell r="A3181" t="str">
            <v>1-46IDJP</v>
          </cell>
          <cell r="B3181">
            <v>129720</v>
          </cell>
        </row>
        <row r="3182">
          <cell r="A3182" t="str">
            <v>1-46IDLL</v>
          </cell>
          <cell r="B3182">
            <v>189000</v>
          </cell>
        </row>
        <row r="3183">
          <cell r="A3183" t="str">
            <v>1-46IDNH</v>
          </cell>
          <cell r="B3183">
            <v>13680</v>
          </cell>
        </row>
        <row r="3184">
          <cell r="A3184" t="str">
            <v>1-46IDO7</v>
          </cell>
          <cell r="B3184">
            <v>300000</v>
          </cell>
        </row>
        <row r="3185">
          <cell r="A3185" t="str">
            <v>1-46J0YF</v>
          </cell>
          <cell r="B3185">
            <v>228560</v>
          </cell>
        </row>
        <row r="3186">
          <cell r="A3186" t="str">
            <v>1-46J10Y</v>
          </cell>
          <cell r="B3186">
            <v>180640</v>
          </cell>
        </row>
        <row r="3187">
          <cell r="A3187" t="str">
            <v>1-46J11T</v>
          </cell>
          <cell r="B3187">
            <v>101980</v>
          </cell>
        </row>
        <row r="3188">
          <cell r="A3188" t="str">
            <v>1-46J17Y</v>
          </cell>
          <cell r="B3188">
            <v>73820</v>
          </cell>
        </row>
        <row r="3189">
          <cell r="A3189" t="str">
            <v>1-46J19B</v>
          </cell>
          <cell r="B3189">
            <v>162780</v>
          </cell>
        </row>
        <row r="3190">
          <cell r="A3190" t="str">
            <v>1-46J1AO</v>
          </cell>
          <cell r="B3190">
            <v>18880</v>
          </cell>
        </row>
        <row r="3191">
          <cell r="A3191" t="str">
            <v>1-46J1BH</v>
          </cell>
          <cell r="B3191">
            <v>112870</v>
          </cell>
        </row>
        <row r="3192">
          <cell r="A3192" t="str">
            <v>1-46J1CA</v>
          </cell>
          <cell r="B3192">
            <v>782346</v>
          </cell>
        </row>
        <row r="3193">
          <cell r="A3193" t="str">
            <v>1-46J1DX</v>
          </cell>
          <cell r="B3193">
            <v>201694</v>
          </cell>
        </row>
        <row r="3194">
          <cell r="A3194" t="str">
            <v>1-46J1EQ</v>
          </cell>
          <cell r="B3194">
            <v>515597</v>
          </cell>
        </row>
        <row r="3195">
          <cell r="A3195" t="str">
            <v>1-46J1FT</v>
          </cell>
          <cell r="B3195">
            <v>3006455</v>
          </cell>
        </row>
        <row r="3196">
          <cell r="A3196" t="str">
            <v>1-46J1GM</v>
          </cell>
          <cell r="B3196">
            <v>1261374</v>
          </cell>
        </row>
        <row r="3197">
          <cell r="A3197" t="str">
            <v>1-46J1HF</v>
          </cell>
          <cell r="B3197">
            <v>1511258</v>
          </cell>
        </row>
        <row r="3198">
          <cell r="A3198" t="str">
            <v>1-46J1II</v>
          </cell>
          <cell r="B3198">
            <v>615208</v>
          </cell>
        </row>
        <row r="3199">
          <cell r="A3199" t="str">
            <v>1-46J1JL</v>
          </cell>
          <cell r="B3199">
            <v>318180</v>
          </cell>
        </row>
        <row r="3200">
          <cell r="A3200" t="str">
            <v>1-46J1KO</v>
          </cell>
          <cell r="B3200">
            <v>466912</v>
          </cell>
        </row>
        <row r="3201">
          <cell r="A3201" t="str">
            <v>1-46J1LH</v>
          </cell>
          <cell r="B3201">
            <v>878638</v>
          </cell>
        </row>
        <row r="3202">
          <cell r="A3202" t="str">
            <v>1-46J1MU</v>
          </cell>
          <cell r="B3202">
            <v>737678</v>
          </cell>
        </row>
        <row r="3203">
          <cell r="A3203" t="str">
            <v>1-46J1OH</v>
          </cell>
          <cell r="B3203">
            <v>556352</v>
          </cell>
        </row>
        <row r="3204">
          <cell r="A3204" t="str">
            <v>1-46J1PA</v>
          </cell>
          <cell r="B3204">
            <v>3130051</v>
          </cell>
        </row>
        <row r="3205">
          <cell r="A3205" t="str">
            <v>1-46JSQL</v>
          </cell>
          <cell r="B3205">
            <v>438888</v>
          </cell>
        </row>
        <row r="3206">
          <cell r="A3206" t="str">
            <v>1-46JSRE</v>
          </cell>
          <cell r="B3206">
            <v>420230</v>
          </cell>
        </row>
        <row r="3207">
          <cell r="A3207" t="str">
            <v>1-46JSSH</v>
          </cell>
          <cell r="B3207">
            <v>462354</v>
          </cell>
        </row>
        <row r="3208">
          <cell r="A3208" t="str">
            <v>1-46JSTK</v>
          </cell>
          <cell r="B3208">
            <v>1026229</v>
          </cell>
        </row>
        <row r="3209">
          <cell r="A3209" t="str">
            <v>1-46JSUN</v>
          </cell>
          <cell r="B3209">
            <v>700</v>
          </cell>
        </row>
        <row r="3210">
          <cell r="A3210" t="str">
            <v>1-46JSYZ</v>
          </cell>
          <cell r="B3210">
            <v>320</v>
          </cell>
        </row>
        <row r="3211">
          <cell r="A3211" t="str">
            <v>1-46JT06</v>
          </cell>
          <cell r="B3211">
            <v>390</v>
          </cell>
        </row>
        <row r="3212">
          <cell r="A3212" t="str">
            <v>1-46JT1N</v>
          </cell>
          <cell r="B3212">
            <v>4</v>
          </cell>
        </row>
        <row r="3213">
          <cell r="A3213" t="str">
            <v>1-46JT2U</v>
          </cell>
          <cell r="B3213">
            <v>43400</v>
          </cell>
        </row>
        <row r="3214">
          <cell r="A3214" t="str">
            <v>1-46JT44</v>
          </cell>
          <cell r="B3214">
            <v>9030</v>
          </cell>
        </row>
        <row r="3215">
          <cell r="A3215" t="str">
            <v>1-46JT5B</v>
          </cell>
          <cell r="B3215">
            <v>585355</v>
          </cell>
        </row>
        <row r="3216">
          <cell r="A3216" t="str">
            <v>1-46JT6S</v>
          </cell>
          <cell r="B3216">
            <v>97810</v>
          </cell>
        </row>
        <row r="3217">
          <cell r="A3217" t="str">
            <v>1-46JT8B</v>
          </cell>
          <cell r="B3217">
            <v>112505</v>
          </cell>
        </row>
        <row r="3218">
          <cell r="A3218" t="str">
            <v>1-46JT9S</v>
          </cell>
          <cell r="B3218">
            <v>21800</v>
          </cell>
        </row>
        <row r="3219">
          <cell r="A3219" t="str">
            <v>1-46JTAZ</v>
          </cell>
          <cell r="B3219">
            <v>304222</v>
          </cell>
        </row>
        <row r="3220">
          <cell r="A3220" t="str">
            <v>1-46JTCG</v>
          </cell>
          <cell r="B3220">
            <v>88419</v>
          </cell>
        </row>
        <row r="3221">
          <cell r="A3221" t="str">
            <v>1-46JTDX</v>
          </cell>
          <cell r="B3221">
            <v>1051408</v>
          </cell>
        </row>
        <row r="3222">
          <cell r="A3222" t="str">
            <v>1-46JTFR</v>
          </cell>
          <cell r="B3222">
            <v>1055602</v>
          </cell>
        </row>
        <row r="3223">
          <cell r="A3223" t="str">
            <v>1-46JTH8</v>
          </cell>
          <cell r="B3223">
            <v>436486</v>
          </cell>
        </row>
        <row r="3224">
          <cell r="A3224" t="str">
            <v>1-46JV1R</v>
          </cell>
          <cell r="B3224">
            <v>314446</v>
          </cell>
        </row>
        <row r="3225">
          <cell r="A3225" t="str">
            <v>1-46KKJ7</v>
          </cell>
          <cell r="B3225">
            <v>832148</v>
          </cell>
        </row>
        <row r="3226">
          <cell r="A3226" t="str">
            <v>1-46KKKE</v>
          </cell>
          <cell r="B3226">
            <v>479292</v>
          </cell>
        </row>
        <row r="3227">
          <cell r="A3227" t="str">
            <v>1-46KKLL</v>
          </cell>
          <cell r="B3227">
            <v>676274</v>
          </cell>
        </row>
        <row r="3228">
          <cell r="A3228" t="str">
            <v>1-46KKN2</v>
          </cell>
          <cell r="B3228">
            <v>429124</v>
          </cell>
        </row>
        <row r="3229">
          <cell r="A3229" t="str">
            <v>1-46LZK5</v>
          </cell>
          <cell r="B3229">
            <v>80</v>
          </cell>
        </row>
        <row r="3230">
          <cell r="A3230" t="str">
            <v>1-46LZKN</v>
          </cell>
          <cell r="B3230">
            <v>3650</v>
          </cell>
        </row>
        <row r="3231">
          <cell r="A3231" t="str">
            <v>1-46LZLC</v>
          </cell>
          <cell r="B3231">
            <v>5670</v>
          </cell>
        </row>
        <row r="3232">
          <cell r="A3232" t="str">
            <v>1-46LZLR</v>
          </cell>
          <cell r="B3232">
            <v>10000</v>
          </cell>
        </row>
        <row r="3233">
          <cell r="A3233" t="str">
            <v>1-46LZML</v>
          </cell>
          <cell r="B3233">
            <v>33430</v>
          </cell>
        </row>
        <row r="3234">
          <cell r="A3234" t="str">
            <v>1-46LZO1</v>
          </cell>
          <cell r="B3234">
            <v>76100</v>
          </cell>
        </row>
        <row r="3235">
          <cell r="A3235" t="str">
            <v>1-46LZRU</v>
          </cell>
          <cell r="B3235">
            <v>57570</v>
          </cell>
        </row>
        <row r="3236">
          <cell r="A3236" t="str">
            <v>1-46LZST</v>
          </cell>
          <cell r="B3236">
            <v>24320</v>
          </cell>
        </row>
        <row r="3237">
          <cell r="A3237" t="str">
            <v>1-46LZT8</v>
          </cell>
          <cell r="B3237">
            <v>11030</v>
          </cell>
        </row>
        <row r="3238">
          <cell r="A3238" t="str">
            <v>1-46LZU7</v>
          </cell>
          <cell r="B3238">
            <v>36930</v>
          </cell>
        </row>
        <row r="3239">
          <cell r="A3239" t="str">
            <v>1-46LZUM</v>
          </cell>
          <cell r="B3239">
            <v>41570</v>
          </cell>
        </row>
        <row r="3240">
          <cell r="A3240" t="str">
            <v>1-46LZV1</v>
          </cell>
          <cell r="B3240">
            <v>35910</v>
          </cell>
        </row>
        <row r="3241">
          <cell r="A3241" t="str">
            <v>1-46LZVG</v>
          </cell>
          <cell r="B3241">
            <v>280</v>
          </cell>
        </row>
        <row r="3242">
          <cell r="A3242" t="str">
            <v>1-46LZXP</v>
          </cell>
          <cell r="B3242">
            <v>70</v>
          </cell>
        </row>
        <row r="3243">
          <cell r="A3243" t="str">
            <v>1-46MDEX</v>
          </cell>
          <cell r="B3243">
            <v>155940</v>
          </cell>
        </row>
        <row r="3244">
          <cell r="A3244" t="str">
            <v>1-46MDJJ</v>
          </cell>
          <cell r="B3244">
            <v>59540</v>
          </cell>
        </row>
        <row r="3245">
          <cell r="A3245" t="str">
            <v>1-46MDOZ</v>
          </cell>
          <cell r="B3245">
            <v>301000</v>
          </cell>
        </row>
        <row r="3246">
          <cell r="A3246" t="str">
            <v>1-46MDPZ</v>
          </cell>
          <cell r="B3246">
            <v>206119</v>
          </cell>
        </row>
        <row r="3247">
          <cell r="A3247" t="str">
            <v>1-46MDSD</v>
          </cell>
          <cell r="B3247">
            <v>109110</v>
          </cell>
        </row>
        <row r="3248">
          <cell r="A3248" t="str">
            <v>1-46MDST</v>
          </cell>
          <cell r="B3248">
            <v>31690</v>
          </cell>
        </row>
        <row r="3249">
          <cell r="A3249" t="str">
            <v>1-46MDUQ</v>
          </cell>
          <cell r="B3249">
            <v>301000</v>
          </cell>
        </row>
        <row r="3250">
          <cell r="A3250" t="str">
            <v>1-46MDYS</v>
          </cell>
          <cell r="B3250">
            <v>73730</v>
          </cell>
        </row>
        <row r="3251">
          <cell r="A3251" t="str">
            <v>1-46ME3G</v>
          </cell>
          <cell r="B3251">
            <v>300000</v>
          </cell>
        </row>
        <row r="3252">
          <cell r="A3252" t="str">
            <v>1-46N6NS</v>
          </cell>
          <cell r="B3252">
            <v>150660</v>
          </cell>
        </row>
        <row r="3253">
          <cell r="A3253" t="str">
            <v>1-46N6P2</v>
          </cell>
          <cell r="B3253">
            <v>175710</v>
          </cell>
        </row>
        <row r="3254">
          <cell r="A3254" t="str">
            <v>1-46N6QC</v>
          </cell>
          <cell r="B3254">
            <v>175638</v>
          </cell>
        </row>
        <row r="3255">
          <cell r="A3255" t="str">
            <v>1-46N6RM</v>
          </cell>
          <cell r="B3255">
            <v>42550</v>
          </cell>
        </row>
        <row r="3256">
          <cell r="A3256" t="str">
            <v>1-46N6UU</v>
          </cell>
          <cell r="B3256">
            <v>28080</v>
          </cell>
        </row>
        <row r="3257">
          <cell r="A3257" t="str">
            <v>1-46N6WE</v>
          </cell>
          <cell r="B3257">
            <v>96530</v>
          </cell>
        </row>
        <row r="3258">
          <cell r="A3258" t="str">
            <v>1-46N6WU</v>
          </cell>
          <cell r="B3258">
            <v>52000</v>
          </cell>
        </row>
        <row r="3259">
          <cell r="A3259" t="str">
            <v>1-46N6XW</v>
          </cell>
          <cell r="B3259">
            <v>33940</v>
          </cell>
        </row>
        <row r="3260">
          <cell r="A3260" t="str">
            <v>1-46N6YM</v>
          </cell>
          <cell r="B3260">
            <v>58220</v>
          </cell>
        </row>
        <row r="3261">
          <cell r="A3261" t="str">
            <v>1-46N709</v>
          </cell>
          <cell r="B3261">
            <v>64300</v>
          </cell>
        </row>
        <row r="3262">
          <cell r="A3262" t="str">
            <v>1-46N724</v>
          </cell>
          <cell r="B3262">
            <v>150</v>
          </cell>
        </row>
        <row r="3263">
          <cell r="A3263" t="str">
            <v>1-46N73J</v>
          </cell>
          <cell r="B3263">
            <v>16280</v>
          </cell>
        </row>
        <row r="3264">
          <cell r="A3264" t="str">
            <v>1-46N75G</v>
          </cell>
          <cell r="B3264">
            <v>45670</v>
          </cell>
        </row>
        <row r="3265">
          <cell r="A3265" t="str">
            <v>1-46N76T</v>
          </cell>
          <cell r="B3265">
            <v>50</v>
          </cell>
        </row>
        <row r="3266">
          <cell r="A3266" t="str">
            <v>1-46N786</v>
          </cell>
          <cell r="B3266">
            <v>27880</v>
          </cell>
        </row>
        <row r="3267">
          <cell r="A3267" t="str">
            <v>1-46N7B6</v>
          </cell>
          <cell r="B3267">
            <v>23470</v>
          </cell>
        </row>
        <row r="3268">
          <cell r="A3268" t="str">
            <v>1-46N7D3</v>
          </cell>
          <cell r="B3268">
            <v>7030</v>
          </cell>
        </row>
        <row r="3269">
          <cell r="A3269" t="str">
            <v>1-46O5FC</v>
          </cell>
        </row>
        <row r="3270">
          <cell r="A3270" t="str">
            <v>1-46O5GZ</v>
          </cell>
          <cell r="B3270">
            <v>18460</v>
          </cell>
        </row>
        <row r="3271">
          <cell r="A3271" t="str">
            <v>1-46O5LO</v>
          </cell>
          <cell r="B3271">
            <v>16130</v>
          </cell>
        </row>
        <row r="3272">
          <cell r="A3272" t="str">
            <v>1-46O5QY</v>
          </cell>
          <cell r="B3272">
            <v>29480</v>
          </cell>
        </row>
        <row r="3273">
          <cell r="A3273" t="str">
            <v>1-46O5SL</v>
          </cell>
          <cell r="B3273">
            <v>34580</v>
          </cell>
        </row>
        <row r="3274">
          <cell r="A3274" t="str">
            <v>1-46O5U8</v>
          </cell>
          <cell r="B3274">
            <v>30090</v>
          </cell>
        </row>
        <row r="3275">
          <cell r="A3275" t="str">
            <v>1-46O5WZ</v>
          </cell>
          <cell r="B3275">
            <v>25450</v>
          </cell>
        </row>
        <row r="3276">
          <cell r="A3276" t="str">
            <v>1-46O5YA</v>
          </cell>
          <cell r="B3276">
            <v>29690</v>
          </cell>
        </row>
        <row r="3277">
          <cell r="A3277" t="str">
            <v>1-46O5ZN</v>
          </cell>
          <cell r="B3277">
            <v>145840</v>
          </cell>
        </row>
        <row r="3278">
          <cell r="A3278" t="str">
            <v>1-46O624</v>
          </cell>
        </row>
        <row r="3279">
          <cell r="A3279" t="str">
            <v>1-46O641</v>
          </cell>
          <cell r="B3279">
            <v>10460</v>
          </cell>
        </row>
        <row r="3280">
          <cell r="A3280" t="str">
            <v>1-46OQ86</v>
          </cell>
        </row>
        <row r="3281">
          <cell r="A3281" t="str">
            <v>1-46OQA3</v>
          </cell>
          <cell r="B3281">
            <v>14340</v>
          </cell>
        </row>
        <row r="3282">
          <cell r="A3282" t="str">
            <v>1-46OQBY</v>
          </cell>
        </row>
        <row r="3283">
          <cell r="A3283" t="str">
            <v>1-46OQH6</v>
          </cell>
          <cell r="B3283">
            <v>40170</v>
          </cell>
        </row>
        <row r="3284">
          <cell r="A3284" t="str">
            <v>1-46OQJW</v>
          </cell>
          <cell r="B3284">
            <v>28110</v>
          </cell>
        </row>
        <row r="3285">
          <cell r="A3285" t="str">
            <v>1-46OQKW</v>
          </cell>
          <cell r="B3285">
            <v>27950</v>
          </cell>
        </row>
        <row r="3286">
          <cell r="A3286" t="str">
            <v>1-46OQLC</v>
          </cell>
          <cell r="B3286">
            <v>23960</v>
          </cell>
        </row>
        <row r="3287">
          <cell r="A3287" t="str">
            <v>1-46OQOA</v>
          </cell>
          <cell r="B3287">
            <v>65050</v>
          </cell>
        </row>
        <row r="3288">
          <cell r="A3288" t="str">
            <v>1-46OQP0</v>
          </cell>
          <cell r="B3288">
            <v>80470</v>
          </cell>
        </row>
        <row r="3289">
          <cell r="A3289" t="str">
            <v>1-46OQPQ</v>
          </cell>
          <cell r="B3289">
            <v>52260</v>
          </cell>
        </row>
        <row r="3290">
          <cell r="A3290" t="str">
            <v>1-46OQT8</v>
          </cell>
          <cell r="B3290">
            <v>61010</v>
          </cell>
        </row>
        <row r="3291">
          <cell r="A3291" t="str">
            <v>1-46OQTO</v>
          </cell>
          <cell r="B3291">
            <v>68460</v>
          </cell>
        </row>
        <row r="3292">
          <cell r="A3292" t="str">
            <v>1-46OQX6</v>
          </cell>
          <cell r="B3292">
            <v>100190</v>
          </cell>
        </row>
        <row r="3293">
          <cell r="A3293" t="str">
            <v>1-46OQYG</v>
          </cell>
          <cell r="B3293">
            <v>168530</v>
          </cell>
        </row>
        <row r="3294">
          <cell r="A3294" t="str">
            <v>1-46OX6A</v>
          </cell>
          <cell r="B3294">
            <v>110</v>
          </cell>
        </row>
        <row r="3295">
          <cell r="A3295" t="str">
            <v>1-46OX9L</v>
          </cell>
          <cell r="B3295">
            <v>3940</v>
          </cell>
        </row>
        <row r="3296">
          <cell r="A3296" t="str">
            <v>1-46OXAO</v>
          </cell>
          <cell r="B3296">
            <v>340</v>
          </cell>
        </row>
        <row r="3297">
          <cell r="A3297" t="str">
            <v>1-46OXBH</v>
          </cell>
          <cell r="B3297">
            <v>770</v>
          </cell>
        </row>
        <row r="3298">
          <cell r="A3298" t="str">
            <v>1-46OXCA</v>
          </cell>
          <cell r="B3298">
            <v>610</v>
          </cell>
        </row>
        <row r="3299">
          <cell r="A3299" t="str">
            <v>1-46OXDD</v>
          </cell>
          <cell r="B3299">
            <v>850</v>
          </cell>
        </row>
        <row r="3300">
          <cell r="A3300" t="str">
            <v>1-46OXDW</v>
          </cell>
          <cell r="B3300">
            <v>122540</v>
          </cell>
        </row>
        <row r="3301">
          <cell r="A3301" t="str">
            <v>1-46OXEP</v>
          </cell>
          <cell r="B3301">
            <v>47120</v>
          </cell>
        </row>
        <row r="3302">
          <cell r="A3302" t="str">
            <v>1-46OXF8</v>
          </cell>
          <cell r="B3302">
            <v>47120</v>
          </cell>
        </row>
        <row r="3303">
          <cell r="A3303" t="str">
            <v>1-46OXG1</v>
          </cell>
          <cell r="B3303">
            <v>17670</v>
          </cell>
        </row>
        <row r="3304">
          <cell r="A3304" t="str">
            <v>1-46OXGU</v>
          </cell>
          <cell r="B3304">
            <v>47120</v>
          </cell>
        </row>
        <row r="3305">
          <cell r="A3305" t="str">
            <v>1-46OXHD</v>
          </cell>
          <cell r="B3305">
            <v>22680</v>
          </cell>
        </row>
        <row r="3306">
          <cell r="A3306" t="str">
            <v>1-46OXI6</v>
          </cell>
          <cell r="B3306">
            <v>47120</v>
          </cell>
        </row>
        <row r="3307">
          <cell r="A3307" t="str">
            <v>1-46OXIP</v>
          </cell>
          <cell r="B3307">
            <v>30240</v>
          </cell>
        </row>
        <row r="3308">
          <cell r="A3308" t="str">
            <v>1-46OXJI</v>
          </cell>
          <cell r="B3308">
            <v>47120</v>
          </cell>
        </row>
        <row r="3309">
          <cell r="A3309" t="str">
            <v>1-46OXLP</v>
          </cell>
          <cell r="B3309">
            <v>47120</v>
          </cell>
        </row>
        <row r="3310">
          <cell r="A3310" t="str">
            <v>1-46OXMS</v>
          </cell>
          <cell r="B3310">
            <v>7740</v>
          </cell>
        </row>
        <row r="3311">
          <cell r="A3311" t="str">
            <v>1-46OXNL</v>
          </cell>
          <cell r="B3311">
            <v>16670</v>
          </cell>
        </row>
        <row r="3312">
          <cell r="A3312" t="str">
            <v>1-46OXO4</v>
          </cell>
          <cell r="B3312">
            <v>15380</v>
          </cell>
        </row>
        <row r="3313">
          <cell r="A3313" t="str">
            <v>1-46OXON</v>
          </cell>
          <cell r="B3313">
            <v>17670</v>
          </cell>
        </row>
        <row r="3314">
          <cell r="A3314" t="str">
            <v>1-46OXP6</v>
          </cell>
          <cell r="B3314">
            <v>17670</v>
          </cell>
        </row>
        <row r="3315">
          <cell r="A3315" t="str">
            <v>1-46OXPZ</v>
          </cell>
          <cell r="B3315">
            <v>17670</v>
          </cell>
        </row>
        <row r="3316">
          <cell r="A3316" t="str">
            <v>1-46OXQS</v>
          </cell>
          <cell r="B3316">
            <v>47120</v>
          </cell>
        </row>
        <row r="3317">
          <cell r="A3317" t="str">
            <v>1-46OXRB</v>
          </cell>
          <cell r="B3317">
            <v>17670</v>
          </cell>
        </row>
        <row r="3318">
          <cell r="A3318" t="str">
            <v>1-46OXSO</v>
          </cell>
          <cell r="B3318">
            <v>17670</v>
          </cell>
        </row>
        <row r="3319">
          <cell r="A3319" t="str">
            <v>1-46OXTH</v>
          </cell>
          <cell r="B3319">
            <v>17670</v>
          </cell>
        </row>
        <row r="3320">
          <cell r="A3320" t="str">
            <v>1-46OXU0</v>
          </cell>
          <cell r="B3320">
            <v>47120</v>
          </cell>
        </row>
        <row r="3321">
          <cell r="A3321" t="str">
            <v>1-46OXUJ</v>
          </cell>
          <cell r="B3321">
            <v>47120</v>
          </cell>
        </row>
        <row r="3322">
          <cell r="A3322" t="str">
            <v>1-46OXV2</v>
          </cell>
          <cell r="B3322">
            <v>23320</v>
          </cell>
        </row>
        <row r="3323">
          <cell r="A3323" t="str">
            <v>1-46OXVL</v>
          </cell>
          <cell r="B3323">
            <v>239200</v>
          </cell>
        </row>
        <row r="3324">
          <cell r="A3324" t="str">
            <v>1-46OXWO</v>
          </cell>
        </row>
        <row r="3325">
          <cell r="A3325" t="str">
            <v>1-46PZQK</v>
          </cell>
          <cell r="B3325">
            <v>37350</v>
          </cell>
        </row>
        <row r="3326">
          <cell r="A3326" t="str">
            <v>1-46PZRD</v>
          </cell>
          <cell r="B3326">
            <v>68590</v>
          </cell>
        </row>
        <row r="3327">
          <cell r="A3327" t="str">
            <v>1-46PZUV</v>
          </cell>
          <cell r="B3327">
            <v>19070</v>
          </cell>
        </row>
        <row r="3328">
          <cell r="A3328" t="str">
            <v>1-46PZW8</v>
          </cell>
          <cell r="B3328">
            <v>61710</v>
          </cell>
        </row>
        <row r="3329">
          <cell r="A3329" t="str">
            <v>1-46PZXL</v>
          </cell>
          <cell r="B3329">
            <v>18650</v>
          </cell>
        </row>
        <row r="3330">
          <cell r="A3330" t="str">
            <v>1-46PZZ8</v>
          </cell>
          <cell r="B3330">
            <v>25790</v>
          </cell>
        </row>
        <row r="3331">
          <cell r="A3331" t="str">
            <v>1-46Q00N</v>
          </cell>
          <cell r="B3331">
            <v>7410</v>
          </cell>
        </row>
        <row r="3332">
          <cell r="A3332" t="str">
            <v>1-46Q020</v>
          </cell>
          <cell r="B3332">
            <v>18510</v>
          </cell>
        </row>
        <row r="3333">
          <cell r="A3333" t="str">
            <v>1-46Q03N</v>
          </cell>
          <cell r="B3333">
            <v>28510</v>
          </cell>
        </row>
        <row r="3334">
          <cell r="A3334" t="str">
            <v>1-46Q050</v>
          </cell>
          <cell r="B3334">
            <v>37320</v>
          </cell>
        </row>
        <row r="3335">
          <cell r="A3335" t="str">
            <v>1-46Q06N</v>
          </cell>
          <cell r="B3335">
            <v>66970</v>
          </cell>
        </row>
        <row r="3336">
          <cell r="A3336" t="str">
            <v>1-46Q08H</v>
          </cell>
          <cell r="B3336">
            <v>30680</v>
          </cell>
        </row>
        <row r="3337">
          <cell r="A3337" t="str">
            <v>1-46Q08X</v>
          </cell>
          <cell r="B3337">
            <v>51200</v>
          </cell>
        </row>
        <row r="3338">
          <cell r="A3338" t="str">
            <v>1-46Q09N</v>
          </cell>
          <cell r="B3338">
            <v>139780</v>
          </cell>
        </row>
        <row r="3339">
          <cell r="A3339" t="str">
            <v>1-46Q0B7</v>
          </cell>
          <cell r="B3339">
            <v>34060</v>
          </cell>
        </row>
        <row r="3340">
          <cell r="A3340" t="str">
            <v>1-46Q0CH</v>
          </cell>
          <cell r="B3340">
            <v>132960</v>
          </cell>
        </row>
        <row r="3341">
          <cell r="A3341" t="str">
            <v>1-46Q0D7</v>
          </cell>
          <cell r="B3341">
            <v>84380</v>
          </cell>
        </row>
        <row r="3342">
          <cell r="A3342" t="str">
            <v>1-46Q0DN</v>
          </cell>
          <cell r="B3342">
            <v>38890</v>
          </cell>
        </row>
        <row r="3343">
          <cell r="A3343" t="str">
            <v>1-46RIIJ</v>
          </cell>
          <cell r="B3343">
            <v>250000</v>
          </cell>
        </row>
        <row r="3344">
          <cell r="A3344" t="str">
            <v>1-46RIJC</v>
          </cell>
          <cell r="B3344">
            <v>250000</v>
          </cell>
        </row>
        <row r="3345">
          <cell r="A3345" t="str">
            <v>1-46RIJV</v>
          </cell>
          <cell r="B3345">
            <v>315470</v>
          </cell>
        </row>
        <row r="3346">
          <cell r="A3346" t="str">
            <v>1-46RIM1</v>
          </cell>
          <cell r="B3346">
            <v>300260</v>
          </cell>
        </row>
        <row r="3347">
          <cell r="A3347" t="str">
            <v>1-46RIMT</v>
          </cell>
          <cell r="B3347">
            <v>307010</v>
          </cell>
        </row>
        <row r="3348">
          <cell r="A3348" t="str">
            <v>1-46RINB</v>
          </cell>
          <cell r="B3348">
            <v>1113970</v>
          </cell>
        </row>
        <row r="3349">
          <cell r="A3349" t="str">
            <v>1-46RIO3</v>
          </cell>
          <cell r="B3349">
            <v>633150</v>
          </cell>
        </row>
        <row r="3350">
          <cell r="A3350" t="str">
            <v>1-46RIOL</v>
          </cell>
          <cell r="B3350">
            <v>341087</v>
          </cell>
        </row>
        <row r="3351">
          <cell r="A3351" t="str">
            <v>1-46RIRO</v>
          </cell>
          <cell r="B3351">
            <v>331729</v>
          </cell>
        </row>
        <row r="3352">
          <cell r="A3352" t="str">
            <v>1-46RIRZ</v>
          </cell>
          <cell r="B3352">
            <v>684683</v>
          </cell>
        </row>
        <row r="3353">
          <cell r="A3353" t="str">
            <v>1-46T95N</v>
          </cell>
          <cell r="B3353">
            <v>27680</v>
          </cell>
        </row>
        <row r="3354">
          <cell r="A3354" t="str">
            <v>1-46T964</v>
          </cell>
          <cell r="B3354">
            <v>24900</v>
          </cell>
        </row>
        <row r="3355">
          <cell r="A3355" t="str">
            <v>1-46T96L</v>
          </cell>
          <cell r="B3355">
            <v>72070</v>
          </cell>
        </row>
        <row r="3356">
          <cell r="A3356" t="str">
            <v>1-46T97M</v>
          </cell>
          <cell r="B3356">
            <v>15820</v>
          </cell>
        </row>
        <row r="3357">
          <cell r="A3357" t="str">
            <v>1-46T983</v>
          </cell>
          <cell r="B3357">
            <v>28110</v>
          </cell>
        </row>
        <row r="3358">
          <cell r="A3358" t="str">
            <v>1-46T98U</v>
          </cell>
          <cell r="B3358">
            <v>36180</v>
          </cell>
        </row>
        <row r="3359">
          <cell r="A3359" t="str">
            <v>1-46T9A5</v>
          </cell>
          <cell r="B3359">
            <v>131590</v>
          </cell>
        </row>
        <row r="3360">
          <cell r="A3360" t="str">
            <v>1-46T9B6</v>
          </cell>
          <cell r="B3360">
            <v>300000</v>
          </cell>
        </row>
        <row r="3361">
          <cell r="A3361" t="str">
            <v>1-46T9F8</v>
          </cell>
          <cell r="B3361">
            <v>300000</v>
          </cell>
        </row>
        <row r="3362">
          <cell r="A3362" t="str">
            <v>1-46T9G8</v>
          </cell>
          <cell r="B3362">
            <v>300000</v>
          </cell>
        </row>
        <row r="3363">
          <cell r="A3363" t="str">
            <v>1-46UAND</v>
          </cell>
          <cell r="B3363">
            <v>80260</v>
          </cell>
        </row>
        <row r="3364">
          <cell r="A3364" t="str">
            <v>1-46UAS4</v>
          </cell>
          <cell r="B3364">
            <v>54130</v>
          </cell>
        </row>
        <row r="3365">
          <cell r="A3365" t="str">
            <v>1-46UASZ</v>
          </cell>
          <cell r="B3365">
            <v>107900</v>
          </cell>
        </row>
        <row r="3366">
          <cell r="A3366" t="str">
            <v>1-46UATA</v>
          </cell>
          <cell r="B3366">
            <v>37820</v>
          </cell>
        </row>
        <row r="3367">
          <cell r="A3367" t="str">
            <v>1-46UJBZ</v>
          </cell>
          <cell r="B3367">
            <v>128150</v>
          </cell>
        </row>
        <row r="3368">
          <cell r="A3368" t="str">
            <v>1-46UJCA</v>
          </cell>
          <cell r="B3368">
            <v>102260</v>
          </cell>
        </row>
        <row r="3369">
          <cell r="A3369" t="str">
            <v>1-46UJCL</v>
          </cell>
          <cell r="B3369">
            <v>80450</v>
          </cell>
        </row>
        <row r="3370">
          <cell r="A3370" t="str">
            <v>1-46UJD6</v>
          </cell>
          <cell r="B3370">
            <v>242020</v>
          </cell>
        </row>
        <row r="3371">
          <cell r="A3371" t="str">
            <v>1-46UJDR</v>
          </cell>
          <cell r="B3371">
            <v>48050</v>
          </cell>
        </row>
        <row r="3372">
          <cell r="A3372" t="str">
            <v>1-46UJEC</v>
          </cell>
          <cell r="B3372">
            <v>133790</v>
          </cell>
        </row>
        <row r="3373">
          <cell r="A3373" t="str">
            <v>1-46UJEX</v>
          </cell>
          <cell r="B3373">
            <v>69850</v>
          </cell>
        </row>
        <row r="3374">
          <cell r="A3374" t="str">
            <v>1-46UJFI</v>
          </cell>
          <cell r="B3374">
            <v>14670</v>
          </cell>
        </row>
        <row r="3375">
          <cell r="A3375" t="str">
            <v>1-46UJFT</v>
          </cell>
          <cell r="B3375">
            <v>232029</v>
          </cell>
        </row>
        <row r="3376">
          <cell r="A3376" t="str">
            <v>1-46UJGE</v>
          </cell>
          <cell r="B3376">
            <v>165750</v>
          </cell>
        </row>
        <row r="3377">
          <cell r="A3377" t="str">
            <v>1-46UJGZ</v>
          </cell>
          <cell r="B3377">
            <v>28210</v>
          </cell>
        </row>
        <row r="3378">
          <cell r="A3378" t="str">
            <v>1-46UJHU</v>
          </cell>
          <cell r="B3378">
            <v>290</v>
          </cell>
        </row>
        <row r="3379">
          <cell r="A3379" t="str">
            <v>1-46UP0G</v>
          </cell>
          <cell r="B3379">
            <v>864000</v>
          </cell>
        </row>
        <row r="3380">
          <cell r="A3380" t="str">
            <v>1-46UV27</v>
          </cell>
          <cell r="B3380">
            <v>1100</v>
          </cell>
        </row>
        <row r="3381">
          <cell r="A3381" t="str">
            <v>1-46UV7X</v>
          </cell>
          <cell r="B3381">
            <v>410</v>
          </cell>
        </row>
        <row r="3382">
          <cell r="A3382" t="str">
            <v>1-46UV8D</v>
          </cell>
          <cell r="B3382">
            <v>850</v>
          </cell>
        </row>
        <row r="3383">
          <cell r="A3383" t="str">
            <v>1-46UV9D</v>
          </cell>
          <cell r="B3383">
            <v>1100</v>
          </cell>
        </row>
        <row r="3384">
          <cell r="A3384" t="str">
            <v>1-46UV9T</v>
          </cell>
          <cell r="B3384">
            <v>20</v>
          </cell>
        </row>
        <row r="3385">
          <cell r="A3385" t="str">
            <v>1-46UVCR</v>
          </cell>
          <cell r="B3385">
            <v>320</v>
          </cell>
        </row>
        <row r="3386">
          <cell r="A3386" t="str">
            <v>1-46UVMX</v>
          </cell>
          <cell r="B3386">
            <v>80</v>
          </cell>
        </row>
        <row r="3387">
          <cell r="A3387" t="str">
            <v>1-46UVND</v>
          </cell>
          <cell r="B3387">
            <v>1980</v>
          </cell>
        </row>
        <row r="3388">
          <cell r="A3388" t="str">
            <v>1-46VB3D</v>
          </cell>
          <cell r="B3388">
            <v>20</v>
          </cell>
        </row>
        <row r="3389">
          <cell r="A3389" t="str">
            <v>1-46VB8T</v>
          </cell>
          <cell r="B3389">
            <v>490</v>
          </cell>
        </row>
        <row r="3390">
          <cell r="A3390" t="str">
            <v>1-46VBA3</v>
          </cell>
          <cell r="B3390">
            <v>1910</v>
          </cell>
        </row>
        <row r="3391">
          <cell r="A3391" t="str">
            <v>1-46VBLX</v>
          </cell>
          <cell r="B3391">
            <v>180</v>
          </cell>
        </row>
        <row r="3392">
          <cell r="A3392" t="str">
            <v>1-46VBMD</v>
          </cell>
          <cell r="B3392">
            <v>1650</v>
          </cell>
        </row>
        <row r="3393">
          <cell r="A3393" t="str">
            <v>1-46VBMT</v>
          </cell>
          <cell r="B3393">
            <v>690</v>
          </cell>
        </row>
        <row r="3394">
          <cell r="A3394" t="str">
            <v>1-46VBN9</v>
          </cell>
          <cell r="B3394">
            <v>2000</v>
          </cell>
        </row>
        <row r="3395">
          <cell r="A3395" t="str">
            <v>1-46VBNP</v>
          </cell>
          <cell r="B3395">
            <v>1100</v>
          </cell>
        </row>
        <row r="3396">
          <cell r="A3396" t="str">
            <v>1-46VBOF</v>
          </cell>
          <cell r="B3396">
            <v>910</v>
          </cell>
        </row>
        <row r="3397">
          <cell r="A3397" t="str">
            <v>1-46VBOV</v>
          </cell>
          <cell r="B3397">
            <v>341478</v>
          </cell>
        </row>
        <row r="3398">
          <cell r="A3398" t="str">
            <v>1-46VBPL</v>
          </cell>
          <cell r="B3398">
            <v>26878</v>
          </cell>
        </row>
        <row r="3399">
          <cell r="A3399" t="str">
            <v>1-46VBQ1</v>
          </cell>
          <cell r="B3399">
            <v>72970</v>
          </cell>
        </row>
        <row r="3400">
          <cell r="A3400" t="str">
            <v>1-46VBR1</v>
          </cell>
          <cell r="B3400">
            <v>41720</v>
          </cell>
        </row>
        <row r="3401">
          <cell r="A3401" t="str">
            <v>1-46VBRH</v>
          </cell>
          <cell r="B3401">
            <v>14970</v>
          </cell>
        </row>
        <row r="3402">
          <cell r="A3402" t="str">
            <v>1-46VBRX</v>
          </cell>
          <cell r="B3402">
            <v>40500</v>
          </cell>
        </row>
        <row r="3403">
          <cell r="A3403" t="str">
            <v>1-46VBSN</v>
          </cell>
          <cell r="B3403">
            <v>37390</v>
          </cell>
        </row>
        <row r="3404">
          <cell r="A3404" t="str">
            <v>1-46VBT3</v>
          </cell>
          <cell r="B3404">
            <v>56370</v>
          </cell>
        </row>
        <row r="3405">
          <cell r="A3405" t="str">
            <v>1-46VBTJ</v>
          </cell>
          <cell r="B3405">
            <v>28340</v>
          </cell>
        </row>
        <row r="3406">
          <cell r="A3406" t="str">
            <v>1-46VBTZ</v>
          </cell>
          <cell r="B3406">
            <v>7180</v>
          </cell>
        </row>
        <row r="3407">
          <cell r="A3407" t="str">
            <v>1-46VBUF</v>
          </cell>
          <cell r="B3407">
            <v>157420</v>
          </cell>
        </row>
        <row r="3408">
          <cell r="A3408" t="str">
            <v>1-46VV5B</v>
          </cell>
          <cell r="B3408">
            <v>42950</v>
          </cell>
        </row>
        <row r="3409">
          <cell r="A3409" t="str">
            <v>1-46VV5R</v>
          </cell>
          <cell r="B3409">
            <v>35010</v>
          </cell>
        </row>
        <row r="3410">
          <cell r="A3410" t="str">
            <v>1-46VV67</v>
          </cell>
          <cell r="B3410">
            <v>89000</v>
          </cell>
        </row>
        <row r="3411">
          <cell r="A3411" t="str">
            <v>1-46VV9F</v>
          </cell>
          <cell r="B3411">
            <v>29310</v>
          </cell>
        </row>
        <row r="3412">
          <cell r="A3412" t="str">
            <v>1-46VV9V</v>
          </cell>
          <cell r="B3412">
            <v>32230</v>
          </cell>
        </row>
        <row r="3413">
          <cell r="A3413" t="str">
            <v>1-46VVAL</v>
          </cell>
          <cell r="B3413">
            <v>73260</v>
          </cell>
        </row>
        <row r="3414">
          <cell r="A3414" t="str">
            <v>1-46VVB1</v>
          </cell>
          <cell r="B3414">
            <v>40050</v>
          </cell>
        </row>
        <row r="3415">
          <cell r="A3415" t="str">
            <v>1-46VVC1</v>
          </cell>
          <cell r="B3415">
            <v>8690</v>
          </cell>
        </row>
        <row r="3416">
          <cell r="A3416" t="str">
            <v>1-46VVCR</v>
          </cell>
          <cell r="B3416">
            <v>41470</v>
          </cell>
        </row>
        <row r="3417">
          <cell r="A3417" t="str">
            <v>1-46VVD7</v>
          </cell>
          <cell r="B3417">
            <v>23480</v>
          </cell>
        </row>
        <row r="3418">
          <cell r="A3418" t="str">
            <v>1-46VVDX</v>
          </cell>
          <cell r="B3418">
            <v>49560</v>
          </cell>
        </row>
        <row r="3419">
          <cell r="A3419" t="str">
            <v>1-46VVEN</v>
          </cell>
          <cell r="B3419">
            <v>40090</v>
          </cell>
        </row>
        <row r="3420">
          <cell r="A3420" t="str">
            <v>1-46VVFD</v>
          </cell>
          <cell r="B3420">
            <v>123510</v>
          </cell>
        </row>
        <row r="3421">
          <cell r="A3421" t="str">
            <v>1-46VVG3</v>
          </cell>
          <cell r="B3421">
            <v>203779</v>
          </cell>
        </row>
        <row r="3422">
          <cell r="A3422" t="str">
            <v>1-46VVGJ</v>
          </cell>
          <cell r="B3422">
            <v>122590</v>
          </cell>
        </row>
        <row r="3423">
          <cell r="A3423" t="str">
            <v>1-46VVH9</v>
          </cell>
          <cell r="B3423">
            <v>134510</v>
          </cell>
        </row>
        <row r="3424">
          <cell r="A3424" t="str">
            <v>1-46VVHZ</v>
          </cell>
          <cell r="B3424">
            <v>48030</v>
          </cell>
        </row>
        <row r="3425">
          <cell r="A3425" t="str">
            <v>1-46VVIP</v>
          </cell>
          <cell r="B3425">
            <v>7430</v>
          </cell>
        </row>
        <row r="3426">
          <cell r="A3426" t="str">
            <v>1-46VVJF</v>
          </cell>
          <cell r="B3426">
            <v>147280</v>
          </cell>
        </row>
        <row r="3427">
          <cell r="A3427" t="str">
            <v>1-46VVJV</v>
          </cell>
          <cell r="B3427">
            <v>224190</v>
          </cell>
        </row>
        <row r="3428">
          <cell r="A3428" t="str">
            <v>1-46VVL5</v>
          </cell>
          <cell r="B3428">
            <v>206950</v>
          </cell>
        </row>
        <row r="3429">
          <cell r="A3429" t="str">
            <v>1-46VVO3</v>
          </cell>
          <cell r="B3429">
            <v>124360</v>
          </cell>
        </row>
        <row r="3430">
          <cell r="A3430" t="str">
            <v>1-46VVOT</v>
          </cell>
          <cell r="B3430">
            <v>350764</v>
          </cell>
        </row>
        <row r="3431">
          <cell r="A3431" t="str">
            <v>1-46VVQ3</v>
          </cell>
          <cell r="B3431">
            <v>370590</v>
          </cell>
        </row>
        <row r="3432">
          <cell r="A3432" t="str">
            <v>1-46VVQJ</v>
          </cell>
          <cell r="B3432">
            <v>130580</v>
          </cell>
        </row>
        <row r="3433">
          <cell r="A3433" t="str">
            <v>1-46VVV5</v>
          </cell>
          <cell r="B3433">
            <v>328186</v>
          </cell>
        </row>
        <row r="3434">
          <cell r="A3434" t="str">
            <v>1-46VVVV</v>
          </cell>
          <cell r="B3434">
            <v>513047</v>
          </cell>
        </row>
        <row r="3435">
          <cell r="A3435" t="str">
            <v>1-46VVWV</v>
          </cell>
          <cell r="B3435">
            <v>347848</v>
          </cell>
        </row>
        <row r="3436">
          <cell r="A3436" t="str">
            <v>1-46X1LB</v>
          </cell>
          <cell r="B3436">
            <v>365136</v>
          </cell>
        </row>
        <row r="3437">
          <cell r="A3437" t="str">
            <v>1-46X1LR</v>
          </cell>
          <cell r="B3437">
            <v>527973</v>
          </cell>
        </row>
        <row r="3438">
          <cell r="A3438" t="str">
            <v>1-46X1MH</v>
          </cell>
          <cell r="B3438">
            <v>637613</v>
          </cell>
        </row>
        <row r="3439">
          <cell r="A3439" t="str">
            <v>1-46X1MX</v>
          </cell>
          <cell r="B3439">
            <v>857582</v>
          </cell>
        </row>
        <row r="3440">
          <cell r="A3440" t="str">
            <v>1-46X1ND</v>
          </cell>
          <cell r="B3440">
            <v>983064</v>
          </cell>
        </row>
        <row r="3441">
          <cell r="A3441" t="str">
            <v>1-46X1QL</v>
          </cell>
          <cell r="B3441">
            <v>333305</v>
          </cell>
        </row>
        <row r="3442">
          <cell r="A3442" t="str">
            <v>1-46X1R1</v>
          </cell>
          <cell r="B3442">
            <v>1759993</v>
          </cell>
        </row>
        <row r="3443">
          <cell r="A3443" t="str">
            <v>1-46X1RR</v>
          </cell>
          <cell r="B3443">
            <v>306533</v>
          </cell>
        </row>
        <row r="3444">
          <cell r="A3444" t="str">
            <v>1-46X1SH</v>
          </cell>
          <cell r="B3444">
            <v>304712</v>
          </cell>
        </row>
        <row r="3445">
          <cell r="A3445" t="str">
            <v>1-46X1TH</v>
          </cell>
          <cell r="B3445">
            <v>1146241</v>
          </cell>
        </row>
        <row r="3446">
          <cell r="A3446" t="str">
            <v>1-46X1U7</v>
          </cell>
          <cell r="B3446">
            <v>593162</v>
          </cell>
        </row>
        <row r="3447">
          <cell r="A3447" t="str">
            <v>1-46X1UN</v>
          </cell>
          <cell r="B3447">
            <v>376945</v>
          </cell>
        </row>
        <row r="3448">
          <cell r="A3448" t="str">
            <v>1-46X1VD</v>
          </cell>
          <cell r="B3448">
            <v>610</v>
          </cell>
        </row>
        <row r="3449">
          <cell r="A3449" t="str">
            <v>1-46Z1EB</v>
          </cell>
          <cell r="B3449">
            <v>720</v>
          </cell>
        </row>
        <row r="3450">
          <cell r="A3450" t="str">
            <v>1-46Z1EU</v>
          </cell>
          <cell r="B3450">
            <v>50</v>
          </cell>
        </row>
        <row r="3451">
          <cell r="A3451" t="str">
            <v>1-46Z1FK</v>
          </cell>
          <cell r="B3451">
            <v>130</v>
          </cell>
        </row>
        <row r="3452">
          <cell r="A3452" t="str">
            <v>1-46Z1G0</v>
          </cell>
          <cell r="B3452">
            <v>320</v>
          </cell>
        </row>
        <row r="3453">
          <cell r="A3453" t="str">
            <v>1-46Z1GG</v>
          </cell>
          <cell r="B3453">
            <v>0</v>
          </cell>
        </row>
        <row r="3454">
          <cell r="A3454" t="str">
            <v>1-46Z1HQ</v>
          </cell>
          <cell r="B3454">
            <v>99999</v>
          </cell>
        </row>
        <row r="3455">
          <cell r="A3455" t="str">
            <v>1-46Z1I6</v>
          </cell>
          <cell r="B3455">
            <v>32331</v>
          </cell>
        </row>
        <row r="3456">
          <cell r="A3456" t="str">
            <v>1-46Z1IM</v>
          </cell>
          <cell r="B3456">
            <v>41125</v>
          </cell>
        </row>
        <row r="3457">
          <cell r="A3457" t="str">
            <v>1-46Z1J2</v>
          </cell>
          <cell r="B3457">
            <v>14115</v>
          </cell>
        </row>
        <row r="3458">
          <cell r="A3458" t="str">
            <v>1-46Z1JI</v>
          </cell>
          <cell r="B3458">
            <v>2060</v>
          </cell>
        </row>
        <row r="3459">
          <cell r="A3459" t="str">
            <v>1-46Z1K8</v>
          </cell>
          <cell r="B3459">
            <v>6010</v>
          </cell>
        </row>
        <row r="3460">
          <cell r="A3460" t="str">
            <v>1-46Z1KY</v>
          </cell>
          <cell r="B3460">
            <v>22560</v>
          </cell>
        </row>
        <row r="3461">
          <cell r="A3461" t="str">
            <v>1-46Z1M8</v>
          </cell>
          <cell r="B3461">
            <v>183000</v>
          </cell>
        </row>
        <row r="3462">
          <cell r="A3462" t="str">
            <v>1-46Z1N8</v>
          </cell>
          <cell r="B3462">
            <v>307858</v>
          </cell>
        </row>
        <row r="3463">
          <cell r="A3463" t="str">
            <v>1-46Z1NO</v>
          </cell>
          <cell r="B3463">
            <v>19870</v>
          </cell>
        </row>
        <row r="3464">
          <cell r="A3464" t="str">
            <v>1-46Z1OO</v>
          </cell>
          <cell r="B3464">
            <v>13390</v>
          </cell>
        </row>
        <row r="3465">
          <cell r="A3465" t="str">
            <v>1-46Z1PK</v>
          </cell>
          <cell r="B3465">
            <v>17670</v>
          </cell>
        </row>
        <row r="3466">
          <cell r="A3466" t="str">
            <v>1-46Z1Q0</v>
          </cell>
          <cell r="B3466">
            <v>69650</v>
          </cell>
        </row>
        <row r="3467">
          <cell r="A3467" t="str">
            <v>1-46Z1R0</v>
          </cell>
          <cell r="B3467">
            <v>118850</v>
          </cell>
        </row>
        <row r="3468">
          <cell r="A3468" t="str">
            <v>1-46Z1RG</v>
          </cell>
          <cell r="B3468">
            <v>17000</v>
          </cell>
        </row>
        <row r="3469">
          <cell r="A3469" t="str">
            <v>1-46Z1RW</v>
          </cell>
          <cell r="B3469">
            <v>124250</v>
          </cell>
        </row>
        <row r="3470">
          <cell r="A3470" t="str">
            <v>1-46Z1SM</v>
          </cell>
          <cell r="B3470">
            <v>78680</v>
          </cell>
        </row>
        <row r="3471">
          <cell r="A3471" t="str">
            <v>1-46Z1TM</v>
          </cell>
          <cell r="B3471">
            <v>46690</v>
          </cell>
        </row>
        <row r="3472">
          <cell r="A3472" t="str">
            <v>1-46Z1U2</v>
          </cell>
          <cell r="B3472">
            <v>383190</v>
          </cell>
        </row>
        <row r="3473">
          <cell r="A3473" t="str">
            <v>1-46Z1UI</v>
          </cell>
          <cell r="B3473">
            <v>339346</v>
          </cell>
        </row>
        <row r="3474">
          <cell r="A3474" t="str">
            <v>1-46Z1UY</v>
          </cell>
          <cell r="B3474">
            <v>328780</v>
          </cell>
        </row>
        <row r="3475">
          <cell r="A3475" t="str">
            <v>1-46Z1VO</v>
          </cell>
          <cell r="B3475">
            <v>568683</v>
          </cell>
        </row>
        <row r="3476">
          <cell r="A3476" t="str">
            <v>1-46Z1WE</v>
          </cell>
          <cell r="B3476">
            <v>852393</v>
          </cell>
        </row>
        <row r="3477">
          <cell r="A3477" t="str">
            <v>1-46Z1X4</v>
          </cell>
          <cell r="B3477">
            <v>509935</v>
          </cell>
        </row>
        <row r="3478">
          <cell r="A3478" t="str">
            <v>1-46Z1XK</v>
          </cell>
          <cell r="B3478">
            <v>350088</v>
          </cell>
        </row>
        <row r="3479">
          <cell r="A3479" t="str">
            <v>1-46Z1Y0</v>
          </cell>
          <cell r="B3479">
            <v>340370</v>
          </cell>
        </row>
        <row r="3480">
          <cell r="A3480" t="str">
            <v>1-46Z1YG</v>
          </cell>
          <cell r="B3480">
            <v>401668</v>
          </cell>
        </row>
        <row r="3481">
          <cell r="A3481" t="str">
            <v>1-46Z1YW</v>
          </cell>
          <cell r="B3481">
            <v>1121758</v>
          </cell>
        </row>
        <row r="3482">
          <cell r="A3482" t="str">
            <v>1-46Z6C1</v>
          </cell>
          <cell r="B3482">
            <v>560572</v>
          </cell>
        </row>
        <row r="3483">
          <cell r="A3483" t="str">
            <v>1-46Z6L9</v>
          </cell>
          <cell r="B3483">
            <v>1108395</v>
          </cell>
        </row>
        <row r="3484">
          <cell r="A3484" t="str">
            <v>1-473RDR</v>
          </cell>
          <cell r="B3484">
            <v>610</v>
          </cell>
        </row>
        <row r="3485">
          <cell r="A3485" t="str">
            <v>1-473REQ</v>
          </cell>
          <cell r="B3485">
            <v>40</v>
          </cell>
        </row>
        <row r="3486">
          <cell r="A3486" t="str">
            <v>1-473RFW</v>
          </cell>
          <cell r="B3486">
            <v>980</v>
          </cell>
        </row>
        <row r="3487">
          <cell r="A3487" t="str">
            <v>1-473RH2</v>
          </cell>
        </row>
        <row r="3488">
          <cell r="A3488" t="str">
            <v>1-473RI8</v>
          </cell>
          <cell r="B3488">
            <v>5600</v>
          </cell>
        </row>
        <row r="3489">
          <cell r="A3489" t="str">
            <v>1-473RJ2</v>
          </cell>
          <cell r="B3489">
            <v>3330</v>
          </cell>
        </row>
        <row r="3490">
          <cell r="A3490" t="str">
            <v>1-473RJY</v>
          </cell>
          <cell r="B3490">
            <v>700</v>
          </cell>
        </row>
        <row r="3491">
          <cell r="A3491" t="str">
            <v>1-473RL4</v>
          </cell>
          <cell r="B3491">
            <v>2010</v>
          </cell>
        </row>
        <row r="3492">
          <cell r="A3492" t="str">
            <v>1-473RNE</v>
          </cell>
          <cell r="B3492">
            <v>1350</v>
          </cell>
        </row>
        <row r="3493">
          <cell r="A3493" t="str">
            <v>1-473ROA</v>
          </cell>
          <cell r="B3493">
            <v>3190</v>
          </cell>
        </row>
        <row r="3494">
          <cell r="A3494" t="str">
            <v>1-473RP6</v>
          </cell>
          <cell r="B3494">
            <v>4230</v>
          </cell>
        </row>
        <row r="3495">
          <cell r="A3495" t="str">
            <v>1-473RQ0</v>
          </cell>
          <cell r="B3495">
            <v>560</v>
          </cell>
        </row>
        <row r="3496">
          <cell r="A3496" t="str">
            <v>1-473RQW</v>
          </cell>
          <cell r="B3496">
            <v>280</v>
          </cell>
        </row>
        <row r="3497">
          <cell r="A3497" t="str">
            <v>1-473RRQ</v>
          </cell>
          <cell r="B3497">
            <v>40500</v>
          </cell>
        </row>
        <row r="3498">
          <cell r="A3498" t="str">
            <v>1-473RTQ</v>
          </cell>
          <cell r="B3498">
            <v>11910</v>
          </cell>
        </row>
        <row r="3499">
          <cell r="A3499" t="str">
            <v>1-473RUW</v>
          </cell>
          <cell r="B3499">
            <v>42630</v>
          </cell>
        </row>
        <row r="3500">
          <cell r="A3500" t="str">
            <v>1-4758DI</v>
          </cell>
          <cell r="B3500">
            <v>42690</v>
          </cell>
        </row>
        <row r="3501">
          <cell r="A3501" t="str">
            <v>1-4758EO</v>
          </cell>
          <cell r="B3501">
            <v>60450</v>
          </cell>
        </row>
        <row r="3502">
          <cell r="A3502" t="str">
            <v>1-4758G4</v>
          </cell>
          <cell r="B3502">
            <v>47030</v>
          </cell>
        </row>
        <row r="3503">
          <cell r="A3503" t="str">
            <v>1-4758H0</v>
          </cell>
          <cell r="B3503">
            <v>53470</v>
          </cell>
        </row>
        <row r="3504">
          <cell r="A3504" t="str">
            <v>1-4758HW</v>
          </cell>
          <cell r="B3504">
            <v>49900</v>
          </cell>
        </row>
        <row r="3505">
          <cell r="A3505" t="str">
            <v>1-4758IS</v>
          </cell>
          <cell r="B3505">
            <v>50420</v>
          </cell>
        </row>
        <row r="3506">
          <cell r="A3506" t="str">
            <v>1-4758JY</v>
          </cell>
          <cell r="B3506">
            <v>33860</v>
          </cell>
        </row>
        <row r="3507">
          <cell r="A3507" t="str">
            <v>1-4758L4</v>
          </cell>
        </row>
        <row r="3508">
          <cell r="A3508" t="str">
            <v>1-4758MA</v>
          </cell>
          <cell r="B3508">
            <v>53720</v>
          </cell>
        </row>
        <row r="3509">
          <cell r="A3509" t="str">
            <v>1-4758NG</v>
          </cell>
          <cell r="B3509">
            <v>61060</v>
          </cell>
        </row>
        <row r="3510">
          <cell r="A3510" t="str">
            <v>1-4758OC</v>
          </cell>
          <cell r="B3510">
            <v>61290</v>
          </cell>
        </row>
        <row r="3511">
          <cell r="A3511" t="str">
            <v>1-4758P8</v>
          </cell>
          <cell r="B3511">
            <v>61400</v>
          </cell>
        </row>
        <row r="3512">
          <cell r="A3512" t="str">
            <v>1-4758Q4</v>
          </cell>
          <cell r="B3512">
            <v>9010</v>
          </cell>
        </row>
        <row r="3513">
          <cell r="A3513" t="str">
            <v>1-4758R0</v>
          </cell>
          <cell r="B3513">
            <v>67740</v>
          </cell>
        </row>
        <row r="3514">
          <cell r="A3514" t="str">
            <v>1-4758RW</v>
          </cell>
          <cell r="B3514">
            <v>65970</v>
          </cell>
        </row>
        <row r="3515">
          <cell r="A3515" t="str">
            <v>1-4758TC</v>
          </cell>
          <cell r="B3515">
            <v>36650</v>
          </cell>
        </row>
        <row r="3516">
          <cell r="A3516" t="str">
            <v>1-4758UI</v>
          </cell>
          <cell r="B3516">
            <v>19600</v>
          </cell>
        </row>
        <row r="3517">
          <cell r="A3517" t="str">
            <v>1-4758VE</v>
          </cell>
          <cell r="B3517">
            <v>77660</v>
          </cell>
        </row>
        <row r="3518">
          <cell r="A3518" t="str">
            <v>1-475919</v>
          </cell>
          <cell r="B3518">
            <v>270</v>
          </cell>
        </row>
        <row r="3519">
          <cell r="A3519" t="str">
            <v>1-477FUI</v>
          </cell>
          <cell r="B3519">
            <v>147340</v>
          </cell>
        </row>
        <row r="3520">
          <cell r="A3520" t="str">
            <v>1-477FVD</v>
          </cell>
          <cell r="B3520">
            <v>53900</v>
          </cell>
        </row>
        <row r="3521">
          <cell r="A3521" t="str">
            <v>1-477FWI</v>
          </cell>
          <cell r="B3521">
            <v>14340</v>
          </cell>
        </row>
        <row r="3522">
          <cell r="A3522" t="str">
            <v>1-477FXD</v>
          </cell>
          <cell r="B3522">
            <v>2748120</v>
          </cell>
        </row>
        <row r="3523">
          <cell r="A3523" t="str">
            <v>1-47AP3S</v>
          </cell>
          <cell r="B3523">
            <v>128030</v>
          </cell>
        </row>
        <row r="3524">
          <cell r="A3524" t="str">
            <v>1-47AQ77</v>
          </cell>
          <cell r="B3524">
            <v>260</v>
          </cell>
        </row>
        <row r="3525">
          <cell r="A3525" t="str">
            <v>1-47AQ7R</v>
          </cell>
          <cell r="B3525">
            <v>70</v>
          </cell>
        </row>
        <row r="3526">
          <cell r="A3526" t="str">
            <v>1-47AQAJ</v>
          </cell>
          <cell r="B3526">
            <v>1031740</v>
          </cell>
        </row>
        <row r="3527">
          <cell r="A3527" t="str">
            <v>1-47H3JB</v>
          </cell>
          <cell r="B3527">
            <v>680</v>
          </cell>
        </row>
        <row r="3528">
          <cell r="A3528" t="str">
            <v>1-47H3KP</v>
          </cell>
          <cell r="B3528">
            <v>280</v>
          </cell>
        </row>
        <row r="3529">
          <cell r="A3529" t="str">
            <v>1-47H3LJ</v>
          </cell>
          <cell r="B3529">
            <v>790</v>
          </cell>
        </row>
        <row r="3530">
          <cell r="A3530" t="str">
            <v>1-47H3MN</v>
          </cell>
          <cell r="B3530">
            <v>320</v>
          </cell>
        </row>
        <row r="3531">
          <cell r="A3531" t="str">
            <v>1-47H3NR</v>
          </cell>
          <cell r="B3531">
            <v>670</v>
          </cell>
        </row>
        <row r="3532">
          <cell r="A3532" t="str">
            <v>1-47H3OL</v>
          </cell>
          <cell r="B3532">
            <v>5820</v>
          </cell>
        </row>
        <row r="3533">
          <cell r="A3533" t="str">
            <v>1-47JF6P</v>
          </cell>
          <cell r="B3533">
            <v>86060</v>
          </cell>
        </row>
        <row r="3534">
          <cell r="A3534" t="str">
            <v>1-47JFBZ</v>
          </cell>
          <cell r="B3534">
            <v>88860</v>
          </cell>
        </row>
        <row r="3535">
          <cell r="A3535" t="str">
            <v>1-47JFD3</v>
          </cell>
          <cell r="B3535">
            <v>29340</v>
          </cell>
        </row>
        <row r="3536">
          <cell r="A3536" t="str">
            <v>1-47JFER</v>
          </cell>
          <cell r="B3536">
            <v>28240</v>
          </cell>
        </row>
        <row r="3537">
          <cell r="A3537" t="str">
            <v>1-47JFGP</v>
          </cell>
          <cell r="B3537">
            <v>208592</v>
          </cell>
        </row>
        <row r="3538">
          <cell r="A3538" t="str">
            <v>1-47JFHT</v>
          </cell>
          <cell r="B3538">
            <v>13980</v>
          </cell>
        </row>
        <row r="3539">
          <cell r="A3539" t="str">
            <v>1-47JFIX</v>
          </cell>
          <cell r="B3539">
            <v>22170</v>
          </cell>
        </row>
        <row r="3540">
          <cell r="A3540" t="str">
            <v>1-47JFJR</v>
          </cell>
          <cell r="B3540">
            <v>164640</v>
          </cell>
        </row>
        <row r="3541">
          <cell r="A3541" t="str">
            <v>1-47JFKL</v>
          </cell>
          <cell r="B3541">
            <v>178900</v>
          </cell>
        </row>
        <row r="3542">
          <cell r="A3542" t="str">
            <v>1-47JFLZ</v>
          </cell>
          <cell r="B3542">
            <v>180620</v>
          </cell>
        </row>
        <row r="3543">
          <cell r="A3543" t="str">
            <v>1-47JFND</v>
          </cell>
          <cell r="B3543">
            <v>16860</v>
          </cell>
        </row>
        <row r="3544">
          <cell r="A3544" t="str">
            <v>1-47JFOH</v>
          </cell>
          <cell r="B3544">
            <v>36640</v>
          </cell>
        </row>
        <row r="3545">
          <cell r="A3545" t="str">
            <v>1-47JFQ5</v>
          </cell>
          <cell r="B3545">
            <v>130020</v>
          </cell>
        </row>
        <row r="3546">
          <cell r="A3546" t="str">
            <v>1-47JFSX</v>
          </cell>
          <cell r="B3546">
            <v>28140</v>
          </cell>
        </row>
        <row r="3547">
          <cell r="A3547" t="str">
            <v>1-47K8HP</v>
          </cell>
          <cell r="B3547">
            <v>40440</v>
          </cell>
        </row>
        <row r="3548">
          <cell r="A3548" t="str">
            <v>1-47K8IJ</v>
          </cell>
          <cell r="B3548">
            <v>250000</v>
          </cell>
        </row>
        <row r="3549">
          <cell r="A3549" t="str">
            <v>1-47K8TX</v>
          </cell>
          <cell r="B3549">
            <v>352435</v>
          </cell>
        </row>
        <row r="3550">
          <cell r="A3550" t="str">
            <v>1-47K8V1</v>
          </cell>
          <cell r="B3550">
            <v>303570</v>
          </cell>
        </row>
        <row r="3551">
          <cell r="A3551" t="str">
            <v>1-47K8WF</v>
          </cell>
          <cell r="B3551">
            <v>316302</v>
          </cell>
        </row>
        <row r="3552">
          <cell r="A3552" t="str">
            <v>1-47K8X9</v>
          </cell>
          <cell r="B3552">
            <v>447310</v>
          </cell>
        </row>
        <row r="3553">
          <cell r="A3553" t="str">
            <v>1-47K8ZH</v>
          </cell>
          <cell r="B3553">
            <v>1995911</v>
          </cell>
        </row>
        <row r="3554">
          <cell r="A3554" t="str">
            <v>1-47LB1R</v>
          </cell>
          <cell r="B3554">
            <v>745970</v>
          </cell>
        </row>
        <row r="3555">
          <cell r="A3555" t="str">
            <v>1-47LB2N</v>
          </cell>
          <cell r="B3555">
            <v>673384</v>
          </cell>
        </row>
        <row r="3556">
          <cell r="A3556" t="str">
            <v>1-47LB3H</v>
          </cell>
          <cell r="B3556">
            <v>751359</v>
          </cell>
        </row>
        <row r="3557">
          <cell r="A3557" t="str">
            <v>1-47LB4L</v>
          </cell>
          <cell r="B3557">
            <v>1108658</v>
          </cell>
        </row>
        <row r="3558">
          <cell r="A3558" t="str">
            <v>1-47LB5P</v>
          </cell>
          <cell r="B3558">
            <v>1170210</v>
          </cell>
        </row>
        <row r="3559">
          <cell r="A3559" t="str">
            <v>1-47LB7D</v>
          </cell>
          <cell r="B3559">
            <v>1117840</v>
          </cell>
        </row>
        <row r="3560">
          <cell r="A3560" t="str">
            <v>1-47LB8R</v>
          </cell>
          <cell r="B3560">
            <v>472259</v>
          </cell>
        </row>
        <row r="3561">
          <cell r="A3561" t="str">
            <v>1-47LB9L</v>
          </cell>
          <cell r="B3561">
            <v>387140</v>
          </cell>
        </row>
        <row r="3562">
          <cell r="A3562" t="str">
            <v>1-47LBAP</v>
          </cell>
          <cell r="B3562">
            <v>562997</v>
          </cell>
        </row>
        <row r="3563">
          <cell r="A3563" t="str">
            <v>1-47TFQI</v>
          </cell>
          <cell r="B3563">
            <v>113000</v>
          </cell>
        </row>
        <row r="3564">
          <cell r="A3564" t="str">
            <v>1-47VURM</v>
          </cell>
          <cell r="B3564">
            <v>780000</v>
          </cell>
        </row>
        <row r="3565">
          <cell r="A3565" t="str">
            <v>1-48FN16</v>
          </cell>
        </row>
        <row r="3566">
          <cell r="A3566" t="str">
            <v>1-48FN1Y</v>
          </cell>
        </row>
        <row r="3567">
          <cell r="A3567" t="str">
            <v>1-48FN2X</v>
          </cell>
        </row>
        <row r="3568">
          <cell r="A3568" t="str">
            <v>1-48FN46</v>
          </cell>
        </row>
        <row r="3569">
          <cell r="A3569" t="str">
            <v>1-48FNAC</v>
          </cell>
          <cell r="B3569">
            <v>300000</v>
          </cell>
        </row>
        <row r="3570">
          <cell r="A3570" t="str">
            <v>1-48FNEN</v>
          </cell>
          <cell r="B3570">
            <v>300000</v>
          </cell>
        </row>
        <row r="3571">
          <cell r="A3571" t="str">
            <v>1-48FNGQ</v>
          </cell>
        </row>
        <row r="3572">
          <cell r="A3572" t="str">
            <v>1-48FNI6</v>
          </cell>
        </row>
        <row r="3573">
          <cell r="A3573" t="str">
            <v>1-48FNJ4</v>
          </cell>
        </row>
        <row r="3574">
          <cell r="A3574" t="str">
            <v>1-48JH06</v>
          </cell>
        </row>
        <row r="3575">
          <cell r="A3575" t="str">
            <v>1-48JH5H</v>
          </cell>
          <cell r="B3575">
            <v>60000</v>
          </cell>
        </row>
        <row r="3576">
          <cell r="A3576" t="str">
            <v>1-48NJHC</v>
          </cell>
        </row>
        <row r="3577">
          <cell r="A3577" t="str">
            <v>1-48NJHV</v>
          </cell>
        </row>
        <row r="3578">
          <cell r="A3578" t="str">
            <v>1-48NJIC</v>
          </cell>
        </row>
        <row r="3579">
          <cell r="A3579" t="str">
            <v>1-48PD13</v>
          </cell>
          <cell r="B3579">
            <v>200000</v>
          </cell>
        </row>
        <row r="3580">
          <cell r="A3580" t="str">
            <v>1-48QF1F</v>
          </cell>
        </row>
        <row r="3581">
          <cell r="A3581" t="str">
            <v>1-48QF28</v>
          </cell>
        </row>
        <row r="3582">
          <cell r="A3582" t="str">
            <v>1-48QF2X</v>
          </cell>
        </row>
        <row r="3583">
          <cell r="A3583" t="str">
            <v>1-48QF3C</v>
          </cell>
        </row>
        <row r="3584">
          <cell r="A3584" t="str">
            <v>1-48QF4Z</v>
          </cell>
        </row>
        <row r="3585">
          <cell r="A3585" t="str">
            <v>1-48QF5U</v>
          </cell>
        </row>
        <row r="3586">
          <cell r="A3586" t="str">
            <v>1-48QF7E</v>
          </cell>
        </row>
        <row r="3587">
          <cell r="A3587" t="str">
            <v>1-48QF86</v>
          </cell>
        </row>
        <row r="3588">
          <cell r="A3588" t="str">
            <v>1-48QSVB</v>
          </cell>
          <cell r="B3588">
            <v>8840</v>
          </cell>
        </row>
        <row r="3589">
          <cell r="A3589" t="str">
            <v>1-48QSW6</v>
          </cell>
          <cell r="B3589">
            <v>117790</v>
          </cell>
        </row>
        <row r="3590">
          <cell r="A3590" t="str">
            <v>1-48QSXB</v>
          </cell>
          <cell r="B3590">
            <v>200000</v>
          </cell>
        </row>
        <row r="3591">
          <cell r="A3591" t="str">
            <v>1-48S8TJ</v>
          </cell>
          <cell r="B3591">
            <v>30000</v>
          </cell>
        </row>
        <row r="3592">
          <cell r="A3592" t="str">
            <v>1-48S8UO</v>
          </cell>
          <cell r="B3592">
            <v>36000</v>
          </cell>
        </row>
        <row r="3593">
          <cell r="A3593" t="str">
            <v>1-48S8VZ</v>
          </cell>
          <cell r="B3593">
            <v>52000</v>
          </cell>
        </row>
        <row r="3594">
          <cell r="A3594" t="str">
            <v>1-48S8X0</v>
          </cell>
          <cell r="B3594">
            <v>820000</v>
          </cell>
        </row>
        <row r="3595">
          <cell r="A3595" t="str">
            <v>1-48S8XR</v>
          </cell>
          <cell r="B3595">
            <v>1600000</v>
          </cell>
        </row>
        <row r="3596">
          <cell r="A3596" t="str">
            <v>1-48S8Z2</v>
          </cell>
          <cell r="B3596">
            <v>800000</v>
          </cell>
        </row>
        <row r="3597">
          <cell r="A3597" t="str">
            <v>1-48T3ZH</v>
          </cell>
          <cell r="B3597">
            <v>5790</v>
          </cell>
        </row>
        <row r="3598">
          <cell r="A3598" t="str">
            <v>1-48T3ZT</v>
          </cell>
          <cell r="B3598">
            <v>270</v>
          </cell>
        </row>
        <row r="3599">
          <cell r="A3599" t="str">
            <v>1-48T405</v>
          </cell>
          <cell r="B3599">
            <v>1740</v>
          </cell>
        </row>
        <row r="3600">
          <cell r="A3600" t="str">
            <v>1-48T40H</v>
          </cell>
          <cell r="B3600">
            <v>3330</v>
          </cell>
        </row>
        <row r="3601">
          <cell r="A3601" t="str">
            <v>1-48T40T</v>
          </cell>
          <cell r="B3601">
            <v>600</v>
          </cell>
        </row>
        <row r="3602">
          <cell r="A3602" t="str">
            <v>1-48T429</v>
          </cell>
          <cell r="B3602">
            <v>5620</v>
          </cell>
        </row>
        <row r="3603">
          <cell r="A3603" t="str">
            <v>1-48T42V</v>
          </cell>
          <cell r="B3603">
            <v>100</v>
          </cell>
        </row>
        <row r="3604">
          <cell r="A3604" t="str">
            <v>1-48T43H</v>
          </cell>
          <cell r="B3604">
            <v>1970</v>
          </cell>
        </row>
        <row r="3605">
          <cell r="A3605" t="str">
            <v>1-48T43T</v>
          </cell>
          <cell r="B3605">
            <v>660</v>
          </cell>
        </row>
        <row r="3606">
          <cell r="A3606" t="str">
            <v>1-48T445</v>
          </cell>
          <cell r="B3606">
            <v>210</v>
          </cell>
        </row>
        <row r="3607">
          <cell r="A3607" t="str">
            <v>1-48T451</v>
          </cell>
          <cell r="B3607">
            <v>6000</v>
          </cell>
        </row>
        <row r="3608">
          <cell r="A3608" t="str">
            <v>1-48T45D</v>
          </cell>
          <cell r="B3608">
            <v>5280</v>
          </cell>
        </row>
        <row r="3609">
          <cell r="A3609" t="str">
            <v>1-48T46J</v>
          </cell>
          <cell r="B3609">
            <v>5980</v>
          </cell>
        </row>
        <row r="3610">
          <cell r="A3610" t="str">
            <v>1-48T475</v>
          </cell>
          <cell r="B3610">
            <v>3930</v>
          </cell>
        </row>
        <row r="3611">
          <cell r="A3611" t="str">
            <v>1-48T7T3</v>
          </cell>
          <cell r="B3611">
            <v>30000</v>
          </cell>
        </row>
        <row r="3612">
          <cell r="A3612" t="str">
            <v>1-48TCIE</v>
          </cell>
          <cell r="B3612">
            <v>30000</v>
          </cell>
        </row>
        <row r="3613">
          <cell r="A3613" t="str">
            <v>1-48USEF</v>
          </cell>
          <cell r="B3613">
            <v>600</v>
          </cell>
        </row>
        <row r="3614">
          <cell r="A3614" t="str">
            <v>1-48USG5</v>
          </cell>
          <cell r="B3614">
            <v>630</v>
          </cell>
        </row>
        <row r="3615">
          <cell r="A3615" t="str">
            <v>1-48USGR</v>
          </cell>
          <cell r="B3615">
            <v>540</v>
          </cell>
        </row>
        <row r="3616">
          <cell r="A3616" t="str">
            <v>1-48USH3</v>
          </cell>
          <cell r="B3616">
            <v>690</v>
          </cell>
        </row>
        <row r="3617">
          <cell r="A3617" t="str">
            <v>1-48USHP</v>
          </cell>
          <cell r="B3617">
            <v>390</v>
          </cell>
        </row>
        <row r="3618">
          <cell r="A3618" t="str">
            <v>1-48USI1</v>
          </cell>
          <cell r="B3618">
            <v>100</v>
          </cell>
        </row>
        <row r="3619">
          <cell r="A3619" t="str">
            <v>1-48USIN</v>
          </cell>
          <cell r="B3619">
            <v>440</v>
          </cell>
        </row>
        <row r="3620">
          <cell r="A3620" t="str">
            <v>1-48USIZ</v>
          </cell>
          <cell r="B3620">
            <v>380</v>
          </cell>
        </row>
        <row r="3621">
          <cell r="A3621" t="str">
            <v>1-48USJB</v>
          </cell>
          <cell r="B3621">
            <v>410</v>
          </cell>
        </row>
        <row r="3622">
          <cell r="A3622" t="str">
            <v>1-48USJN</v>
          </cell>
          <cell r="B3622">
            <v>120</v>
          </cell>
        </row>
        <row r="3623">
          <cell r="A3623" t="str">
            <v>1-48USJZ</v>
          </cell>
          <cell r="B3623">
            <v>130</v>
          </cell>
        </row>
        <row r="3624">
          <cell r="A3624" t="str">
            <v>1-48USKV</v>
          </cell>
          <cell r="B3624">
            <v>460</v>
          </cell>
        </row>
        <row r="3625">
          <cell r="A3625" t="str">
            <v>1-48USL7</v>
          </cell>
          <cell r="B3625">
            <v>550</v>
          </cell>
        </row>
        <row r="3626">
          <cell r="A3626" t="str">
            <v>1-48USLJ</v>
          </cell>
          <cell r="B3626">
            <v>910</v>
          </cell>
        </row>
        <row r="3627">
          <cell r="A3627" t="str">
            <v>1-48VJIB</v>
          </cell>
          <cell r="B3627">
            <v>30000</v>
          </cell>
        </row>
        <row r="3628">
          <cell r="A3628" t="str">
            <v>1-48VL9O</v>
          </cell>
          <cell r="B3628">
            <v>1</v>
          </cell>
        </row>
        <row r="3629">
          <cell r="A3629" t="str">
            <v>1-48VLAJ</v>
          </cell>
          <cell r="B3629">
            <v>120000</v>
          </cell>
        </row>
        <row r="3630">
          <cell r="A3630" t="str">
            <v>1-48VLI5</v>
          </cell>
          <cell r="B3630">
            <v>300000</v>
          </cell>
        </row>
        <row r="3631">
          <cell r="A3631" t="str">
            <v>1-48WIAJ</v>
          </cell>
          <cell r="B3631">
            <v>900000</v>
          </cell>
        </row>
        <row r="3632">
          <cell r="A3632" t="str">
            <v>1-48X1Y1</v>
          </cell>
          <cell r="B3632">
            <v>6780</v>
          </cell>
        </row>
        <row r="3633">
          <cell r="A3633" t="str">
            <v>1-48X1YC</v>
          </cell>
          <cell r="B3633">
            <v>57500</v>
          </cell>
        </row>
        <row r="3634">
          <cell r="A3634" t="str">
            <v>1-48X21R</v>
          </cell>
          <cell r="B3634">
            <v>15000</v>
          </cell>
        </row>
        <row r="3635">
          <cell r="A3635" t="str">
            <v>1-48X22E</v>
          </cell>
          <cell r="B3635">
            <v>6400</v>
          </cell>
        </row>
        <row r="3636">
          <cell r="A3636" t="str">
            <v>1-48X23B</v>
          </cell>
          <cell r="B3636">
            <v>38570</v>
          </cell>
        </row>
        <row r="3637">
          <cell r="A3637" t="str">
            <v>1-48X23O</v>
          </cell>
          <cell r="B3637">
            <v>12730</v>
          </cell>
        </row>
        <row r="3638">
          <cell r="A3638" t="str">
            <v>1-48X241</v>
          </cell>
          <cell r="B3638">
            <v>18260</v>
          </cell>
        </row>
        <row r="3639">
          <cell r="A3639" t="str">
            <v>1-48X24O</v>
          </cell>
          <cell r="B3639">
            <v>10650</v>
          </cell>
        </row>
        <row r="3640">
          <cell r="A3640" t="str">
            <v>1-48X251</v>
          </cell>
          <cell r="B3640">
            <v>18820</v>
          </cell>
        </row>
        <row r="3641">
          <cell r="A3641" t="str">
            <v>1-48X25E</v>
          </cell>
          <cell r="B3641">
            <v>33460</v>
          </cell>
        </row>
        <row r="3642">
          <cell r="A3642" t="str">
            <v>1-493AB3</v>
          </cell>
          <cell r="B3642">
            <v>2089210</v>
          </cell>
        </row>
        <row r="3643">
          <cell r="A3643" t="str">
            <v>1-493ABK</v>
          </cell>
          <cell r="B3643">
            <v>300000</v>
          </cell>
        </row>
        <row r="3644">
          <cell r="A3644" t="str">
            <v>1-493AC8</v>
          </cell>
          <cell r="B3644">
            <v>917100</v>
          </cell>
        </row>
        <row r="3645">
          <cell r="A3645" t="str">
            <v>1-493ACW</v>
          </cell>
          <cell r="B3645">
            <v>178090</v>
          </cell>
        </row>
        <row r="3646">
          <cell r="A3646" t="str">
            <v>1-493AGX</v>
          </cell>
          <cell r="B3646">
            <v>481030</v>
          </cell>
        </row>
        <row r="3647">
          <cell r="A3647" t="str">
            <v>1-493AKH</v>
          </cell>
          <cell r="B3647">
            <v>674350</v>
          </cell>
        </row>
        <row r="3648">
          <cell r="A3648" t="str">
            <v>1-493ALT</v>
          </cell>
          <cell r="B3648">
            <v>4839450</v>
          </cell>
        </row>
        <row r="3649">
          <cell r="A3649" t="str">
            <v>1-493AMH</v>
          </cell>
          <cell r="B3649">
            <v>2150</v>
          </cell>
        </row>
        <row r="3650">
          <cell r="A3650" t="str">
            <v>1-49441H</v>
          </cell>
          <cell r="B3650">
            <v>588</v>
          </cell>
        </row>
        <row r="3651">
          <cell r="A3651" t="str">
            <v>1-494425</v>
          </cell>
          <cell r="B3651">
            <v>440</v>
          </cell>
        </row>
        <row r="3652">
          <cell r="A3652" t="str">
            <v>1-49442J</v>
          </cell>
          <cell r="B3652">
            <v>5940</v>
          </cell>
        </row>
        <row r="3653">
          <cell r="A3653" t="str">
            <v>1-49445Z</v>
          </cell>
          <cell r="B3653">
            <v>2740</v>
          </cell>
        </row>
        <row r="3654">
          <cell r="A3654" t="str">
            <v>1-49446S</v>
          </cell>
          <cell r="B3654">
            <v>35770</v>
          </cell>
        </row>
        <row r="3655">
          <cell r="A3655" t="str">
            <v>1-4964MO</v>
          </cell>
        </row>
        <row r="3656">
          <cell r="A3656" t="str">
            <v>1-49H55Y</v>
          </cell>
          <cell r="B3656">
            <v>355690</v>
          </cell>
        </row>
        <row r="3657">
          <cell r="A3657" t="str">
            <v>1-49KG2M</v>
          </cell>
          <cell r="B3657">
            <v>320663</v>
          </cell>
        </row>
        <row r="3658">
          <cell r="A3658" t="str">
            <v>1-49KQFT</v>
          </cell>
          <cell r="B3658">
            <v>302000</v>
          </cell>
        </row>
        <row r="3659">
          <cell r="A3659" t="str">
            <v>1-49NE7T</v>
          </cell>
          <cell r="B3659">
            <v>687209</v>
          </cell>
        </row>
        <row r="3660">
          <cell r="A3660" t="str">
            <v>1-49QW37</v>
          </cell>
          <cell r="B3660">
            <v>512468</v>
          </cell>
        </row>
        <row r="3661">
          <cell r="A3661" t="str">
            <v>1-49QW3T</v>
          </cell>
          <cell r="B3661">
            <v>1812396</v>
          </cell>
        </row>
        <row r="3662">
          <cell r="A3662" t="str">
            <v>1-49QW5J</v>
          </cell>
          <cell r="B3662">
            <v>1382786</v>
          </cell>
        </row>
        <row r="3663">
          <cell r="A3663" t="str">
            <v>1-49QW5V</v>
          </cell>
          <cell r="B3663">
            <v>4565804</v>
          </cell>
        </row>
        <row r="3664">
          <cell r="A3664" t="str">
            <v>1-49RMIJ</v>
          </cell>
          <cell r="B3664">
            <v>6224000</v>
          </cell>
        </row>
        <row r="3665">
          <cell r="A3665" t="str">
            <v>1-49RMOF</v>
          </cell>
          <cell r="B3665">
            <v>1521329</v>
          </cell>
        </row>
        <row r="3666">
          <cell r="A3666" t="str">
            <v>1-49RMOR</v>
          </cell>
          <cell r="B3666">
            <v>1459960</v>
          </cell>
        </row>
        <row r="3667">
          <cell r="A3667" t="str">
            <v>1-49RMR1</v>
          </cell>
          <cell r="B3667">
            <v>1121693</v>
          </cell>
        </row>
        <row r="3668">
          <cell r="A3668" t="str">
            <v>1-49RMRD</v>
          </cell>
          <cell r="B3668">
            <v>1535635</v>
          </cell>
        </row>
        <row r="3669">
          <cell r="A3669" t="str">
            <v>1-49RMT3</v>
          </cell>
          <cell r="B3669">
            <v>865386</v>
          </cell>
        </row>
        <row r="3670">
          <cell r="A3670" t="str">
            <v>1-49RMZT</v>
          </cell>
          <cell r="B3670">
            <v>3016009</v>
          </cell>
        </row>
        <row r="3671">
          <cell r="A3671" t="str">
            <v>1-49RN05</v>
          </cell>
          <cell r="B3671">
            <v>2642384</v>
          </cell>
        </row>
        <row r="3672">
          <cell r="A3672" t="str">
            <v>1-49RN0R</v>
          </cell>
          <cell r="B3672">
            <v>715426</v>
          </cell>
        </row>
        <row r="3673">
          <cell r="A3673" t="str">
            <v>1-49RN35</v>
          </cell>
          <cell r="B3673">
            <v>368304</v>
          </cell>
        </row>
        <row r="3674">
          <cell r="A3674" t="str">
            <v>1-49RN3H</v>
          </cell>
          <cell r="B3674">
            <v>1392530</v>
          </cell>
        </row>
        <row r="3675">
          <cell r="A3675" t="str">
            <v>1-49RN4N</v>
          </cell>
          <cell r="B3675">
            <v>1383211</v>
          </cell>
        </row>
        <row r="3676">
          <cell r="A3676" t="str">
            <v>1-49RN8J</v>
          </cell>
          <cell r="B3676">
            <v>517594</v>
          </cell>
        </row>
        <row r="3677">
          <cell r="A3677" t="str">
            <v>1-49RN8V</v>
          </cell>
          <cell r="B3677">
            <v>1082193</v>
          </cell>
        </row>
        <row r="3678">
          <cell r="A3678" t="str">
            <v>1-49VTFU</v>
          </cell>
          <cell r="B3678">
            <v>190</v>
          </cell>
        </row>
        <row r="3679">
          <cell r="A3679" t="str">
            <v>1-49VTGS</v>
          </cell>
          <cell r="B3679">
            <v>2060</v>
          </cell>
        </row>
        <row r="3680">
          <cell r="A3680" t="str">
            <v>1-49VTH6</v>
          </cell>
          <cell r="B3680">
            <v>17670</v>
          </cell>
        </row>
        <row r="3681">
          <cell r="A3681" t="str">
            <v>1-49VTHK</v>
          </cell>
          <cell r="B3681">
            <v>80</v>
          </cell>
        </row>
        <row r="3682">
          <cell r="A3682" t="str">
            <v>1-49VTHY</v>
          </cell>
          <cell r="B3682">
            <v>920</v>
          </cell>
        </row>
        <row r="3683">
          <cell r="A3683" t="str">
            <v>1-49VTIM</v>
          </cell>
          <cell r="B3683">
            <v>3100</v>
          </cell>
        </row>
        <row r="3684">
          <cell r="A3684" t="str">
            <v>1-49VTL4</v>
          </cell>
          <cell r="B3684">
            <v>19780</v>
          </cell>
        </row>
        <row r="3685">
          <cell r="A3685" t="str">
            <v>1-49VTMB</v>
          </cell>
          <cell r="B3685">
            <v>205150</v>
          </cell>
        </row>
        <row r="3686">
          <cell r="A3686" t="str">
            <v>1-49WFPB</v>
          </cell>
          <cell r="B3686">
            <v>1046849</v>
          </cell>
        </row>
        <row r="3687">
          <cell r="A3687" t="str">
            <v>1-49WISF</v>
          </cell>
          <cell r="B3687">
            <v>11874599</v>
          </cell>
        </row>
        <row r="3688">
          <cell r="A3688" t="str">
            <v>1-49WISS</v>
          </cell>
          <cell r="B3688">
            <v>9190986</v>
          </cell>
        </row>
        <row r="3689">
          <cell r="A3689" t="str">
            <v>1-49WIT6</v>
          </cell>
        </row>
        <row r="3690">
          <cell r="A3690" t="str">
            <v>1-4A1TDJ</v>
          </cell>
          <cell r="B3690">
            <v>4837155</v>
          </cell>
        </row>
        <row r="3691">
          <cell r="A3691" t="str">
            <v>1-4A1TDV</v>
          </cell>
          <cell r="B3691">
            <v>5156087</v>
          </cell>
        </row>
        <row r="3692">
          <cell r="A3692" t="str">
            <v>1-4A1TF1</v>
          </cell>
          <cell r="B3692">
            <v>1865608</v>
          </cell>
        </row>
        <row r="3693">
          <cell r="A3693" t="str">
            <v>1-4A1TFD</v>
          </cell>
          <cell r="B3693">
            <v>1431706</v>
          </cell>
        </row>
        <row r="3694">
          <cell r="A3694" t="str">
            <v>1-4A1TG9</v>
          </cell>
          <cell r="B3694">
            <v>7282041</v>
          </cell>
        </row>
        <row r="3695">
          <cell r="A3695" t="str">
            <v>1-4AEE2P</v>
          </cell>
          <cell r="B3695">
            <v>676501</v>
          </cell>
        </row>
        <row r="3696">
          <cell r="A3696" t="str">
            <v>1-4AEE47</v>
          </cell>
          <cell r="B3696">
            <v>1706164</v>
          </cell>
        </row>
        <row r="3697">
          <cell r="A3697" t="str">
            <v>1-4ALEC5</v>
          </cell>
          <cell r="B3697">
            <v>32000</v>
          </cell>
        </row>
        <row r="3698">
          <cell r="A3698" t="str">
            <v>1-4AUKOB</v>
          </cell>
          <cell r="B3698">
            <v>754740</v>
          </cell>
        </row>
        <row r="3699">
          <cell r="A3699" t="str">
            <v>1-4AWMCB</v>
          </cell>
          <cell r="B3699">
            <v>181160</v>
          </cell>
        </row>
        <row r="3700">
          <cell r="A3700" t="str">
            <v>1-4B3YQE</v>
          </cell>
          <cell r="B3700">
            <v>968990</v>
          </cell>
        </row>
        <row r="3701">
          <cell r="A3701" t="str">
            <v>1-4B3YQU</v>
          </cell>
          <cell r="B3701">
            <v>254030</v>
          </cell>
        </row>
        <row r="3702">
          <cell r="A3702" t="str">
            <v>1-4B3YSE</v>
          </cell>
          <cell r="B3702">
            <v>408860</v>
          </cell>
        </row>
        <row r="3703">
          <cell r="A3703" t="str">
            <v>1-4B3YSU</v>
          </cell>
          <cell r="B3703">
            <v>2011950</v>
          </cell>
        </row>
        <row r="3704">
          <cell r="A3704" t="str">
            <v>1-4B3YU4</v>
          </cell>
          <cell r="B3704">
            <v>465920</v>
          </cell>
        </row>
        <row r="3705">
          <cell r="A3705" t="str">
            <v>1-4B3YVE</v>
          </cell>
          <cell r="B3705">
            <v>437420</v>
          </cell>
        </row>
        <row r="3706">
          <cell r="A3706" t="str">
            <v>1-4B3YW4</v>
          </cell>
          <cell r="B3706">
            <v>1160000</v>
          </cell>
        </row>
        <row r="3707">
          <cell r="A3707" t="str">
            <v>1-4BJCTZ</v>
          </cell>
          <cell r="B3707">
            <v>175000</v>
          </cell>
        </row>
        <row r="3708">
          <cell r="A3708" t="str">
            <v>1-4BKEQ2</v>
          </cell>
          <cell r="B3708">
            <v>7000</v>
          </cell>
        </row>
        <row r="3709">
          <cell r="A3709" t="str">
            <v>1-4BKESF</v>
          </cell>
          <cell r="B3709">
            <v>500</v>
          </cell>
        </row>
        <row r="3710">
          <cell r="A3710" t="str">
            <v>1-4BKESS</v>
          </cell>
          <cell r="B3710">
            <v>500</v>
          </cell>
        </row>
        <row r="3711">
          <cell r="A3711" t="str">
            <v>1-4BKETN</v>
          </cell>
          <cell r="B3711">
            <v>500</v>
          </cell>
        </row>
        <row r="3712">
          <cell r="A3712" t="str">
            <v>1-4C461A</v>
          </cell>
          <cell r="B3712">
            <v>250000</v>
          </cell>
        </row>
        <row r="3713">
          <cell r="A3713" t="str">
            <v>1-4C46E5</v>
          </cell>
          <cell r="B3713">
            <v>390000</v>
          </cell>
        </row>
        <row r="3714">
          <cell r="A3714" t="str">
            <v>1-4C6QMP</v>
          </cell>
          <cell r="B3714">
            <v>126610</v>
          </cell>
        </row>
        <row r="3715">
          <cell r="A3715" t="str">
            <v>1-4C6QRZ</v>
          </cell>
          <cell r="B3715">
            <v>100000</v>
          </cell>
        </row>
        <row r="3716">
          <cell r="A3716" t="str">
            <v>1-4C6QT3</v>
          </cell>
          <cell r="B3716">
            <v>100000</v>
          </cell>
        </row>
        <row r="3717">
          <cell r="A3717" t="str">
            <v>1-4C6QTI</v>
          </cell>
          <cell r="B3717">
            <v>1</v>
          </cell>
        </row>
        <row r="3718">
          <cell r="A3718" t="str">
            <v>1-4C6QUH</v>
          </cell>
          <cell r="B3718">
            <v>600</v>
          </cell>
        </row>
        <row r="3719">
          <cell r="A3719" t="str">
            <v>1-4C6QV5</v>
          </cell>
          <cell r="B3719">
            <v>365859</v>
          </cell>
        </row>
        <row r="3720">
          <cell r="A3720" t="str">
            <v>1-4C9RNQ</v>
          </cell>
          <cell r="B3720">
            <v>740</v>
          </cell>
        </row>
        <row r="3721">
          <cell r="A3721" t="str">
            <v>1-4CA1CH</v>
          </cell>
          <cell r="B3721">
            <v>23000</v>
          </cell>
        </row>
        <row r="3722">
          <cell r="A3722" t="str">
            <v>1-4CA1CX</v>
          </cell>
          <cell r="B3722">
            <v>29000</v>
          </cell>
        </row>
        <row r="3723">
          <cell r="A3723" t="str">
            <v>1-4CA1DA</v>
          </cell>
          <cell r="B3723">
            <v>30000</v>
          </cell>
        </row>
        <row r="3724">
          <cell r="A3724" t="str">
            <v>1-4CA1DX</v>
          </cell>
          <cell r="B3724">
            <v>400000</v>
          </cell>
        </row>
        <row r="3725">
          <cell r="A3725" t="str">
            <v>1-4CMIEA</v>
          </cell>
          <cell r="B3725">
            <v>525000</v>
          </cell>
        </row>
        <row r="3726">
          <cell r="A3726" t="str">
            <v>1-4CRS1V</v>
          </cell>
        </row>
        <row r="3727">
          <cell r="A3727" t="str">
            <v>1-4DYAS9</v>
          </cell>
          <cell r="B3727">
            <v>205150</v>
          </cell>
        </row>
        <row r="3728">
          <cell r="A3728" t="str">
            <v>1-4DYSIR</v>
          </cell>
          <cell r="B3728">
            <v>185106</v>
          </cell>
        </row>
        <row r="3729">
          <cell r="A3729" t="str">
            <v>1-4IEE5H</v>
          </cell>
          <cell r="B3729">
            <v>787576</v>
          </cell>
        </row>
        <row r="3730">
          <cell r="A3730" t="str">
            <v>1-4IODR1</v>
          </cell>
          <cell r="B3730">
            <v>229000</v>
          </cell>
        </row>
        <row r="3731">
          <cell r="A3731" t="str">
            <v>1-4IODRM</v>
          </cell>
          <cell r="B3731">
            <v>157461</v>
          </cell>
        </row>
        <row r="3732">
          <cell r="A3732" t="str">
            <v>1-4IODT8</v>
          </cell>
          <cell r="B3732">
            <v>106250</v>
          </cell>
        </row>
        <row r="3733">
          <cell r="A3733" t="str">
            <v>1-4J6L2A</v>
          </cell>
          <cell r="B3733">
            <v>290000</v>
          </cell>
        </row>
        <row r="3734">
          <cell r="A3734" t="str">
            <v>1-4J72DM</v>
          </cell>
          <cell r="B3734">
            <v>800000</v>
          </cell>
        </row>
        <row r="3735">
          <cell r="A3735" t="str">
            <v>1-4JI48B</v>
          </cell>
          <cell r="B3735">
            <v>81650</v>
          </cell>
        </row>
        <row r="3736">
          <cell r="A3736" t="str">
            <v>1-4JT5PH</v>
          </cell>
          <cell r="B3736">
            <v>632947</v>
          </cell>
        </row>
        <row r="3737">
          <cell r="A3737" t="str">
            <v>1-4JT5Q9</v>
          </cell>
          <cell r="B3737">
            <v>302085</v>
          </cell>
        </row>
        <row r="3738">
          <cell r="A3738" t="str">
            <v>1-4JT5R4</v>
          </cell>
          <cell r="B3738">
            <v>528250</v>
          </cell>
        </row>
        <row r="3739">
          <cell r="A3739" t="str">
            <v>1-4JT5RQ</v>
          </cell>
          <cell r="B3739">
            <v>414135</v>
          </cell>
        </row>
        <row r="3740">
          <cell r="A3740" t="str">
            <v>1-4JT5SA</v>
          </cell>
          <cell r="B3740">
            <v>524827</v>
          </cell>
        </row>
        <row r="3741">
          <cell r="A3741" t="str">
            <v>1-4JT5U9</v>
          </cell>
          <cell r="B3741">
            <v>248244</v>
          </cell>
        </row>
        <row r="3742">
          <cell r="A3742" t="str">
            <v>1-4JT5V3</v>
          </cell>
          <cell r="B3742">
            <v>196164</v>
          </cell>
        </row>
        <row r="3743">
          <cell r="A3743" t="str">
            <v>1-4JT5VW</v>
          </cell>
          <cell r="B3743">
            <v>190973</v>
          </cell>
        </row>
        <row r="3744">
          <cell r="A3744" t="str">
            <v>1-4JT5XV</v>
          </cell>
          <cell r="B3744">
            <v>232172</v>
          </cell>
        </row>
        <row r="3745">
          <cell r="A3745" t="str">
            <v>1-4JT5YG</v>
          </cell>
          <cell r="B3745">
            <v>456172</v>
          </cell>
        </row>
        <row r="3746">
          <cell r="A3746" t="str">
            <v>1-4K5BA1</v>
          </cell>
          <cell r="B3746">
            <v>136694</v>
          </cell>
        </row>
        <row r="3747">
          <cell r="A3747" t="str">
            <v>1-4K5BAM</v>
          </cell>
          <cell r="B3747">
            <v>1452277</v>
          </cell>
        </row>
        <row r="3748">
          <cell r="A3748" t="str">
            <v>1-4K5BC9</v>
          </cell>
          <cell r="B3748">
            <v>155857</v>
          </cell>
        </row>
        <row r="3749">
          <cell r="A3749" t="str">
            <v>1-4K5BCU</v>
          </cell>
          <cell r="B3749">
            <v>722377</v>
          </cell>
        </row>
        <row r="3750">
          <cell r="A3750" t="str">
            <v>1-4K5BDC</v>
          </cell>
          <cell r="B3750">
            <v>315884</v>
          </cell>
        </row>
        <row r="3751">
          <cell r="A3751" t="str">
            <v>1-4K5BE8</v>
          </cell>
          <cell r="B3751">
            <v>476341</v>
          </cell>
        </row>
        <row r="3752">
          <cell r="A3752" t="str">
            <v>1-4KG8VG</v>
          </cell>
          <cell r="B3752">
            <v>30000</v>
          </cell>
        </row>
        <row r="3753">
          <cell r="A3753" t="str">
            <v>1-4KONSS</v>
          </cell>
          <cell r="B3753">
            <v>150324</v>
          </cell>
        </row>
        <row r="3754">
          <cell r="A3754" t="str">
            <v>1-4KONVS</v>
          </cell>
          <cell r="B3754">
            <v>64180</v>
          </cell>
        </row>
        <row r="3755">
          <cell r="A3755" t="str">
            <v>1-4KONW6</v>
          </cell>
          <cell r="B3755">
            <v>127242</v>
          </cell>
        </row>
        <row r="3756">
          <cell r="A3756" t="str">
            <v>1-4KONZ2</v>
          </cell>
          <cell r="B3756">
            <v>58047</v>
          </cell>
        </row>
        <row r="3757">
          <cell r="A3757" t="str">
            <v>1-4KOO0D</v>
          </cell>
          <cell r="B3757">
            <v>112898</v>
          </cell>
        </row>
        <row r="3758">
          <cell r="A3758" t="str">
            <v>1-4KOO0Y</v>
          </cell>
          <cell r="B3758">
            <v>91167</v>
          </cell>
        </row>
        <row r="3759">
          <cell r="A3759" t="str">
            <v>1-4KOO2U</v>
          </cell>
          <cell r="B3759">
            <v>84816</v>
          </cell>
        </row>
        <row r="3760">
          <cell r="A3760" t="str">
            <v>1-4KOO7A</v>
          </cell>
          <cell r="B3760">
            <v>114861</v>
          </cell>
        </row>
        <row r="3761">
          <cell r="A3761" t="str">
            <v>1-4KQLUI</v>
          </cell>
          <cell r="B3761">
            <v>240000</v>
          </cell>
        </row>
        <row r="3762">
          <cell r="A3762" t="str">
            <v>1-4KQLV5</v>
          </cell>
          <cell r="B3762">
            <v>240000</v>
          </cell>
        </row>
        <row r="3763">
          <cell r="A3763" t="str">
            <v>1-4KQLWB</v>
          </cell>
          <cell r="B3763">
            <v>156801</v>
          </cell>
        </row>
        <row r="3764">
          <cell r="A3764" t="str">
            <v>1-4KQLX3</v>
          </cell>
          <cell r="B3764">
            <v>11122</v>
          </cell>
        </row>
        <row r="3765">
          <cell r="A3765" t="str">
            <v>1-4KQLXL</v>
          </cell>
          <cell r="B3765">
            <v>38960</v>
          </cell>
        </row>
        <row r="3766">
          <cell r="A3766" t="str">
            <v>1-4KQLY3</v>
          </cell>
          <cell r="B3766">
            <v>24643</v>
          </cell>
        </row>
        <row r="3767">
          <cell r="A3767" t="str">
            <v>1-4KQM3B</v>
          </cell>
          <cell r="B3767">
            <v>83750</v>
          </cell>
        </row>
        <row r="3768">
          <cell r="A3768" t="str">
            <v>1-4KQM3T</v>
          </cell>
          <cell r="B3768">
            <v>142667</v>
          </cell>
        </row>
        <row r="3769">
          <cell r="A3769" t="str">
            <v>1-4KQM6Z</v>
          </cell>
          <cell r="B3769">
            <v>212222</v>
          </cell>
        </row>
        <row r="3770">
          <cell r="A3770" t="str">
            <v>1-4KQMAD</v>
          </cell>
          <cell r="B3770">
            <v>40059</v>
          </cell>
        </row>
        <row r="3771">
          <cell r="A3771" t="str">
            <v>1-4KQMBR</v>
          </cell>
          <cell r="B3771">
            <v>41096</v>
          </cell>
        </row>
        <row r="3772">
          <cell r="A3772" t="str">
            <v>1-4KQMC5</v>
          </cell>
          <cell r="B3772">
            <v>26888</v>
          </cell>
        </row>
        <row r="3773">
          <cell r="A3773" t="str">
            <v>1-4KQMCV</v>
          </cell>
          <cell r="B3773">
            <v>53494</v>
          </cell>
        </row>
        <row r="3774">
          <cell r="A3774" t="str">
            <v>1-4KQMDA</v>
          </cell>
          <cell r="B3774">
            <v>34721</v>
          </cell>
        </row>
        <row r="3775">
          <cell r="A3775" t="str">
            <v>1-4KQMDS</v>
          </cell>
          <cell r="B3775">
            <v>42938</v>
          </cell>
        </row>
        <row r="3776">
          <cell r="A3776" t="str">
            <v>1-4KQMEK</v>
          </cell>
          <cell r="B3776">
            <v>70000</v>
          </cell>
        </row>
        <row r="3777">
          <cell r="A3777" t="str">
            <v>1-4L0P0L</v>
          </cell>
          <cell r="B3777">
            <v>301000</v>
          </cell>
        </row>
        <row r="3778">
          <cell r="A3778" t="str">
            <v>1-4LY7AW</v>
          </cell>
          <cell r="B3778">
            <v>1000000</v>
          </cell>
        </row>
        <row r="3779">
          <cell r="A3779" t="str">
            <v>1-4MQL5E</v>
          </cell>
          <cell r="B3779">
            <v>1027590</v>
          </cell>
        </row>
        <row r="3780">
          <cell r="A3780" t="str">
            <v>1-4MR8P7</v>
          </cell>
          <cell r="B3780">
            <v>120000</v>
          </cell>
        </row>
        <row r="3781">
          <cell r="A3781" t="str">
            <v>1-4O54ZK</v>
          </cell>
          <cell r="B3781">
            <v>5900</v>
          </cell>
        </row>
        <row r="3782">
          <cell r="A3782" t="str">
            <v>1-4OCDHV</v>
          </cell>
          <cell r="B3782">
            <v>1016818</v>
          </cell>
        </row>
        <row r="3783">
          <cell r="A3783" t="str">
            <v>1-4OFBWY</v>
          </cell>
          <cell r="B3783">
            <v>300000</v>
          </cell>
        </row>
        <row r="3784">
          <cell r="A3784" t="str">
            <v>1-4P8IKG</v>
          </cell>
          <cell r="B3784">
            <v>500000</v>
          </cell>
        </row>
        <row r="3785">
          <cell r="A3785" t="str">
            <v>1-4P8ILH</v>
          </cell>
          <cell r="B3785">
            <v>500000</v>
          </cell>
        </row>
        <row r="3786">
          <cell r="A3786" t="str">
            <v>1-4PUP78</v>
          </cell>
          <cell r="B3786">
            <v>785000</v>
          </cell>
        </row>
        <row r="3787">
          <cell r="A3787" t="str">
            <v>1-4RTVDE</v>
          </cell>
          <cell r="B3787">
            <v>14079</v>
          </cell>
        </row>
        <row r="3788">
          <cell r="A3788" t="str">
            <v>1-4RYWIG</v>
          </cell>
          <cell r="B3788">
            <v>150000</v>
          </cell>
        </row>
        <row r="3789">
          <cell r="A3789" t="str">
            <v>1-4SL875</v>
          </cell>
          <cell r="B3789">
            <v>18000</v>
          </cell>
        </row>
        <row r="3790">
          <cell r="A3790" t="str">
            <v>1-4SLMD3</v>
          </cell>
          <cell r="B3790">
            <v>218000</v>
          </cell>
        </row>
        <row r="3791">
          <cell r="A3791" t="str">
            <v>1-4T6A1V</v>
          </cell>
          <cell r="B3791">
            <v>229000</v>
          </cell>
        </row>
        <row r="3792">
          <cell r="A3792" t="str">
            <v>1-4TQ03Z</v>
          </cell>
          <cell r="B3792">
            <v>60000</v>
          </cell>
        </row>
        <row r="3793">
          <cell r="A3793" t="str">
            <v>1-4TQ05V</v>
          </cell>
          <cell r="B3793">
            <v>130000</v>
          </cell>
        </row>
        <row r="3794">
          <cell r="A3794" t="str">
            <v>1-4TSZRT</v>
          </cell>
          <cell r="B3794">
            <v>20000</v>
          </cell>
        </row>
        <row r="3795">
          <cell r="A3795" t="str">
            <v>1-4UF46Q</v>
          </cell>
          <cell r="B3795">
            <v>18000</v>
          </cell>
        </row>
        <row r="3796">
          <cell r="A3796" t="str">
            <v>1-4V5PW0</v>
          </cell>
          <cell r="B3796">
            <v>160000</v>
          </cell>
        </row>
        <row r="3797">
          <cell r="A3797" t="str">
            <v>1-4V8C45</v>
          </cell>
          <cell r="B3797">
            <v>61670</v>
          </cell>
        </row>
        <row r="3798">
          <cell r="A3798" t="str">
            <v>1-4WHPNZ</v>
          </cell>
          <cell r="B3798">
            <v>48010</v>
          </cell>
        </row>
        <row r="3799">
          <cell r="A3799" t="str">
            <v>1-4WJJQQ</v>
          </cell>
          <cell r="B3799">
            <v>1486000</v>
          </cell>
        </row>
        <row r="3800">
          <cell r="A3800" t="str">
            <v>1-4WVHHF</v>
          </cell>
          <cell r="B3800">
            <v>200000</v>
          </cell>
        </row>
        <row r="3801">
          <cell r="A3801" t="str">
            <v>1-4WZWAE</v>
          </cell>
          <cell r="B3801">
            <v>700000</v>
          </cell>
        </row>
        <row r="3802">
          <cell r="A3802" t="str">
            <v>1-4X6FXE</v>
          </cell>
          <cell r="B3802">
            <v>98741</v>
          </cell>
        </row>
        <row r="3803">
          <cell r="A3803" t="str">
            <v>1-4X6G2F</v>
          </cell>
          <cell r="B3803">
            <v>12276</v>
          </cell>
        </row>
        <row r="3804">
          <cell r="A3804" t="str">
            <v>1-4X6G4Q</v>
          </cell>
          <cell r="B3804">
            <v>22373</v>
          </cell>
        </row>
        <row r="3805">
          <cell r="A3805" t="str">
            <v>1-4X6G5H</v>
          </cell>
          <cell r="B3805">
            <v>50817</v>
          </cell>
        </row>
        <row r="3806">
          <cell r="A3806" t="str">
            <v>1-4X6G60</v>
          </cell>
          <cell r="B3806">
            <v>10828</v>
          </cell>
        </row>
        <row r="3807">
          <cell r="A3807" t="str">
            <v>1-4XRZE8</v>
          </cell>
          <cell r="B3807">
            <v>1000050</v>
          </cell>
        </row>
        <row r="3808">
          <cell r="A3808" t="str">
            <v>1-4Y33ZH</v>
          </cell>
        </row>
        <row r="3809">
          <cell r="A3809" t="str">
            <v>1-4YK24Y</v>
          </cell>
          <cell r="B3809">
            <v>6700000</v>
          </cell>
        </row>
        <row r="3810">
          <cell r="A3810" t="str">
            <v>1-51DJPD</v>
          </cell>
          <cell r="B3810">
            <v>5700</v>
          </cell>
        </row>
        <row r="3811">
          <cell r="A3811" t="str">
            <v>1-51KUDO</v>
          </cell>
          <cell r="B3811">
            <v>45000</v>
          </cell>
        </row>
        <row r="3812">
          <cell r="A3812" t="str">
            <v>1-51KUGP</v>
          </cell>
          <cell r="B3812">
            <v>35000</v>
          </cell>
        </row>
        <row r="3813">
          <cell r="A3813" t="str">
            <v>1-51M35A</v>
          </cell>
          <cell r="B3813">
            <v>20000</v>
          </cell>
        </row>
        <row r="3814">
          <cell r="A3814" t="str">
            <v>1-51M35Y</v>
          </cell>
          <cell r="B3814">
            <v>20000</v>
          </cell>
        </row>
        <row r="3815">
          <cell r="A3815" t="str">
            <v>1-51WX9G</v>
          </cell>
          <cell r="B3815">
            <v>100000</v>
          </cell>
        </row>
        <row r="3816">
          <cell r="A3816" t="str">
            <v>1-5213TW</v>
          </cell>
          <cell r="B3816">
            <v>786280</v>
          </cell>
        </row>
        <row r="3817">
          <cell r="A3817" t="str">
            <v>1-52876X</v>
          </cell>
          <cell r="B3817">
            <v>600000</v>
          </cell>
        </row>
        <row r="3818">
          <cell r="A3818" t="str">
            <v>1-528K9R</v>
          </cell>
          <cell r="B3818">
            <v>20000</v>
          </cell>
        </row>
        <row r="3819">
          <cell r="A3819" t="str">
            <v>1-5303GA</v>
          </cell>
          <cell r="B3819">
            <v>985369</v>
          </cell>
        </row>
        <row r="3820">
          <cell r="A3820" t="str">
            <v>1-53J0JF</v>
          </cell>
          <cell r="B3820">
            <v>219600</v>
          </cell>
        </row>
        <row r="3821">
          <cell r="A3821" t="str">
            <v>1-53WXWS</v>
          </cell>
          <cell r="B3821">
            <v>20000</v>
          </cell>
        </row>
        <row r="3822">
          <cell r="A3822" t="str">
            <v>1-53WXXS</v>
          </cell>
          <cell r="B3822">
            <v>5000</v>
          </cell>
        </row>
        <row r="3823">
          <cell r="A3823" t="str">
            <v>1-5404UO</v>
          </cell>
          <cell r="B3823">
            <v>900000</v>
          </cell>
        </row>
        <row r="3824">
          <cell r="A3824" t="str">
            <v>1-54A8DH</v>
          </cell>
          <cell r="B3824">
            <v>300000</v>
          </cell>
        </row>
        <row r="3825">
          <cell r="A3825" t="str">
            <v>1-54LQF2</v>
          </cell>
          <cell r="B3825">
            <v>290000</v>
          </cell>
        </row>
        <row r="3826">
          <cell r="A3826" t="str">
            <v>1-5646EI</v>
          </cell>
          <cell r="B3826">
            <v>2700000</v>
          </cell>
        </row>
        <row r="3827">
          <cell r="A3827" t="str">
            <v>1-57RL7S</v>
          </cell>
          <cell r="B3827">
            <v>43724</v>
          </cell>
        </row>
        <row r="3828">
          <cell r="A3828" t="str">
            <v>1-57RL8M</v>
          </cell>
          <cell r="B3828">
            <v>528</v>
          </cell>
        </row>
        <row r="3829">
          <cell r="A3829" t="str">
            <v>1-57RL9Q</v>
          </cell>
          <cell r="B3829">
            <v>528</v>
          </cell>
        </row>
        <row r="3830">
          <cell r="A3830" t="str">
            <v>1-57RLB4</v>
          </cell>
          <cell r="B3830">
            <v>32973</v>
          </cell>
        </row>
        <row r="3831">
          <cell r="A3831" t="str">
            <v>1-57RLD2</v>
          </cell>
          <cell r="B3831">
            <v>25253</v>
          </cell>
        </row>
        <row r="3832">
          <cell r="A3832" t="str">
            <v>1-57RLDM</v>
          </cell>
          <cell r="B3832">
            <v>38744</v>
          </cell>
        </row>
        <row r="3833">
          <cell r="A3833" t="str">
            <v>1-57RLFK</v>
          </cell>
          <cell r="B3833">
            <v>19850</v>
          </cell>
        </row>
        <row r="3834">
          <cell r="A3834" t="str">
            <v>1-581DN2</v>
          </cell>
          <cell r="B3834">
            <v>20800</v>
          </cell>
        </row>
        <row r="3835">
          <cell r="A3835" t="str">
            <v>1-5A16EH</v>
          </cell>
          <cell r="B3835">
            <v>922585</v>
          </cell>
        </row>
        <row r="3836">
          <cell r="A3836" t="str">
            <v>1-5A2CL7</v>
          </cell>
          <cell r="B3836">
            <v>1353328</v>
          </cell>
        </row>
        <row r="3837">
          <cell r="A3837" t="str">
            <v>1-5A2CPH</v>
          </cell>
          <cell r="B3837">
            <v>1114150</v>
          </cell>
        </row>
        <row r="3838">
          <cell r="A3838" t="str">
            <v>1-5A5KUF</v>
          </cell>
          <cell r="B3838">
            <v>140000</v>
          </cell>
        </row>
        <row r="3839">
          <cell r="A3839" t="str">
            <v>1-5A5KX0</v>
          </cell>
          <cell r="B3839">
            <v>120000</v>
          </cell>
        </row>
        <row r="3840">
          <cell r="A3840" t="str">
            <v>1-5A773L</v>
          </cell>
          <cell r="B3840">
            <v>150000</v>
          </cell>
        </row>
        <row r="3841">
          <cell r="A3841" t="str">
            <v>1-5APAIB</v>
          </cell>
          <cell r="B3841">
            <v>100000</v>
          </cell>
        </row>
        <row r="3842">
          <cell r="A3842" t="str">
            <v>1-5AX3XM</v>
          </cell>
          <cell r="B3842">
            <v>1500000</v>
          </cell>
        </row>
        <row r="3843">
          <cell r="A3843" t="str">
            <v>1-5AX40S</v>
          </cell>
          <cell r="B3843">
            <v>1500000</v>
          </cell>
        </row>
        <row r="3844">
          <cell r="A3844" t="str">
            <v>1-5CNBLX</v>
          </cell>
          <cell r="B3844">
            <v>75000</v>
          </cell>
        </row>
        <row r="3845">
          <cell r="A3845" t="str">
            <v>1-5E37HR</v>
          </cell>
          <cell r="B3845">
            <v>400000</v>
          </cell>
        </row>
        <row r="3846">
          <cell r="A3846" t="str">
            <v>1-5EL22H</v>
          </cell>
          <cell r="B3846">
            <v>90000</v>
          </cell>
        </row>
        <row r="3847">
          <cell r="A3847" t="str">
            <v>1-5GDQ01</v>
          </cell>
          <cell r="B3847">
            <v>43000</v>
          </cell>
        </row>
        <row r="3848">
          <cell r="A3848" t="str">
            <v>1-5GDQ13</v>
          </cell>
          <cell r="B3848">
            <v>10185</v>
          </cell>
        </row>
        <row r="3849">
          <cell r="A3849" t="str">
            <v>1-5GFOJR</v>
          </cell>
          <cell r="B3849">
            <v>60000</v>
          </cell>
        </row>
        <row r="3850">
          <cell r="A3850" t="str">
            <v>1-5GHC4A</v>
          </cell>
          <cell r="B3850">
            <v>117000</v>
          </cell>
        </row>
        <row r="3851">
          <cell r="A3851" t="str">
            <v>1-5GYVKP</v>
          </cell>
          <cell r="B3851">
            <v>6000</v>
          </cell>
        </row>
        <row r="3852">
          <cell r="A3852" t="str">
            <v>1-5GYVRJ</v>
          </cell>
          <cell r="B3852">
            <v>6000</v>
          </cell>
        </row>
        <row r="3853">
          <cell r="A3853" t="str">
            <v>1-5GYVS8</v>
          </cell>
          <cell r="B3853">
            <v>6000</v>
          </cell>
        </row>
        <row r="3854">
          <cell r="A3854" t="str">
            <v>1-5GYVSL</v>
          </cell>
          <cell r="B3854">
            <v>6000</v>
          </cell>
        </row>
        <row r="3855">
          <cell r="A3855" t="str">
            <v>1-5H0D2U</v>
          </cell>
          <cell r="B3855">
            <v>6000</v>
          </cell>
        </row>
        <row r="3856">
          <cell r="A3856" t="str">
            <v>1-5H0D37</v>
          </cell>
          <cell r="B3856">
            <v>6000</v>
          </cell>
        </row>
        <row r="3857">
          <cell r="A3857" t="str">
            <v>1-5H0D79</v>
          </cell>
          <cell r="B3857">
            <v>6000</v>
          </cell>
        </row>
        <row r="3858">
          <cell r="A3858" t="str">
            <v>1-5H0D8T</v>
          </cell>
          <cell r="B3858">
            <v>6000</v>
          </cell>
        </row>
        <row r="3859">
          <cell r="A3859" t="str">
            <v>1-5H0D9D</v>
          </cell>
          <cell r="B3859">
            <v>6000</v>
          </cell>
        </row>
        <row r="3860">
          <cell r="A3860" t="str">
            <v>1-5H0DCX</v>
          </cell>
          <cell r="B3860">
            <v>6000</v>
          </cell>
        </row>
        <row r="3861">
          <cell r="A3861" t="str">
            <v>1-5H0DDZ</v>
          </cell>
          <cell r="B3861">
            <v>6000</v>
          </cell>
        </row>
        <row r="3862">
          <cell r="A3862" t="str">
            <v>1-5H0DEN</v>
          </cell>
          <cell r="B3862">
            <v>6000</v>
          </cell>
        </row>
        <row r="3863">
          <cell r="A3863" t="str">
            <v>1-5H0DFN</v>
          </cell>
          <cell r="B3863">
            <v>6000</v>
          </cell>
        </row>
        <row r="3864">
          <cell r="A3864" t="str">
            <v>1-5H0DGP</v>
          </cell>
          <cell r="B3864">
            <v>6000</v>
          </cell>
        </row>
        <row r="3865">
          <cell r="A3865" t="str">
            <v>1-5H0DHH</v>
          </cell>
          <cell r="B3865">
            <v>6000</v>
          </cell>
        </row>
        <row r="3866">
          <cell r="A3866" t="str">
            <v>1-5H0DJ3</v>
          </cell>
          <cell r="B3866">
            <v>6000</v>
          </cell>
        </row>
        <row r="3867">
          <cell r="A3867" t="str">
            <v>1-5H0DLJ</v>
          </cell>
          <cell r="B3867">
            <v>6000</v>
          </cell>
        </row>
        <row r="3868">
          <cell r="A3868" t="str">
            <v>1-5H2O8H</v>
          </cell>
          <cell r="B3868">
            <v>6000</v>
          </cell>
        </row>
        <row r="3869">
          <cell r="A3869" t="str">
            <v>1-5H2OA3</v>
          </cell>
          <cell r="B3869">
            <v>6000</v>
          </cell>
        </row>
        <row r="3870">
          <cell r="A3870" t="str">
            <v>1-5H2OAT</v>
          </cell>
          <cell r="B3870">
            <v>6000</v>
          </cell>
        </row>
        <row r="3871">
          <cell r="A3871" t="str">
            <v>1-5H2OBJ</v>
          </cell>
          <cell r="B3871">
            <v>6000</v>
          </cell>
        </row>
        <row r="3872">
          <cell r="A3872" t="str">
            <v>1-5H2OCB</v>
          </cell>
          <cell r="B3872">
            <v>6000</v>
          </cell>
        </row>
        <row r="3873">
          <cell r="A3873" t="str">
            <v>1-5H2OD3</v>
          </cell>
          <cell r="B3873">
            <v>6000</v>
          </cell>
        </row>
        <row r="3874">
          <cell r="A3874" t="str">
            <v>1-5H2OE5</v>
          </cell>
          <cell r="B3874">
            <v>6000</v>
          </cell>
        </row>
        <row r="3875">
          <cell r="A3875" t="str">
            <v>1-5H5FY9</v>
          </cell>
          <cell r="B3875">
            <v>6000</v>
          </cell>
        </row>
        <row r="3876">
          <cell r="A3876" t="str">
            <v>1-5H5FZD</v>
          </cell>
          <cell r="B3876">
            <v>6000</v>
          </cell>
        </row>
        <row r="3877">
          <cell r="A3877" t="str">
            <v>1-5H5G05</v>
          </cell>
          <cell r="B3877">
            <v>6000</v>
          </cell>
        </row>
        <row r="3878">
          <cell r="A3878" t="str">
            <v>1-5H5G17</v>
          </cell>
          <cell r="B3878">
            <v>6000</v>
          </cell>
        </row>
        <row r="3879">
          <cell r="A3879" t="str">
            <v>1-5H5G2L</v>
          </cell>
          <cell r="B3879">
            <v>6000</v>
          </cell>
        </row>
        <row r="3880">
          <cell r="A3880" t="str">
            <v>1-5H5G3D</v>
          </cell>
          <cell r="B3880">
            <v>6000</v>
          </cell>
        </row>
        <row r="3881">
          <cell r="A3881" t="str">
            <v>1-5H5G4F</v>
          </cell>
          <cell r="B3881">
            <v>6000</v>
          </cell>
        </row>
        <row r="3882">
          <cell r="A3882" t="str">
            <v>1-5H5G6B</v>
          </cell>
          <cell r="B3882">
            <v>6000</v>
          </cell>
        </row>
        <row r="3883">
          <cell r="A3883" t="str">
            <v>1-5H5G7X</v>
          </cell>
          <cell r="B3883">
            <v>6000</v>
          </cell>
        </row>
        <row r="3884">
          <cell r="A3884" t="str">
            <v>1-5H5G9T</v>
          </cell>
          <cell r="B3884">
            <v>6000</v>
          </cell>
        </row>
        <row r="3885">
          <cell r="A3885" t="str">
            <v>1-5H5GAL</v>
          </cell>
          <cell r="B3885">
            <v>6000</v>
          </cell>
        </row>
        <row r="3886">
          <cell r="A3886" t="str">
            <v>1-5H5GBN</v>
          </cell>
          <cell r="B3886">
            <v>6000</v>
          </cell>
        </row>
        <row r="3887">
          <cell r="A3887" t="str">
            <v>1-5H5GCF</v>
          </cell>
          <cell r="B3887">
            <v>6000</v>
          </cell>
        </row>
        <row r="3888">
          <cell r="A3888" t="str">
            <v>1-5H5GDR</v>
          </cell>
          <cell r="B3888">
            <v>6000</v>
          </cell>
        </row>
        <row r="3889">
          <cell r="A3889" t="str">
            <v>1-5H5GF3</v>
          </cell>
          <cell r="B3889">
            <v>6000</v>
          </cell>
        </row>
        <row r="3890">
          <cell r="A3890" t="str">
            <v>1-5H5GFV</v>
          </cell>
          <cell r="B3890">
            <v>6000</v>
          </cell>
        </row>
        <row r="3891">
          <cell r="A3891" t="str">
            <v>1-5H5GHH</v>
          </cell>
          <cell r="B3891">
            <v>6000</v>
          </cell>
        </row>
        <row r="3892">
          <cell r="A3892" t="str">
            <v>1-5H5GIT</v>
          </cell>
          <cell r="B3892">
            <v>6000</v>
          </cell>
        </row>
        <row r="3893">
          <cell r="A3893" t="str">
            <v>1-5H5GJR</v>
          </cell>
          <cell r="B3893">
            <v>6000</v>
          </cell>
        </row>
        <row r="3894">
          <cell r="A3894" t="str">
            <v>1-5H5GLD</v>
          </cell>
          <cell r="B3894">
            <v>6000</v>
          </cell>
        </row>
        <row r="3895">
          <cell r="A3895" t="str">
            <v>1-5HAGY6</v>
          </cell>
          <cell r="B3895">
            <v>30000</v>
          </cell>
        </row>
        <row r="3896">
          <cell r="A3896" t="str">
            <v>1-5HB98J</v>
          </cell>
          <cell r="B3896">
            <v>580000</v>
          </cell>
        </row>
        <row r="3897">
          <cell r="A3897" t="str">
            <v>1-5HT01M</v>
          </cell>
          <cell r="B3897">
            <v>53483</v>
          </cell>
        </row>
        <row r="3898">
          <cell r="A3898" t="str">
            <v>1-5J4R9H</v>
          </cell>
          <cell r="B3898">
            <v>20000</v>
          </cell>
        </row>
        <row r="3899">
          <cell r="A3899" t="str">
            <v>1-5K2E7A</v>
          </cell>
          <cell r="B3899">
            <v>71514</v>
          </cell>
        </row>
        <row r="3900">
          <cell r="A3900" t="str">
            <v>1-5L6BWT</v>
          </cell>
          <cell r="B3900">
            <v>94000</v>
          </cell>
        </row>
        <row r="3901">
          <cell r="A3901" t="str">
            <v>1-5LYX66</v>
          </cell>
          <cell r="B3901">
            <v>34900</v>
          </cell>
        </row>
        <row r="3902">
          <cell r="A3902" t="str">
            <v>1-5M7X8J</v>
          </cell>
          <cell r="B3902">
            <v>150000</v>
          </cell>
        </row>
        <row r="3903">
          <cell r="A3903" t="str">
            <v>1-5M7X9H</v>
          </cell>
          <cell r="B3903">
            <v>500000</v>
          </cell>
        </row>
        <row r="3904">
          <cell r="A3904" t="str">
            <v>1-5NJI2K</v>
          </cell>
          <cell r="B3904">
            <v>21029</v>
          </cell>
        </row>
        <row r="3905">
          <cell r="A3905" t="str">
            <v>1-5NJI6P</v>
          </cell>
          <cell r="B3905">
            <v>123460</v>
          </cell>
        </row>
        <row r="3906">
          <cell r="A3906" t="str">
            <v>1-5NKU4C</v>
          </cell>
          <cell r="B3906">
            <v>250000</v>
          </cell>
        </row>
        <row r="3907">
          <cell r="A3907" t="str">
            <v>1-5NLRR7</v>
          </cell>
          <cell r="B3907">
            <v>165000</v>
          </cell>
        </row>
        <row r="3908">
          <cell r="A3908" t="str">
            <v>1-5OC3TS</v>
          </cell>
        </row>
        <row r="3909">
          <cell r="A3909" t="str">
            <v>1-5QTFR2</v>
          </cell>
          <cell r="B3909">
            <v>450134</v>
          </cell>
        </row>
        <row r="3910">
          <cell r="A3910" t="str">
            <v>1-5RNW6H</v>
          </cell>
          <cell r="B3910">
            <v>100000</v>
          </cell>
        </row>
        <row r="3911">
          <cell r="A3911" t="str">
            <v>1-5SLF4T</v>
          </cell>
          <cell r="B3911">
            <v>1455510</v>
          </cell>
        </row>
        <row r="3912">
          <cell r="A3912" t="str">
            <v>1-5TR4AW</v>
          </cell>
          <cell r="B3912">
            <v>200000</v>
          </cell>
        </row>
        <row r="3913">
          <cell r="A3913" t="str">
            <v>1-5U940L</v>
          </cell>
          <cell r="B3913">
            <v>115000</v>
          </cell>
        </row>
        <row r="3914">
          <cell r="A3914" t="str">
            <v>1-5U9424</v>
          </cell>
          <cell r="B3914">
            <v>40000</v>
          </cell>
        </row>
        <row r="3915">
          <cell r="A3915" t="str">
            <v>1-5U944X</v>
          </cell>
          <cell r="B3915">
            <v>114000</v>
          </cell>
        </row>
        <row r="3916">
          <cell r="A3916" t="str">
            <v>1-5U949N</v>
          </cell>
          <cell r="B3916">
            <v>83000</v>
          </cell>
        </row>
        <row r="3917">
          <cell r="A3917" t="str">
            <v>1-5U94IX</v>
          </cell>
          <cell r="B3917">
            <v>109859</v>
          </cell>
        </row>
        <row r="3918">
          <cell r="A3918" t="str">
            <v>1-5U94JY</v>
          </cell>
          <cell r="B3918">
            <v>59376</v>
          </cell>
        </row>
        <row r="3919">
          <cell r="A3919" t="str">
            <v>1-5U94LA</v>
          </cell>
          <cell r="B3919">
            <v>25205</v>
          </cell>
        </row>
        <row r="3920">
          <cell r="A3920" t="str">
            <v>1-5UNH9H</v>
          </cell>
          <cell r="B3920">
            <v>238395</v>
          </cell>
        </row>
        <row r="3921">
          <cell r="A3921" t="str">
            <v>1-5UNHAE</v>
          </cell>
          <cell r="B3921">
            <v>80197</v>
          </cell>
        </row>
        <row r="3922">
          <cell r="A3922" t="str">
            <v>1-5UNHBI</v>
          </cell>
          <cell r="B3922">
            <v>58408</v>
          </cell>
        </row>
        <row r="3923">
          <cell r="A3923" t="str">
            <v>1-5UNHCC</v>
          </cell>
          <cell r="B3923">
            <v>15447</v>
          </cell>
        </row>
        <row r="3924">
          <cell r="A3924" t="str">
            <v>1-5UNHDG</v>
          </cell>
          <cell r="B3924">
            <v>47156</v>
          </cell>
        </row>
        <row r="3925">
          <cell r="A3925" t="str">
            <v>1-60LP8N</v>
          </cell>
          <cell r="B3925">
            <v>4700000</v>
          </cell>
        </row>
        <row r="3926">
          <cell r="A3926" t="str">
            <v>1-60LPEL</v>
          </cell>
          <cell r="B3926">
            <v>5500000</v>
          </cell>
        </row>
        <row r="3927">
          <cell r="A3927" t="str">
            <v>1-60O1MU</v>
          </cell>
          <cell r="B3927">
            <v>5000000</v>
          </cell>
        </row>
        <row r="3928">
          <cell r="A3928" t="str">
            <v>1-60O1NX</v>
          </cell>
          <cell r="B3928">
            <v>5300000</v>
          </cell>
        </row>
        <row r="3929">
          <cell r="A3929" t="str">
            <v>1-60O1PW</v>
          </cell>
          <cell r="B3929">
            <v>925000</v>
          </cell>
        </row>
        <row r="3930">
          <cell r="A3930" t="str">
            <v>1-60O1V7</v>
          </cell>
          <cell r="B3930">
            <v>470000</v>
          </cell>
        </row>
        <row r="3931">
          <cell r="A3931" t="str">
            <v>1-60O21A</v>
          </cell>
          <cell r="B3931">
            <v>630000</v>
          </cell>
        </row>
        <row r="3932">
          <cell r="A3932" t="str">
            <v>1-62NZEL</v>
          </cell>
          <cell r="B3932">
            <v>300000</v>
          </cell>
        </row>
        <row r="3933">
          <cell r="A3933" t="str">
            <v>1-62OZ0E</v>
          </cell>
          <cell r="B3933">
            <v>1056181</v>
          </cell>
        </row>
        <row r="3934">
          <cell r="A3934" t="str">
            <v>1-63UO7M</v>
          </cell>
          <cell r="B3934">
            <v>1605744</v>
          </cell>
        </row>
        <row r="3935">
          <cell r="A3935" t="str">
            <v>1-63VEEB</v>
          </cell>
          <cell r="B3935">
            <v>748350</v>
          </cell>
        </row>
        <row r="3936">
          <cell r="A3936" t="str">
            <v>1-647XV2</v>
          </cell>
          <cell r="B3936">
            <v>981</v>
          </cell>
        </row>
        <row r="3937">
          <cell r="A3937" t="str">
            <v>1-647XYS</v>
          </cell>
          <cell r="B3937">
            <v>289866</v>
          </cell>
        </row>
        <row r="3938">
          <cell r="A3938" t="str">
            <v>1-647XZD</v>
          </cell>
          <cell r="B3938">
            <v>15364</v>
          </cell>
        </row>
        <row r="3939">
          <cell r="A3939" t="str">
            <v>1-647Y0H</v>
          </cell>
          <cell r="B3939">
            <v>95498</v>
          </cell>
        </row>
        <row r="3940">
          <cell r="A3940" t="str">
            <v>1-647Y1B</v>
          </cell>
          <cell r="B3940">
            <v>122071</v>
          </cell>
        </row>
        <row r="3941">
          <cell r="A3941" t="str">
            <v>1-64T09N</v>
          </cell>
          <cell r="B3941">
            <v>32328</v>
          </cell>
        </row>
        <row r="3942">
          <cell r="A3942" t="str">
            <v>1-64T0CA</v>
          </cell>
          <cell r="B3942">
            <v>38220</v>
          </cell>
        </row>
        <row r="3943">
          <cell r="A3943" t="str">
            <v>1-64T0G0</v>
          </cell>
          <cell r="B3943">
            <v>80298</v>
          </cell>
        </row>
        <row r="3944">
          <cell r="A3944" t="str">
            <v>1-64T0JG</v>
          </cell>
          <cell r="B3944">
            <v>24181</v>
          </cell>
        </row>
        <row r="3945">
          <cell r="A3945" t="str">
            <v>1-64T0LI</v>
          </cell>
          <cell r="B3945">
            <v>109296</v>
          </cell>
        </row>
        <row r="3946">
          <cell r="A3946" t="str">
            <v>1-64T0OX</v>
          </cell>
          <cell r="B3946">
            <v>352367</v>
          </cell>
        </row>
        <row r="3947">
          <cell r="A3947" t="str">
            <v>1-65469D</v>
          </cell>
          <cell r="B3947">
            <v>310848</v>
          </cell>
        </row>
        <row r="3948">
          <cell r="A3948" t="str">
            <v>1-6556DB</v>
          </cell>
          <cell r="B3948">
            <v>99</v>
          </cell>
        </row>
        <row r="3949">
          <cell r="A3949" t="str">
            <v>1-6556FM</v>
          </cell>
          <cell r="B3949">
            <v>297</v>
          </cell>
        </row>
        <row r="3950">
          <cell r="A3950" t="str">
            <v>1-655WQ3</v>
          </cell>
          <cell r="B3950">
            <v>534129</v>
          </cell>
        </row>
        <row r="3951">
          <cell r="A3951" t="str">
            <v>1-655WTC</v>
          </cell>
          <cell r="B3951">
            <v>741840</v>
          </cell>
        </row>
        <row r="3952">
          <cell r="A3952" t="str">
            <v>1-655WWM</v>
          </cell>
          <cell r="B3952">
            <v>300662</v>
          </cell>
        </row>
        <row r="3953">
          <cell r="A3953" t="str">
            <v>1-6564ZK</v>
          </cell>
          <cell r="B3953">
            <v>30140</v>
          </cell>
        </row>
        <row r="3954">
          <cell r="A3954" t="str">
            <v>1-65650O</v>
          </cell>
          <cell r="B3954">
            <v>10594</v>
          </cell>
        </row>
        <row r="3955">
          <cell r="A3955" t="str">
            <v>1-65652F</v>
          </cell>
          <cell r="B3955">
            <v>176</v>
          </cell>
        </row>
        <row r="3956">
          <cell r="A3956" t="str">
            <v>1-65653M</v>
          </cell>
          <cell r="B3956">
            <v>19405</v>
          </cell>
        </row>
        <row r="3957">
          <cell r="A3957" t="str">
            <v>1-65654J</v>
          </cell>
          <cell r="B3957">
            <v>215147</v>
          </cell>
        </row>
        <row r="3958">
          <cell r="A3958" t="str">
            <v>1-65658L</v>
          </cell>
          <cell r="B3958">
            <v>199</v>
          </cell>
        </row>
        <row r="3959">
          <cell r="A3959" t="str">
            <v>1-656598</v>
          </cell>
          <cell r="B3959">
            <v>76560</v>
          </cell>
        </row>
        <row r="3960">
          <cell r="A3960" t="str">
            <v>1-6565DR</v>
          </cell>
          <cell r="B3960">
            <v>50010</v>
          </cell>
        </row>
        <row r="3961">
          <cell r="A3961" t="str">
            <v>1-656GXK</v>
          </cell>
          <cell r="B3961">
            <v>73428</v>
          </cell>
        </row>
        <row r="3962">
          <cell r="A3962" t="str">
            <v>1-656GY8</v>
          </cell>
        </row>
        <row r="3963">
          <cell r="A3963" t="str">
            <v>1-656H11</v>
          </cell>
          <cell r="B3963">
            <v>21378</v>
          </cell>
        </row>
        <row r="3964">
          <cell r="A3964" t="str">
            <v>1-656H6Z</v>
          </cell>
          <cell r="B3964">
            <v>213939</v>
          </cell>
        </row>
        <row r="3965">
          <cell r="A3965" t="str">
            <v>1-656H7W</v>
          </cell>
          <cell r="B3965">
            <v>273808</v>
          </cell>
        </row>
        <row r="3966">
          <cell r="A3966" t="str">
            <v>1-656HEX</v>
          </cell>
          <cell r="B3966">
            <v>44631</v>
          </cell>
        </row>
        <row r="3967">
          <cell r="A3967" t="str">
            <v>1-660K1G</v>
          </cell>
          <cell r="B3967">
            <v>700000</v>
          </cell>
        </row>
        <row r="3968">
          <cell r="A3968" t="str">
            <v>1-66CT0Z</v>
          </cell>
          <cell r="B3968">
            <v>800000</v>
          </cell>
        </row>
        <row r="3969">
          <cell r="A3969" t="str">
            <v>1-66DGKQ</v>
          </cell>
          <cell r="B3969">
            <v>60000</v>
          </cell>
        </row>
        <row r="3970">
          <cell r="A3970" t="str">
            <v>1-66FMXE</v>
          </cell>
          <cell r="B3970">
            <v>683000</v>
          </cell>
        </row>
        <row r="3971">
          <cell r="A3971" t="str">
            <v>1-66L6KI</v>
          </cell>
          <cell r="B3971">
            <v>1109</v>
          </cell>
        </row>
        <row r="3972">
          <cell r="A3972" t="str">
            <v>1-677U12</v>
          </cell>
          <cell r="B3972">
            <v>68880</v>
          </cell>
        </row>
        <row r="3973">
          <cell r="A3973" t="str">
            <v>1-677U64</v>
          </cell>
          <cell r="B3973">
            <v>250118</v>
          </cell>
        </row>
        <row r="3974">
          <cell r="A3974" t="str">
            <v>1-677U7E</v>
          </cell>
          <cell r="B3974">
            <v>62387</v>
          </cell>
        </row>
        <row r="3975">
          <cell r="A3975" t="str">
            <v>1-677U9R</v>
          </cell>
          <cell r="B3975">
            <v>1000</v>
          </cell>
        </row>
        <row r="3976">
          <cell r="A3976" t="str">
            <v>1-67EZAZ</v>
          </cell>
          <cell r="B3976">
            <v>124207</v>
          </cell>
        </row>
        <row r="3977">
          <cell r="A3977" t="str">
            <v>1-67EZBS</v>
          </cell>
          <cell r="B3977">
            <v>561461</v>
          </cell>
        </row>
        <row r="3978">
          <cell r="A3978" t="str">
            <v>1-67EZC8</v>
          </cell>
          <cell r="B3978">
            <v>11658</v>
          </cell>
        </row>
        <row r="3979">
          <cell r="A3979" t="str">
            <v>1-67EZCY</v>
          </cell>
          <cell r="B3979">
            <v>114687</v>
          </cell>
        </row>
        <row r="3980">
          <cell r="A3980" t="str">
            <v>1-67EZDO</v>
          </cell>
          <cell r="B3980">
            <v>33819</v>
          </cell>
        </row>
        <row r="3981">
          <cell r="A3981" t="str">
            <v>1-67EZE4</v>
          </cell>
          <cell r="B3981">
            <v>29907</v>
          </cell>
        </row>
        <row r="3982">
          <cell r="A3982" t="str">
            <v>1-67EZES</v>
          </cell>
          <cell r="B3982">
            <v>38324</v>
          </cell>
        </row>
        <row r="3983">
          <cell r="A3983" t="str">
            <v>1-67EZF6</v>
          </cell>
          <cell r="B3983">
            <v>54234</v>
          </cell>
        </row>
        <row r="3984">
          <cell r="A3984" t="str">
            <v>1-67EZFL</v>
          </cell>
          <cell r="B3984">
            <v>1000</v>
          </cell>
        </row>
        <row r="3985">
          <cell r="A3985" t="str">
            <v>1-67EZGF</v>
          </cell>
          <cell r="B3985">
            <v>2633</v>
          </cell>
        </row>
        <row r="3986">
          <cell r="A3986" t="str">
            <v>1-67EZGV</v>
          </cell>
          <cell r="B3986">
            <v>80</v>
          </cell>
        </row>
        <row r="3987">
          <cell r="A3987" t="str">
            <v>1-67EZH9</v>
          </cell>
          <cell r="B3987">
            <v>1384</v>
          </cell>
        </row>
        <row r="3988">
          <cell r="A3988" t="str">
            <v>1-67EZHP</v>
          </cell>
          <cell r="B3988">
            <v>22</v>
          </cell>
        </row>
        <row r="3989">
          <cell r="A3989" t="str">
            <v>1-67EZI5</v>
          </cell>
          <cell r="B3989">
            <v>33079</v>
          </cell>
        </row>
        <row r="3990">
          <cell r="A3990" t="str">
            <v>1-67EZIL</v>
          </cell>
          <cell r="B3990">
            <v>28110</v>
          </cell>
        </row>
        <row r="3991">
          <cell r="A3991" t="str">
            <v>1-67EZJ1</v>
          </cell>
          <cell r="B3991">
            <v>206506</v>
          </cell>
        </row>
        <row r="3992">
          <cell r="A3992" t="str">
            <v>1-67EZJH</v>
          </cell>
          <cell r="B3992">
            <v>444407</v>
          </cell>
        </row>
        <row r="3993">
          <cell r="A3993" t="str">
            <v>1-67UDNW</v>
          </cell>
          <cell r="B3993">
            <v>1402179</v>
          </cell>
        </row>
        <row r="3994">
          <cell r="A3994" t="str">
            <v>1-68O1CS</v>
          </cell>
          <cell r="B3994">
            <v>600000</v>
          </cell>
        </row>
        <row r="3995">
          <cell r="A3995" t="str">
            <v>1-69D33V</v>
          </cell>
          <cell r="B3995">
            <v>855973</v>
          </cell>
        </row>
        <row r="3996">
          <cell r="A3996" t="str">
            <v>1-69V8MP</v>
          </cell>
          <cell r="B3996">
            <v>3400000</v>
          </cell>
        </row>
        <row r="3997">
          <cell r="A3997" t="str">
            <v>1-6AAOQ5</v>
          </cell>
          <cell r="B3997">
            <v>1322125</v>
          </cell>
        </row>
        <row r="3998">
          <cell r="A3998" t="str">
            <v>1-6AHTFX</v>
          </cell>
          <cell r="B3998">
            <v>533587</v>
          </cell>
        </row>
        <row r="3999">
          <cell r="A3999" t="str">
            <v>1-6AMX6E</v>
          </cell>
          <cell r="B3999">
            <v>615002</v>
          </cell>
        </row>
        <row r="4000">
          <cell r="A4000" t="str">
            <v>1-6AROUE</v>
          </cell>
          <cell r="B4000">
            <v>559011</v>
          </cell>
        </row>
        <row r="4001">
          <cell r="A4001" t="str">
            <v>1-6AWYU3</v>
          </cell>
          <cell r="B4001">
            <v>139657</v>
          </cell>
        </row>
        <row r="4002">
          <cell r="A4002" t="str">
            <v>1-6BIX12</v>
          </cell>
          <cell r="B4002">
            <v>20000</v>
          </cell>
        </row>
        <row r="4003">
          <cell r="A4003" t="str">
            <v>1-6BS8V7</v>
          </cell>
          <cell r="B4003">
            <v>310800</v>
          </cell>
        </row>
        <row r="4004">
          <cell r="A4004" t="str">
            <v>1-6DD1PZ</v>
          </cell>
          <cell r="B4004">
            <v>85323</v>
          </cell>
        </row>
        <row r="4005">
          <cell r="A4005" t="str">
            <v>1-6DD256</v>
          </cell>
          <cell r="B4005">
            <v>151215</v>
          </cell>
        </row>
        <row r="4006">
          <cell r="A4006" t="str">
            <v>1-6DD26T</v>
          </cell>
          <cell r="B4006">
            <v>31213</v>
          </cell>
        </row>
        <row r="4007">
          <cell r="A4007" t="str">
            <v>1-6DD285</v>
          </cell>
          <cell r="B4007">
            <v>50086</v>
          </cell>
        </row>
        <row r="4008">
          <cell r="A4008" t="str">
            <v>1-6DD293</v>
          </cell>
          <cell r="B4008">
            <v>6067</v>
          </cell>
        </row>
        <row r="4009">
          <cell r="A4009" t="str">
            <v>1-6DD29J</v>
          </cell>
          <cell r="B4009">
            <v>157667</v>
          </cell>
        </row>
        <row r="4010">
          <cell r="A4010" t="str">
            <v>1-6DD29X</v>
          </cell>
          <cell r="B4010">
            <v>97253</v>
          </cell>
        </row>
        <row r="4011">
          <cell r="A4011" t="str">
            <v>1-6DD2AL</v>
          </cell>
          <cell r="B4011">
            <v>57048</v>
          </cell>
        </row>
        <row r="4012">
          <cell r="A4012" t="str">
            <v>1-6DD2AZ</v>
          </cell>
          <cell r="B4012">
            <v>84888</v>
          </cell>
        </row>
        <row r="4013">
          <cell r="A4013" t="str">
            <v>1-6DER99</v>
          </cell>
          <cell r="B4013">
            <v>38677</v>
          </cell>
        </row>
        <row r="4014">
          <cell r="A4014" t="str">
            <v>1-6DRR1I</v>
          </cell>
          <cell r="B4014">
            <v>100000</v>
          </cell>
        </row>
        <row r="4015">
          <cell r="A4015" t="str">
            <v>1-6DWU4P</v>
          </cell>
          <cell r="B4015">
            <v>8448966</v>
          </cell>
        </row>
        <row r="4016">
          <cell r="A4016" t="str">
            <v>1-6DYYJW</v>
          </cell>
          <cell r="B4016">
            <v>5656788</v>
          </cell>
        </row>
        <row r="4017">
          <cell r="A4017" t="str">
            <v>1-6E3AST</v>
          </cell>
          <cell r="B4017">
            <v>2186157</v>
          </cell>
        </row>
        <row r="4018">
          <cell r="A4018" t="str">
            <v>1-6E9ZZH</v>
          </cell>
          <cell r="B4018">
            <v>240244</v>
          </cell>
        </row>
        <row r="4019">
          <cell r="A4019" t="str">
            <v>1-6EA6L1</v>
          </cell>
        </row>
        <row r="4020">
          <cell r="A4020" t="str">
            <v>1-6EPT8U</v>
          </cell>
          <cell r="B4020">
            <v>49000</v>
          </cell>
        </row>
        <row r="4021">
          <cell r="A4021" t="str">
            <v>1-6F1IM9</v>
          </cell>
          <cell r="B4021">
            <v>3852</v>
          </cell>
        </row>
        <row r="4022">
          <cell r="A4022" t="str">
            <v>1-6F1IMS</v>
          </cell>
          <cell r="B4022">
            <v>271401</v>
          </cell>
        </row>
        <row r="4023">
          <cell r="A4023" t="str">
            <v>1-6F1IQR</v>
          </cell>
          <cell r="B4023">
            <v>81769</v>
          </cell>
        </row>
        <row r="4024">
          <cell r="A4024" t="str">
            <v>1-6F1IRI</v>
          </cell>
          <cell r="B4024">
            <v>134678</v>
          </cell>
        </row>
        <row r="4025">
          <cell r="A4025" t="str">
            <v>1-6F1IWK</v>
          </cell>
          <cell r="B4025">
            <v>171464</v>
          </cell>
        </row>
        <row r="4026">
          <cell r="A4026" t="str">
            <v>1-6FJFMN</v>
          </cell>
          <cell r="B4026">
            <v>23624</v>
          </cell>
        </row>
        <row r="4027">
          <cell r="A4027" t="str">
            <v>1-6FJFPL</v>
          </cell>
          <cell r="B4027">
            <v>19182</v>
          </cell>
        </row>
        <row r="4028">
          <cell r="A4028" t="str">
            <v>1-6FJFRL</v>
          </cell>
          <cell r="B4028">
            <v>8050</v>
          </cell>
        </row>
        <row r="4029">
          <cell r="A4029" t="str">
            <v>1-6G9F9S</v>
          </cell>
          <cell r="B4029">
            <v>115000</v>
          </cell>
        </row>
        <row r="4030">
          <cell r="A4030" t="str">
            <v>1-6GN55O</v>
          </cell>
          <cell r="B4030">
            <v>680000</v>
          </cell>
        </row>
        <row r="4031">
          <cell r="A4031" t="str">
            <v>1-6GNT7P</v>
          </cell>
          <cell r="B4031">
            <v>70000</v>
          </cell>
        </row>
        <row r="4032">
          <cell r="A4032" t="str">
            <v>1-6GP6VN</v>
          </cell>
          <cell r="B4032">
            <v>160000</v>
          </cell>
        </row>
        <row r="4033">
          <cell r="A4033" t="str">
            <v>1-6GPUF9</v>
          </cell>
          <cell r="B4033">
            <v>20000</v>
          </cell>
        </row>
        <row r="4034">
          <cell r="A4034" t="str">
            <v>1-6GVP1Z</v>
          </cell>
          <cell r="B4034">
            <v>54467</v>
          </cell>
        </row>
        <row r="4035">
          <cell r="A4035" t="str">
            <v>1-6GVP2R</v>
          </cell>
          <cell r="B4035">
            <v>20000</v>
          </cell>
        </row>
        <row r="4036">
          <cell r="A4036" t="str">
            <v>1-6GXRM8</v>
          </cell>
          <cell r="B4036">
            <v>91274</v>
          </cell>
        </row>
        <row r="4037">
          <cell r="A4037" t="str">
            <v>1-6GXROQ</v>
          </cell>
          <cell r="B4037">
            <v>114950</v>
          </cell>
        </row>
        <row r="4038">
          <cell r="A4038" t="str">
            <v>1-6H3YAH</v>
          </cell>
          <cell r="B4038">
            <v>77509</v>
          </cell>
        </row>
        <row r="4039">
          <cell r="A4039" t="str">
            <v>1-6H8X5U</v>
          </cell>
          <cell r="B4039">
            <v>510000</v>
          </cell>
        </row>
        <row r="4040">
          <cell r="A4040" t="str">
            <v>1-6HZYFL</v>
          </cell>
          <cell r="B4040">
            <v>1492596</v>
          </cell>
        </row>
        <row r="4041">
          <cell r="A4041" t="str">
            <v>1-6HZYFY</v>
          </cell>
          <cell r="B4041">
            <v>3076910</v>
          </cell>
        </row>
        <row r="4042">
          <cell r="A4042" t="str">
            <v>1-6HZYK7</v>
          </cell>
          <cell r="B4042">
            <v>159578</v>
          </cell>
        </row>
        <row r="4043">
          <cell r="A4043" t="str">
            <v>1-6I0HUH</v>
          </cell>
          <cell r="B4043">
            <v>1038100</v>
          </cell>
        </row>
        <row r="4044">
          <cell r="A4044" t="str">
            <v>1-6IR28D</v>
          </cell>
          <cell r="B4044">
            <v>310000</v>
          </cell>
        </row>
        <row r="4045">
          <cell r="A4045" t="str">
            <v>1-6JNM9D</v>
          </cell>
        </row>
        <row r="4046">
          <cell r="A4046" t="str">
            <v>1-6JTJKB</v>
          </cell>
          <cell r="B4046">
            <v>6000</v>
          </cell>
        </row>
        <row r="4047">
          <cell r="A4047" t="str">
            <v>1-6JTJT4</v>
          </cell>
          <cell r="B4047">
            <v>6000</v>
          </cell>
        </row>
        <row r="4048">
          <cell r="A4048" t="str">
            <v>1-6JTK35</v>
          </cell>
          <cell r="B4048">
            <v>6000</v>
          </cell>
        </row>
        <row r="4049">
          <cell r="A4049" t="str">
            <v>1-6JTK40</v>
          </cell>
          <cell r="B4049">
            <v>6000</v>
          </cell>
        </row>
        <row r="4050">
          <cell r="A4050" t="str">
            <v>1-6JTK4B</v>
          </cell>
          <cell r="B4050">
            <v>6000</v>
          </cell>
        </row>
        <row r="4051">
          <cell r="A4051" t="str">
            <v>1-6JTK4M</v>
          </cell>
          <cell r="B4051">
            <v>6000</v>
          </cell>
        </row>
        <row r="4052">
          <cell r="A4052" t="str">
            <v>1-6JTK57</v>
          </cell>
          <cell r="B4052">
            <v>6000</v>
          </cell>
        </row>
        <row r="4053">
          <cell r="A4053" t="str">
            <v>1-6JUDH2</v>
          </cell>
          <cell r="B4053">
            <v>6000</v>
          </cell>
        </row>
        <row r="4054">
          <cell r="A4054" t="str">
            <v>1-6JUDHN</v>
          </cell>
          <cell r="B4054">
            <v>6000</v>
          </cell>
        </row>
        <row r="4055">
          <cell r="A4055" t="str">
            <v>1-6JUDJE</v>
          </cell>
          <cell r="B4055">
            <v>6000</v>
          </cell>
        </row>
        <row r="4056">
          <cell r="A4056" t="str">
            <v>1-6JUDL3</v>
          </cell>
          <cell r="B4056">
            <v>6000</v>
          </cell>
        </row>
        <row r="4057">
          <cell r="A4057" t="str">
            <v>1-6JUDQO</v>
          </cell>
          <cell r="B4057">
            <v>6000</v>
          </cell>
        </row>
        <row r="4058">
          <cell r="A4058" t="str">
            <v>1-6JUDQZ</v>
          </cell>
          <cell r="B4058">
            <v>6000</v>
          </cell>
        </row>
        <row r="4059">
          <cell r="A4059" t="str">
            <v>1-6JUDRA</v>
          </cell>
          <cell r="B4059">
            <v>6000</v>
          </cell>
        </row>
        <row r="4060">
          <cell r="A4060" t="str">
            <v>1-6JUDRL</v>
          </cell>
          <cell r="B4060">
            <v>6000</v>
          </cell>
        </row>
        <row r="4061">
          <cell r="A4061" t="str">
            <v>1-6JUDRW</v>
          </cell>
          <cell r="B4061">
            <v>6000</v>
          </cell>
        </row>
        <row r="4062">
          <cell r="A4062" t="str">
            <v>1-6JUDU5</v>
          </cell>
          <cell r="B4062">
            <v>6000</v>
          </cell>
        </row>
        <row r="4063">
          <cell r="A4063" t="str">
            <v>1-6JUDVK</v>
          </cell>
          <cell r="B4063">
            <v>6000</v>
          </cell>
        </row>
        <row r="4064">
          <cell r="A4064" t="str">
            <v>1-6JUDVV</v>
          </cell>
          <cell r="B4064">
            <v>6000</v>
          </cell>
        </row>
        <row r="4065">
          <cell r="A4065" t="str">
            <v>1-6JUDW6</v>
          </cell>
          <cell r="B4065">
            <v>6000</v>
          </cell>
        </row>
        <row r="4066">
          <cell r="A4066" t="str">
            <v>1-6JUDWH</v>
          </cell>
          <cell r="B4066">
            <v>6000</v>
          </cell>
        </row>
        <row r="4067">
          <cell r="A4067" t="str">
            <v>1-6JUDWS</v>
          </cell>
          <cell r="B4067">
            <v>6000</v>
          </cell>
        </row>
        <row r="4068">
          <cell r="A4068" t="str">
            <v>1-6JUDX3</v>
          </cell>
          <cell r="B4068">
            <v>6000</v>
          </cell>
        </row>
        <row r="4069">
          <cell r="A4069" t="str">
            <v>1-6JUDXE</v>
          </cell>
          <cell r="B4069">
            <v>6000</v>
          </cell>
        </row>
        <row r="4070">
          <cell r="A4070" t="str">
            <v>1-6JUDXP</v>
          </cell>
          <cell r="B4070">
            <v>6000</v>
          </cell>
        </row>
        <row r="4071">
          <cell r="A4071" t="str">
            <v>1-6JUDY0</v>
          </cell>
          <cell r="B4071">
            <v>6000</v>
          </cell>
        </row>
        <row r="4072">
          <cell r="A4072" t="str">
            <v>1-6JUDYB</v>
          </cell>
          <cell r="B4072">
            <v>6000</v>
          </cell>
        </row>
        <row r="4073">
          <cell r="A4073" t="str">
            <v>1-6JUDYW</v>
          </cell>
          <cell r="B4073">
            <v>6000</v>
          </cell>
        </row>
        <row r="4074">
          <cell r="A4074" t="str">
            <v>1-6JW32F</v>
          </cell>
          <cell r="B4074">
            <v>250000</v>
          </cell>
        </row>
        <row r="4075">
          <cell r="A4075" t="str">
            <v>1-6K0CVZ</v>
          </cell>
          <cell r="B4075">
            <v>2000000</v>
          </cell>
        </row>
        <row r="4076">
          <cell r="A4076" t="str">
            <v>1-6K3DK3</v>
          </cell>
          <cell r="B4076">
            <v>701836</v>
          </cell>
        </row>
        <row r="4077">
          <cell r="A4077" t="str">
            <v>1-6KB47Q</v>
          </cell>
          <cell r="B4077">
            <v>310000</v>
          </cell>
        </row>
        <row r="4078">
          <cell r="A4078" t="str">
            <v>1-6LQH35</v>
          </cell>
          <cell r="B4078">
            <v>8161286</v>
          </cell>
        </row>
        <row r="4079">
          <cell r="A4079" t="str">
            <v>1-6LQH3N</v>
          </cell>
          <cell r="B4079">
            <v>5733815</v>
          </cell>
        </row>
        <row r="4080">
          <cell r="A4080" t="str">
            <v>1-6N4C79</v>
          </cell>
          <cell r="B4080">
            <v>1000000</v>
          </cell>
        </row>
        <row r="4081">
          <cell r="A4081" t="str">
            <v>1-6N4C7N</v>
          </cell>
          <cell r="B4081">
            <v>2000000</v>
          </cell>
        </row>
        <row r="4082">
          <cell r="A4082" t="str">
            <v>1-6NXY10</v>
          </cell>
          <cell r="B4082">
            <v>140000</v>
          </cell>
        </row>
        <row r="4083">
          <cell r="A4083" t="str">
            <v>1-6NY4JZ</v>
          </cell>
          <cell r="B4083">
            <v>1000000</v>
          </cell>
        </row>
        <row r="4084">
          <cell r="A4084" t="str">
            <v>1-6Q7ECU</v>
          </cell>
        </row>
        <row r="4085">
          <cell r="A4085" t="str">
            <v>1-6QPR08</v>
          </cell>
          <cell r="B4085">
            <v>28283</v>
          </cell>
        </row>
        <row r="4086">
          <cell r="A4086" t="str">
            <v>1-6QT3YC</v>
          </cell>
          <cell r="B4086">
            <v>38601</v>
          </cell>
        </row>
        <row r="4087">
          <cell r="A4087" t="str">
            <v>1-6R3NGW</v>
          </cell>
          <cell r="B4087">
            <v>300000</v>
          </cell>
        </row>
        <row r="4088">
          <cell r="A4088" t="str">
            <v>1-6R3NIC</v>
          </cell>
          <cell r="B4088">
            <v>15000</v>
          </cell>
        </row>
        <row r="4089">
          <cell r="A4089" t="str">
            <v>1-6RQDMM</v>
          </cell>
          <cell r="B4089">
            <v>620000</v>
          </cell>
        </row>
        <row r="4090">
          <cell r="A4090" t="str">
            <v>1-6U7HM7</v>
          </cell>
        </row>
        <row r="4091">
          <cell r="A4091" t="str">
            <v>1-6U7HN4</v>
          </cell>
        </row>
        <row r="4092">
          <cell r="A4092" t="str">
            <v>1-6U7HRB</v>
          </cell>
        </row>
        <row r="4093">
          <cell r="A4093" t="str">
            <v>1-6UNTC1</v>
          </cell>
          <cell r="B4093">
            <v>840000</v>
          </cell>
        </row>
        <row r="4094">
          <cell r="A4094" t="str">
            <v>1-6UQ2R5</v>
          </cell>
          <cell r="B4094">
            <v>64000</v>
          </cell>
        </row>
        <row r="4095">
          <cell r="A4095" t="str">
            <v>1-6UU1S1</v>
          </cell>
          <cell r="B4095">
            <v>132142</v>
          </cell>
        </row>
        <row r="4096">
          <cell r="A4096" t="str">
            <v>1-6UU1SG</v>
          </cell>
          <cell r="B4096">
            <v>81806</v>
          </cell>
        </row>
        <row r="4097">
          <cell r="A4097" t="str">
            <v>1-6UU21W</v>
          </cell>
          <cell r="B4097">
            <v>37399</v>
          </cell>
        </row>
        <row r="4098">
          <cell r="A4098" t="str">
            <v>1-6UU22C</v>
          </cell>
          <cell r="B4098">
            <v>43771</v>
          </cell>
        </row>
        <row r="4099">
          <cell r="A4099" t="str">
            <v>1-6UU5CC</v>
          </cell>
          <cell r="B4099">
            <v>39365</v>
          </cell>
        </row>
        <row r="4100">
          <cell r="A4100" t="str">
            <v>1-6VNI4F</v>
          </cell>
          <cell r="B4100">
            <v>150000</v>
          </cell>
        </row>
        <row r="4101">
          <cell r="A4101" t="str">
            <v>1-6WQI0D</v>
          </cell>
          <cell r="B4101">
            <v>859000</v>
          </cell>
        </row>
        <row r="4102">
          <cell r="A4102" t="str">
            <v>1-6YMGNF</v>
          </cell>
          <cell r="B4102">
            <v>923935</v>
          </cell>
        </row>
        <row r="4103">
          <cell r="A4103" t="str">
            <v>1-6YMGQ9</v>
          </cell>
          <cell r="B4103">
            <v>769712</v>
          </cell>
        </row>
        <row r="4104">
          <cell r="A4104" t="str">
            <v>1-6YMGSF</v>
          </cell>
          <cell r="B4104">
            <v>1100000</v>
          </cell>
        </row>
        <row r="4105">
          <cell r="A4105" t="str">
            <v>1-6YMGTV</v>
          </cell>
          <cell r="B4105">
            <v>1631000</v>
          </cell>
        </row>
        <row r="4106">
          <cell r="A4106" t="str">
            <v>1-6YTA8C</v>
          </cell>
          <cell r="B4106">
            <v>7000000</v>
          </cell>
        </row>
        <row r="4107">
          <cell r="A4107" t="str">
            <v>1-6YTLDQ</v>
          </cell>
          <cell r="B4107">
            <v>289000</v>
          </cell>
        </row>
        <row r="4108">
          <cell r="A4108" t="str">
            <v>1-6YTLHK</v>
          </cell>
          <cell r="B4108">
            <v>96105</v>
          </cell>
        </row>
        <row r="4109">
          <cell r="A4109" t="str">
            <v>1-6YXO9E</v>
          </cell>
          <cell r="B4109">
            <v>81020</v>
          </cell>
        </row>
        <row r="4110">
          <cell r="A4110" t="str">
            <v>1-6Z0769</v>
          </cell>
          <cell r="B4110">
            <v>39591</v>
          </cell>
        </row>
        <row r="4111">
          <cell r="A4111" t="str">
            <v>1-6Z0795</v>
          </cell>
          <cell r="B4111">
            <v>159034</v>
          </cell>
        </row>
        <row r="4112">
          <cell r="A4112" t="str">
            <v>1-6Z07BD</v>
          </cell>
          <cell r="B4112">
            <v>58378</v>
          </cell>
        </row>
        <row r="4113">
          <cell r="A4113" t="str">
            <v>1-6ZPSXN</v>
          </cell>
          <cell r="B4113">
            <v>300000</v>
          </cell>
        </row>
        <row r="4114">
          <cell r="A4114" t="str">
            <v>1-7100L7</v>
          </cell>
          <cell r="B4114">
            <v>30000</v>
          </cell>
        </row>
        <row r="4115">
          <cell r="A4115" t="str">
            <v>1-711500</v>
          </cell>
          <cell r="B4115">
            <v>42000</v>
          </cell>
        </row>
        <row r="4116">
          <cell r="A4116" t="str">
            <v>1-7115Q2</v>
          </cell>
          <cell r="B4116">
            <v>200000</v>
          </cell>
        </row>
        <row r="4117">
          <cell r="A4117" t="str">
            <v>1-71B9XF</v>
          </cell>
          <cell r="B4117">
            <v>143855</v>
          </cell>
        </row>
        <row r="4118">
          <cell r="A4118" t="str">
            <v>1-73SQYW</v>
          </cell>
          <cell r="B4118">
            <v>565000</v>
          </cell>
        </row>
        <row r="4119">
          <cell r="A4119" t="str">
            <v>1-73VMX3</v>
          </cell>
          <cell r="B4119">
            <v>363620</v>
          </cell>
        </row>
        <row r="4120">
          <cell r="A4120" t="str">
            <v>1-73VN2J</v>
          </cell>
          <cell r="B4120">
            <v>232351</v>
          </cell>
        </row>
        <row r="4121">
          <cell r="A4121" t="str">
            <v>1-74ELJ1</v>
          </cell>
          <cell r="B4121">
            <v>118072</v>
          </cell>
        </row>
        <row r="4122">
          <cell r="A4122" t="str">
            <v>1-769YF5</v>
          </cell>
          <cell r="B4122">
            <v>2721943</v>
          </cell>
        </row>
        <row r="4123">
          <cell r="A4123" t="str">
            <v>1-77S53L</v>
          </cell>
          <cell r="B4123">
            <v>500000</v>
          </cell>
        </row>
        <row r="4124">
          <cell r="A4124" t="str">
            <v>1-7A5N01</v>
          </cell>
          <cell r="B4124">
            <v>940000</v>
          </cell>
        </row>
        <row r="4125">
          <cell r="A4125" t="str">
            <v>1-7E73YB</v>
          </cell>
          <cell r="B4125">
            <v>410000</v>
          </cell>
        </row>
        <row r="4126">
          <cell r="A4126" t="str">
            <v>1-7E9DWP</v>
          </cell>
          <cell r="B4126">
            <v>200000</v>
          </cell>
        </row>
        <row r="4127">
          <cell r="A4127" t="str">
            <v>1-7ELUUN</v>
          </cell>
          <cell r="B4127">
            <v>152109</v>
          </cell>
        </row>
        <row r="4128">
          <cell r="A4128" t="str">
            <v>1-7GIJ3B</v>
          </cell>
          <cell r="B4128">
            <v>344845</v>
          </cell>
        </row>
        <row r="4129">
          <cell r="A4129" t="str">
            <v>1-7GIJ4P</v>
          </cell>
          <cell r="B4129">
            <v>26829</v>
          </cell>
        </row>
        <row r="4130">
          <cell r="A4130" t="str">
            <v>1-7GIJ62</v>
          </cell>
          <cell r="B4130">
            <v>28421</v>
          </cell>
        </row>
        <row r="4131">
          <cell r="A4131" t="str">
            <v>1-7GIJ70</v>
          </cell>
          <cell r="B4131">
            <v>30988</v>
          </cell>
        </row>
        <row r="4132">
          <cell r="A4132" t="str">
            <v>1-7GIJ7P</v>
          </cell>
          <cell r="B4132">
            <v>140701</v>
          </cell>
        </row>
        <row r="4133">
          <cell r="A4133" t="str">
            <v>1-7GIJBX</v>
          </cell>
          <cell r="B4133">
            <v>303194</v>
          </cell>
        </row>
        <row r="4134">
          <cell r="A4134" t="str">
            <v>1-7GIJD8</v>
          </cell>
          <cell r="B4134">
            <v>139714</v>
          </cell>
        </row>
        <row r="4135">
          <cell r="A4135" t="str">
            <v>1-7GKW9X</v>
          </cell>
          <cell r="B4135">
            <v>26481</v>
          </cell>
        </row>
        <row r="4136">
          <cell r="A4136" t="str">
            <v>1-7HTSJZ</v>
          </cell>
          <cell r="B4136">
            <v>35000</v>
          </cell>
        </row>
        <row r="4137">
          <cell r="A4137" t="str">
            <v>1-7HWUNH</v>
          </cell>
          <cell r="B4137">
            <v>300000</v>
          </cell>
        </row>
        <row r="4138">
          <cell r="A4138" t="str">
            <v>1-7IFJM6</v>
          </cell>
          <cell r="B4138">
            <v>87500</v>
          </cell>
        </row>
        <row r="4139">
          <cell r="A4139" t="str">
            <v>1-7IZ19S</v>
          </cell>
          <cell r="B4139">
            <v>1055327</v>
          </cell>
        </row>
        <row r="4140">
          <cell r="A4140" t="str">
            <v>1-7K3ZJW</v>
          </cell>
          <cell r="B4140">
            <v>30510</v>
          </cell>
        </row>
        <row r="4141">
          <cell r="A4141" t="str">
            <v>1-7K8MK5</v>
          </cell>
          <cell r="B4141">
            <v>98000</v>
          </cell>
        </row>
        <row r="4142">
          <cell r="A4142" t="str">
            <v>1-7K9W81</v>
          </cell>
          <cell r="B4142">
            <v>98000</v>
          </cell>
        </row>
        <row r="4143">
          <cell r="A4143" t="str">
            <v>1-7K9WEF</v>
          </cell>
          <cell r="B4143">
            <v>70000</v>
          </cell>
        </row>
        <row r="4144">
          <cell r="A4144" t="str">
            <v>1-7PFN01</v>
          </cell>
          <cell r="B4144">
            <v>2921000</v>
          </cell>
        </row>
        <row r="4145">
          <cell r="A4145" t="str">
            <v>1-7PFN40</v>
          </cell>
          <cell r="B4145">
            <v>765000</v>
          </cell>
        </row>
        <row r="4146">
          <cell r="A4146" t="str">
            <v>1-7PFN60</v>
          </cell>
          <cell r="B4146">
            <v>1136000</v>
          </cell>
        </row>
        <row r="4147">
          <cell r="A4147" t="str">
            <v>1-7PFN6S</v>
          </cell>
          <cell r="B4147">
            <v>1847000</v>
          </cell>
        </row>
        <row r="4148">
          <cell r="A4148" t="str">
            <v>1-7PFN9R</v>
          </cell>
          <cell r="B4148">
            <v>2059000</v>
          </cell>
        </row>
        <row r="4149">
          <cell r="A4149" t="str">
            <v>1-7PFNCO</v>
          </cell>
          <cell r="B4149">
            <v>1458000</v>
          </cell>
        </row>
        <row r="4150">
          <cell r="A4150" t="str">
            <v>1-7PFNHF</v>
          </cell>
          <cell r="B4150">
            <v>1892000</v>
          </cell>
        </row>
        <row r="4151">
          <cell r="A4151" t="str">
            <v>1-7PFNJ1</v>
          </cell>
          <cell r="B4151">
            <v>1549000</v>
          </cell>
        </row>
        <row r="4152">
          <cell r="A4152" t="str">
            <v>1-7PIPYI</v>
          </cell>
          <cell r="B4152">
            <v>2000000</v>
          </cell>
        </row>
        <row r="4153">
          <cell r="A4153" t="str">
            <v>1-7PL6MP</v>
          </cell>
          <cell r="B4153">
            <v>42900</v>
          </cell>
        </row>
        <row r="4154">
          <cell r="A4154" t="str">
            <v>1-7Q24ZR</v>
          </cell>
          <cell r="B4154">
            <v>1500000</v>
          </cell>
        </row>
        <row r="4155">
          <cell r="A4155" t="str">
            <v>1-7RZULV</v>
          </cell>
          <cell r="B4155">
            <v>850000</v>
          </cell>
        </row>
        <row r="4156">
          <cell r="A4156" t="str">
            <v>1-7SE7VQ</v>
          </cell>
          <cell r="B4156">
            <v>658150</v>
          </cell>
        </row>
        <row r="4157">
          <cell r="A4157" t="str">
            <v>1-7SH6SP</v>
          </cell>
          <cell r="B4157">
            <v>31840</v>
          </cell>
        </row>
        <row r="4158">
          <cell r="A4158" t="str">
            <v>1-7SH6T8</v>
          </cell>
          <cell r="B4158">
            <v>723323</v>
          </cell>
        </row>
        <row r="4159">
          <cell r="A4159" t="str">
            <v>1-7W1JMX</v>
          </cell>
          <cell r="B4159">
            <v>1800000</v>
          </cell>
        </row>
        <row r="4160">
          <cell r="A4160" t="str">
            <v>1-7XIMNZ</v>
          </cell>
          <cell r="B4160">
            <v>717779</v>
          </cell>
        </row>
        <row r="4161">
          <cell r="A4161" t="str">
            <v>1-7Z19S3</v>
          </cell>
          <cell r="B4161">
            <v>400000</v>
          </cell>
        </row>
        <row r="4162">
          <cell r="A4162" t="str">
            <v>1-80R6CN</v>
          </cell>
          <cell r="B4162">
            <v>59400</v>
          </cell>
        </row>
        <row r="4163">
          <cell r="A4163" t="str">
            <v>1-80U75Y</v>
          </cell>
          <cell r="B4163">
            <v>53120</v>
          </cell>
        </row>
        <row r="4164">
          <cell r="A4164" t="str">
            <v>1-823DTS</v>
          </cell>
          <cell r="B4164">
            <v>5900</v>
          </cell>
        </row>
        <row r="4165">
          <cell r="A4165" t="str">
            <v>1-8272EN</v>
          </cell>
        </row>
        <row r="4166">
          <cell r="A4166" t="str">
            <v>1-82JXWE</v>
          </cell>
          <cell r="B4166">
            <v>150000</v>
          </cell>
        </row>
        <row r="4167">
          <cell r="A4167" t="str">
            <v>1-8345VM</v>
          </cell>
        </row>
        <row r="4168">
          <cell r="A4168" t="str">
            <v>1-8345W8</v>
          </cell>
        </row>
        <row r="4169">
          <cell r="A4169" t="str">
            <v>1-83DJXA</v>
          </cell>
          <cell r="B4169">
            <v>323398</v>
          </cell>
        </row>
        <row r="4170">
          <cell r="A4170" t="str">
            <v>1-83DK23</v>
          </cell>
          <cell r="B4170">
            <v>736199</v>
          </cell>
        </row>
        <row r="4171">
          <cell r="A4171" t="str">
            <v>1-83E5U7</v>
          </cell>
          <cell r="B4171">
            <v>1258258</v>
          </cell>
        </row>
        <row r="4172">
          <cell r="A4172" t="str">
            <v>1-83E5VK</v>
          </cell>
          <cell r="B4172">
            <v>1524915</v>
          </cell>
        </row>
        <row r="4173">
          <cell r="A4173" t="str">
            <v>1-83E5XP</v>
          </cell>
          <cell r="B4173">
            <v>1776808</v>
          </cell>
        </row>
        <row r="4174">
          <cell r="A4174" t="str">
            <v>1-83GJ9B</v>
          </cell>
          <cell r="B4174">
            <v>355040</v>
          </cell>
        </row>
        <row r="4175">
          <cell r="A4175" t="str">
            <v>1-83GJ9W</v>
          </cell>
          <cell r="B4175">
            <v>553898</v>
          </cell>
        </row>
        <row r="4176">
          <cell r="A4176" t="str">
            <v>1-83GJAI</v>
          </cell>
          <cell r="B4176">
            <v>437312</v>
          </cell>
        </row>
        <row r="4177">
          <cell r="A4177" t="str">
            <v>1-83GJDC</v>
          </cell>
          <cell r="B4177">
            <v>465867</v>
          </cell>
        </row>
        <row r="4178">
          <cell r="A4178" t="str">
            <v>1-83GJE2</v>
          </cell>
          <cell r="B4178">
            <v>1249839</v>
          </cell>
        </row>
        <row r="4179">
          <cell r="A4179" t="str">
            <v>1-83INXU</v>
          </cell>
          <cell r="B4179">
            <v>569239</v>
          </cell>
        </row>
        <row r="4180">
          <cell r="A4180" t="str">
            <v>1-83INYI</v>
          </cell>
          <cell r="B4180">
            <v>514985</v>
          </cell>
        </row>
        <row r="4181">
          <cell r="A4181" t="str">
            <v>1-83INZO</v>
          </cell>
          <cell r="B4181">
            <v>363909</v>
          </cell>
        </row>
        <row r="4182">
          <cell r="A4182" t="str">
            <v>1-83JZUB</v>
          </cell>
          <cell r="B4182">
            <v>616679</v>
          </cell>
        </row>
        <row r="4183">
          <cell r="A4183" t="str">
            <v>1-83JZV6</v>
          </cell>
          <cell r="B4183">
            <v>542405</v>
          </cell>
        </row>
        <row r="4184">
          <cell r="A4184" t="str">
            <v>1-83JZW0</v>
          </cell>
          <cell r="B4184">
            <v>1155278</v>
          </cell>
        </row>
        <row r="4185">
          <cell r="A4185" t="str">
            <v>1-83K04B</v>
          </cell>
          <cell r="B4185">
            <v>836323</v>
          </cell>
        </row>
        <row r="4186">
          <cell r="A4186" t="str">
            <v>1-83K04Q</v>
          </cell>
          <cell r="B4186">
            <v>862364</v>
          </cell>
        </row>
        <row r="4187">
          <cell r="A4187" t="str">
            <v>1-83PEAD</v>
          </cell>
          <cell r="B4187">
            <v>916574</v>
          </cell>
        </row>
        <row r="4188">
          <cell r="A4188" t="str">
            <v>1-83PEBU</v>
          </cell>
          <cell r="B4188">
            <v>518966</v>
          </cell>
        </row>
        <row r="4189">
          <cell r="A4189" t="str">
            <v>1-83R6Q7</v>
          </cell>
          <cell r="B4189">
            <v>3063836</v>
          </cell>
        </row>
        <row r="4190">
          <cell r="A4190" t="str">
            <v>1-83UH2F</v>
          </cell>
          <cell r="B4190">
            <v>415700</v>
          </cell>
        </row>
        <row r="4191">
          <cell r="A4191" t="str">
            <v>1-83UH7T</v>
          </cell>
          <cell r="B4191">
            <v>458643</v>
          </cell>
        </row>
        <row r="4192">
          <cell r="A4192" t="str">
            <v>1-83UH8J</v>
          </cell>
          <cell r="B4192">
            <v>405344</v>
          </cell>
        </row>
        <row r="4193">
          <cell r="A4193" t="str">
            <v>1-83UHF1</v>
          </cell>
          <cell r="B4193">
            <v>503606</v>
          </cell>
        </row>
        <row r="4194">
          <cell r="A4194" t="str">
            <v>1-83UHG6</v>
          </cell>
          <cell r="B4194">
            <v>289415</v>
          </cell>
        </row>
        <row r="4195">
          <cell r="A4195" t="str">
            <v>1-83X2FS</v>
          </cell>
          <cell r="B4195">
            <v>462929</v>
          </cell>
        </row>
        <row r="4196">
          <cell r="A4196" t="str">
            <v>1-83X2HP</v>
          </cell>
          <cell r="B4196">
            <v>1443902</v>
          </cell>
        </row>
        <row r="4197">
          <cell r="A4197" t="str">
            <v>1-83XI04</v>
          </cell>
          <cell r="B4197">
            <v>426453</v>
          </cell>
        </row>
        <row r="4198">
          <cell r="A4198" t="str">
            <v>1-83XI1R</v>
          </cell>
          <cell r="B4198">
            <v>548767</v>
          </cell>
        </row>
        <row r="4199">
          <cell r="A4199" t="str">
            <v>1-83XI2R</v>
          </cell>
          <cell r="B4199">
            <v>373755</v>
          </cell>
        </row>
        <row r="4200">
          <cell r="A4200" t="str">
            <v>1-83XI37</v>
          </cell>
          <cell r="B4200">
            <v>378533</v>
          </cell>
        </row>
        <row r="4201">
          <cell r="A4201" t="str">
            <v>1-83XI3O</v>
          </cell>
          <cell r="B4201">
            <v>897915</v>
          </cell>
        </row>
        <row r="4202">
          <cell r="A4202" t="str">
            <v>1-83XI46</v>
          </cell>
          <cell r="B4202">
            <v>896745</v>
          </cell>
        </row>
        <row r="4203">
          <cell r="A4203" t="str">
            <v>1-83XI5T</v>
          </cell>
          <cell r="B4203">
            <v>2025125</v>
          </cell>
        </row>
        <row r="4204">
          <cell r="A4204" t="str">
            <v>1-83XI69</v>
          </cell>
          <cell r="B4204">
            <v>820467</v>
          </cell>
        </row>
        <row r="4205">
          <cell r="A4205" t="str">
            <v>1-83YUH2</v>
          </cell>
          <cell r="B4205">
            <v>228801</v>
          </cell>
        </row>
        <row r="4206">
          <cell r="A4206" t="str">
            <v>1-83YULQ</v>
          </cell>
          <cell r="B4206">
            <v>1195171</v>
          </cell>
        </row>
        <row r="4207">
          <cell r="A4207" t="str">
            <v>1-83YUNI</v>
          </cell>
          <cell r="B4207">
            <v>449045</v>
          </cell>
        </row>
        <row r="4208">
          <cell r="A4208" t="str">
            <v>1-83YUSM</v>
          </cell>
          <cell r="B4208">
            <v>628699</v>
          </cell>
        </row>
        <row r="4209">
          <cell r="A4209" t="str">
            <v>1-83YUX9</v>
          </cell>
          <cell r="B4209">
            <v>140562</v>
          </cell>
        </row>
        <row r="4210">
          <cell r="A4210" t="str">
            <v>1-840V00</v>
          </cell>
          <cell r="B4210">
            <v>412858</v>
          </cell>
        </row>
        <row r="4211">
          <cell r="A4211" t="str">
            <v>1-840V16</v>
          </cell>
          <cell r="B4211">
            <v>39571</v>
          </cell>
        </row>
        <row r="4212">
          <cell r="A4212" t="str">
            <v>1-840V2B</v>
          </cell>
          <cell r="B4212">
            <v>116216</v>
          </cell>
        </row>
        <row r="4213">
          <cell r="A4213" t="str">
            <v>1-840V3H</v>
          </cell>
          <cell r="B4213">
            <v>204253</v>
          </cell>
        </row>
        <row r="4214">
          <cell r="A4214" t="str">
            <v>1-840V4V</v>
          </cell>
          <cell r="B4214">
            <v>336444</v>
          </cell>
        </row>
        <row r="4215">
          <cell r="A4215" t="str">
            <v>1-840V62</v>
          </cell>
          <cell r="B4215">
            <v>750195</v>
          </cell>
        </row>
        <row r="4216">
          <cell r="A4216" t="str">
            <v>1-840V79</v>
          </cell>
          <cell r="B4216">
            <v>190365</v>
          </cell>
        </row>
        <row r="4217">
          <cell r="A4217" t="str">
            <v>1-840V8Z</v>
          </cell>
          <cell r="B4217">
            <v>812628</v>
          </cell>
        </row>
        <row r="4218">
          <cell r="A4218" t="str">
            <v>1-840VA4</v>
          </cell>
          <cell r="B4218">
            <v>101543</v>
          </cell>
        </row>
        <row r="4219">
          <cell r="A4219" t="str">
            <v>1-840VB9</v>
          </cell>
          <cell r="B4219">
            <v>41630</v>
          </cell>
        </row>
        <row r="4220">
          <cell r="A4220" t="str">
            <v>1-840VCD</v>
          </cell>
          <cell r="B4220">
            <v>16914</v>
          </cell>
        </row>
        <row r="4221">
          <cell r="A4221" t="str">
            <v>1-840VDJ</v>
          </cell>
          <cell r="B4221">
            <v>38424</v>
          </cell>
        </row>
        <row r="4222">
          <cell r="A4222" t="str">
            <v>1-846Y7H</v>
          </cell>
          <cell r="B4222">
            <v>837735</v>
          </cell>
        </row>
        <row r="4223">
          <cell r="A4223" t="str">
            <v>1-848V51</v>
          </cell>
          <cell r="B4223">
            <v>302813</v>
          </cell>
        </row>
        <row r="4224">
          <cell r="A4224" t="str">
            <v>1-84A372</v>
          </cell>
          <cell r="B4224">
            <v>669656</v>
          </cell>
        </row>
        <row r="4225">
          <cell r="A4225" t="str">
            <v>1-84AXXK</v>
          </cell>
          <cell r="B4225">
            <v>437103</v>
          </cell>
        </row>
        <row r="4226">
          <cell r="A4226" t="str">
            <v>1-84AY17</v>
          </cell>
          <cell r="B4226">
            <v>447680</v>
          </cell>
        </row>
        <row r="4227">
          <cell r="A4227" t="str">
            <v>1-84AY5F</v>
          </cell>
          <cell r="B4227">
            <v>1332100</v>
          </cell>
        </row>
        <row r="4228">
          <cell r="A4228" t="str">
            <v>1-84AY74</v>
          </cell>
          <cell r="B4228">
            <v>201977</v>
          </cell>
        </row>
        <row r="4229">
          <cell r="A4229" t="str">
            <v>1-84BBCS</v>
          </cell>
          <cell r="B4229">
            <v>60000</v>
          </cell>
        </row>
        <row r="4230">
          <cell r="A4230" t="str">
            <v>1-84BPJB</v>
          </cell>
          <cell r="B4230">
            <v>918330</v>
          </cell>
        </row>
        <row r="4231">
          <cell r="A4231" t="str">
            <v>1-84BPMN</v>
          </cell>
          <cell r="B4231">
            <v>858529</v>
          </cell>
        </row>
        <row r="4232">
          <cell r="A4232" t="str">
            <v>1-84E5H7</v>
          </cell>
          <cell r="B4232">
            <v>929034</v>
          </cell>
        </row>
        <row r="4233">
          <cell r="A4233" t="str">
            <v>1-84E5KO</v>
          </cell>
          <cell r="B4233">
            <v>845240</v>
          </cell>
        </row>
        <row r="4234">
          <cell r="A4234" t="str">
            <v>1-84EHW5</v>
          </cell>
          <cell r="B4234">
            <v>175154</v>
          </cell>
        </row>
        <row r="4235">
          <cell r="A4235" t="str">
            <v>1-84G6ZW</v>
          </cell>
          <cell r="B4235">
            <v>1100000</v>
          </cell>
        </row>
        <row r="4236">
          <cell r="A4236" t="str">
            <v>1-84II60</v>
          </cell>
          <cell r="B4236">
            <v>17269</v>
          </cell>
        </row>
        <row r="4237">
          <cell r="A4237" t="str">
            <v>1-84ITRO</v>
          </cell>
          <cell r="B4237">
            <v>120906</v>
          </cell>
        </row>
        <row r="4238">
          <cell r="A4238" t="str">
            <v>1-84ITZZ</v>
          </cell>
          <cell r="B4238">
            <v>79259</v>
          </cell>
        </row>
        <row r="4239">
          <cell r="A4239" t="str">
            <v>1-84JQ6B</v>
          </cell>
          <cell r="B4239">
            <v>768210</v>
          </cell>
        </row>
        <row r="4240">
          <cell r="A4240" t="str">
            <v>1-84JTVK</v>
          </cell>
          <cell r="B4240">
            <v>738568</v>
          </cell>
        </row>
        <row r="4241">
          <cell r="A4241" t="str">
            <v>1-84LACY</v>
          </cell>
          <cell r="B4241">
            <v>733096</v>
          </cell>
        </row>
        <row r="4242">
          <cell r="A4242" t="str">
            <v>1-84NNP3</v>
          </cell>
          <cell r="B4242">
            <v>331613</v>
          </cell>
        </row>
        <row r="4243">
          <cell r="A4243" t="str">
            <v>1-84NNPJ</v>
          </cell>
          <cell r="B4243">
            <v>312710</v>
          </cell>
        </row>
        <row r="4244">
          <cell r="A4244" t="str">
            <v>1-84NNRL</v>
          </cell>
          <cell r="B4244">
            <v>449628</v>
          </cell>
        </row>
        <row r="4245">
          <cell r="A4245" t="str">
            <v>1-84NNS7</v>
          </cell>
          <cell r="B4245">
            <v>518738</v>
          </cell>
        </row>
        <row r="4246">
          <cell r="A4246" t="str">
            <v>1-84OULY</v>
          </cell>
          <cell r="B4246">
            <v>60000</v>
          </cell>
        </row>
        <row r="4247">
          <cell r="A4247" t="str">
            <v>1-84OUQ9</v>
          </cell>
          <cell r="B4247">
            <v>8007</v>
          </cell>
        </row>
        <row r="4248">
          <cell r="A4248" t="str">
            <v>1-84OUQQ</v>
          </cell>
          <cell r="B4248">
            <v>16362</v>
          </cell>
        </row>
        <row r="4249">
          <cell r="A4249" t="str">
            <v>1-84OUSB</v>
          </cell>
          <cell r="B4249">
            <v>23332</v>
          </cell>
        </row>
        <row r="4250">
          <cell r="A4250" t="str">
            <v>1-84OUSS</v>
          </cell>
          <cell r="B4250">
            <v>8037</v>
          </cell>
        </row>
        <row r="4251">
          <cell r="A4251" t="str">
            <v>1-84OUT9</v>
          </cell>
          <cell r="B4251">
            <v>24190</v>
          </cell>
        </row>
        <row r="4252">
          <cell r="A4252" t="str">
            <v>1-84OUUA</v>
          </cell>
          <cell r="B4252">
            <v>17842</v>
          </cell>
        </row>
        <row r="4253">
          <cell r="A4253" t="str">
            <v>1-84S0W6</v>
          </cell>
          <cell r="B4253">
            <v>500000</v>
          </cell>
        </row>
        <row r="4254">
          <cell r="A4254" t="str">
            <v>1-84S100</v>
          </cell>
          <cell r="B4254">
            <v>800000</v>
          </cell>
        </row>
        <row r="4255">
          <cell r="A4255" t="str">
            <v>1-855Q40</v>
          </cell>
          <cell r="B4255">
            <v>447700</v>
          </cell>
        </row>
        <row r="4256">
          <cell r="A4256" t="str">
            <v>1-8565XT</v>
          </cell>
          <cell r="B4256">
            <v>395651</v>
          </cell>
        </row>
        <row r="4257">
          <cell r="A4257" t="str">
            <v>1-8565YB</v>
          </cell>
          <cell r="B4257">
            <v>851951</v>
          </cell>
        </row>
        <row r="4258">
          <cell r="A4258" t="str">
            <v>1-8565YW</v>
          </cell>
          <cell r="B4258">
            <v>314866</v>
          </cell>
        </row>
        <row r="4259">
          <cell r="A4259" t="str">
            <v>1-856AHP</v>
          </cell>
          <cell r="B4259">
            <v>190000</v>
          </cell>
        </row>
        <row r="4260">
          <cell r="A4260" t="str">
            <v>1-856AI0</v>
          </cell>
          <cell r="B4260">
            <v>1700000</v>
          </cell>
        </row>
        <row r="4261">
          <cell r="A4261" t="str">
            <v>1-856AIM</v>
          </cell>
          <cell r="B4261">
            <v>500000</v>
          </cell>
        </row>
        <row r="4262">
          <cell r="A4262" t="str">
            <v>1-856B02</v>
          </cell>
          <cell r="B4262">
            <v>343705</v>
          </cell>
        </row>
        <row r="4263">
          <cell r="A4263" t="str">
            <v>1-857HYS</v>
          </cell>
          <cell r="B4263">
            <v>90000</v>
          </cell>
        </row>
        <row r="4264">
          <cell r="A4264" t="str">
            <v>1-857IEG</v>
          </cell>
          <cell r="B4264">
            <v>130000</v>
          </cell>
        </row>
        <row r="4265">
          <cell r="A4265" t="str">
            <v>1-858QJV</v>
          </cell>
          <cell r="B4265">
            <v>280000</v>
          </cell>
        </row>
        <row r="4266">
          <cell r="A4266" t="str">
            <v>1-858QQK</v>
          </cell>
          <cell r="B4266">
            <v>32000</v>
          </cell>
        </row>
        <row r="4267">
          <cell r="A4267" t="str">
            <v>1-858QRE</v>
          </cell>
          <cell r="B4267">
            <v>384793</v>
          </cell>
        </row>
        <row r="4268">
          <cell r="A4268" t="str">
            <v>1-858QZT</v>
          </cell>
          <cell r="B4268">
            <v>50000</v>
          </cell>
        </row>
        <row r="4269">
          <cell r="A4269" t="str">
            <v>1-858R0N</v>
          </cell>
          <cell r="B4269">
            <v>220000</v>
          </cell>
        </row>
        <row r="4270">
          <cell r="A4270" t="str">
            <v>1-859NFA</v>
          </cell>
          <cell r="B4270">
            <v>198000</v>
          </cell>
        </row>
        <row r="4271">
          <cell r="A4271" t="str">
            <v>1-859NG3</v>
          </cell>
          <cell r="B4271">
            <v>20000</v>
          </cell>
        </row>
        <row r="4272">
          <cell r="A4272" t="str">
            <v>1-859NK4</v>
          </cell>
          <cell r="B4272">
            <v>200000</v>
          </cell>
        </row>
        <row r="4273">
          <cell r="A4273" t="str">
            <v>1-85A757</v>
          </cell>
          <cell r="B4273">
            <v>1178520</v>
          </cell>
        </row>
        <row r="4274">
          <cell r="A4274" t="str">
            <v>1-85A75I</v>
          </cell>
          <cell r="B4274">
            <v>270000</v>
          </cell>
        </row>
        <row r="4275">
          <cell r="A4275" t="str">
            <v>1-85A7BY</v>
          </cell>
          <cell r="B4275">
            <v>65000</v>
          </cell>
        </row>
        <row r="4276">
          <cell r="A4276" t="str">
            <v>1-85A7G7</v>
          </cell>
          <cell r="B4276">
            <v>1182197</v>
          </cell>
        </row>
        <row r="4277">
          <cell r="A4277" t="str">
            <v>1-85A7I9</v>
          </cell>
          <cell r="B4277">
            <v>80000</v>
          </cell>
        </row>
        <row r="4278">
          <cell r="A4278" t="str">
            <v>1-85BT2B</v>
          </cell>
          <cell r="B4278">
            <v>10000</v>
          </cell>
        </row>
        <row r="4279">
          <cell r="A4279" t="str">
            <v>1-85BT37</v>
          </cell>
          <cell r="B4279">
            <v>140000</v>
          </cell>
        </row>
        <row r="4280">
          <cell r="A4280" t="str">
            <v>1-85BT3Q</v>
          </cell>
          <cell r="B4280">
            <v>90000</v>
          </cell>
        </row>
        <row r="4281">
          <cell r="A4281" t="str">
            <v>1-85BT4T</v>
          </cell>
          <cell r="B4281">
            <v>30000</v>
          </cell>
        </row>
        <row r="4282">
          <cell r="A4282" t="str">
            <v>1-85BT5Y</v>
          </cell>
          <cell r="B4282">
            <v>60000</v>
          </cell>
        </row>
        <row r="4283">
          <cell r="A4283" t="str">
            <v>1-85H0VF</v>
          </cell>
        </row>
        <row r="4284">
          <cell r="A4284" t="str">
            <v>1-85H5GR</v>
          </cell>
          <cell r="B4284">
            <v>211531</v>
          </cell>
        </row>
        <row r="4285">
          <cell r="A4285" t="str">
            <v>1-85H9QI</v>
          </cell>
          <cell r="B4285">
            <v>100000</v>
          </cell>
        </row>
        <row r="4286">
          <cell r="A4286" t="str">
            <v>1-85HA04</v>
          </cell>
          <cell r="B4286">
            <v>160000</v>
          </cell>
        </row>
        <row r="4287">
          <cell r="A4287" t="str">
            <v>1-85HA16</v>
          </cell>
          <cell r="B4287">
            <v>80000</v>
          </cell>
        </row>
        <row r="4288">
          <cell r="A4288" t="str">
            <v>1-85HA1Q</v>
          </cell>
          <cell r="B4288">
            <v>290000</v>
          </cell>
        </row>
        <row r="4289">
          <cell r="A4289" t="str">
            <v>1-85HA2B</v>
          </cell>
          <cell r="B4289">
            <v>290000</v>
          </cell>
        </row>
        <row r="4290">
          <cell r="A4290" t="str">
            <v>1-85HA3R</v>
          </cell>
          <cell r="B4290">
            <v>50000</v>
          </cell>
        </row>
        <row r="4291">
          <cell r="A4291" t="str">
            <v>1-85HA49</v>
          </cell>
          <cell r="B4291">
            <v>170000</v>
          </cell>
        </row>
        <row r="4292">
          <cell r="A4292" t="str">
            <v>1-85HA51</v>
          </cell>
          <cell r="B4292">
            <v>20000</v>
          </cell>
        </row>
        <row r="4293">
          <cell r="A4293" t="str">
            <v>1-85HA5D</v>
          </cell>
          <cell r="B4293">
            <v>20000</v>
          </cell>
        </row>
        <row r="4294">
          <cell r="A4294" t="str">
            <v>1-85HA65</v>
          </cell>
          <cell r="B4294">
            <v>80000</v>
          </cell>
        </row>
        <row r="4295">
          <cell r="A4295" t="str">
            <v>1-85HA6N</v>
          </cell>
          <cell r="B4295">
            <v>40000</v>
          </cell>
        </row>
        <row r="4296">
          <cell r="A4296" t="str">
            <v>1-85HA7P</v>
          </cell>
          <cell r="B4296">
            <v>40000</v>
          </cell>
        </row>
        <row r="4297">
          <cell r="A4297" t="str">
            <v>1-85HA8H</v>
          </cell>
          <cell r="B4297">
            <v>90000</v>
          </cell>
        </row>
        <row r="4298">
          <cell r="A4298" t="str">
            <v>1-85HA9J</v>
          </cell>
          <cell r="B4298">
            <v>30000</v>
          </cell>
        </row>
        <row r="4299">
          <cell r="A4299" t="str">
            <v>1-85HAAB</v>
          </cell>
          <cell r="B4299">
            <v>40000</v>
          </cell>
        </row>
        <row r="4300">
          <cell r="A4300" t="str">
            <v>1-85HAAT</v>
          </cell>
          <cell r="B4300">
            <v>60000</v>
          </cell>
        </row>
        <row r="4301">
          <cell r="A4301" t="str">
            <v>1-85IDUV</v>
          </cell>
          <cell r="B4301">
            <v>350000</v>
          </cell>
        </row>
        <row r="4302">
          <cell r="A4302" t="str">
            <v>1-85IDVN</v>
          </cell>
          <cell r="B4302">
            <v>368000</v>
          </cell>
        </row>
        <row r="4303">
          <cell r="A4303" t="str">
            <v>1-85IDWL</v>
          </cell>
          <cell r="B4303">
            <v>310000</v>
          </cell>
        </row>
        <row r="4304">
          <cell r="A4304" t="str">
            <v>1-85J6CO</v>
          </cell>
        </row>
        <row r="4305">
          <cell r="A4305" t="str">
            <v>1-85J6D1</v>
          </cell>
        </row>
        <row r="4306">
          <cell r="A4306" t="str">
            <v>1-85J6DP</v>
          </cell>
          <cell r="B4306">
            <v>168274</v>
          </cell>
        </row>
        <row r="4307">
          <cell r="A4307" t="str">
            <v>1-85J6EL</v>
          </cell>
          <cell r="B4307">
            <v>1300000</v>
          </cell>
        </row>
        <row r="4308">
          <cell r="A4308" t="str">
            <v>1-85J6FC</v>
          </cell>
        </row>
        <row r="4309">
          <cell r="A4309" t="str">
            <v>1-85J6G1</v>
          </cell>
          <cell r="B4309">
            <v>142877</v>
          </cell>
        </row>
        <row r="4310">
          <cell r="A4310" t="str">
            <v>1-85J6GV</v>
          </cell>
          <cell r="B4310">
            <v>296000</v>
          </cell>
        </row>
        <row r="4311">
          <cell r="A4311" t="str">
            <v>1-85J6HO</v>
          </cell>
          <cell r="B4311">
            <v>291847</v>
          </cell>
        </row>
        <row r="4312">
          <cell r="A4312" t="str">
            <v>1-85J6J5</v>
          </cell>
          <cell r="B4312">
            <v>364820</v>
          </cell>
        </row>
        <row r="4313">
          <cell r="A4313" t="str">
            <v>1-85J6MJ</v>
          </cell>
        </row>
        <row r="4314">
          <cell r="A4314" t="str">
            <v>1-85J6OD</v>
          </cell>
        </row>
        <row r="4315">
          <cell r="A4315" t="str">
            <v>1-85J6P6</v>
          </cell>
          <cell r="B4315">
            <v>680000</v>
          </cell>
        </row>
        <row r="4316">
          <cell r="A4316" t="str">
            <v>1-85J6PV</v>
          </cell>
          <cell r="B4316">
            <v>356360</v>
          </cell>
        </row>
        <row r="4317">
          <cell r="A4317" t="str">
            <v>1-85J6SU</v>
          </cell>
          <cell r="B4317">
            <v>347790</v>
          </cell>
        </row>
        <row r="4318">
          <cell r="A4318" t="str">
            <v>1-85J6TS</v>
          </cell>
          <cell r="B4318">
            <v>345810</v>
          </cell>
        </row>
        <row r="4319">
          <cell r="A4319" t="str">
            <v>1-85J6V1</v>
          </cell>
        </row>
        <row r="4320">
          <cell r="A4320" t="str">
            <v>1-85J6VO</v>
          </cell>
          <cell r="B4320">
            <v>349260</v>
          </cell>
        </row>
        <row r="4321">
          <cell r="A4321" t="str">
            <v>1-85J6YA</v>
          </cell>
        </row>
        <row r="4322">
          <cell r="A4322" t="str">
            <v>1-85JVOY</v>
          </cell>
          <cell r="B4322">
            <v>25248</v>
          </cell>
        </row>
        <row r="4323">
          <cell r="A4323" t="str">
            <v>1-85JVPT</v>
          </cell>
          <cell r="B4323">
            <v>140000</v>
          </cell>
        </row>
        <row r="4324">
          <cell r="A4324" t="str">
            <v>1-85JVQV</v>
          </cell>
          <cell r="B4324">
            <v>20000</v>
          </cell>
        </row>
        <row r="4325">
          <cell r="A4325" t="str">
            <v>1-85JVRN</v>
          </cell>
          <cell r="B4325">
            <v>150000</v>
          </cell>
        </row>
        <row r="4326">
          <cell r="A4326" t="str">
            <v>1-85JVT9</v>
          </cell>
          <cell r="B4326">
            <v>180000</v>
          </cell>
        </row>
        <row r="4327">
          <cell r="A4327" t="str">
            <v>1-85JVTU</v>
          </cell>
          <cell r="B4327">
            <v>160000</v>
          </cell>
        </row>
        <row r="4328">
          <cell r="A4328" t="str">
            <v>1-85JVUO</v>
          </cell>
          <cell r="B4328">
            <v>90000</v>
          </cell>
        </row>
        <row r="4329">
          <cell r="A4329" t="str">
            <v>1-85JVV8</v>
          </cell>
          <cell r="B4329">
            <v>310000</v>
          </cell>
        </row>
        <row r="4330">
          <cell r="A4330" t="str">
            <v>1-85JVW2</v>
          </cell>
          <cell r="B4330">
            <v>540000</v>
          </cell>
        </row>
        <row r="4331">
          <cell r="A4331" t="str">
            <v>1-85JVXB</v>
          </cell>
          <cell r="B4331">
            <v>560000</v>
          </cell>
        </row>
        <row r="4332">
          <cell r="A4332" t="str">
            <v>1-85JVZ0</v>
          </cell>
          <cell r="B4332">
            <v>150000</v>
          </cell>
        </row>
        <row r="4333">
          <cell r="A4333" t="str">
            <v>1-85JVZL</v>
          </cell>
          <cell r="B4333">
            <v>350000</v>
          </cell>
        </row>
        <row r="4334">
          <cell r="A4334" t="str">
            <v>1-85JW0P</v>
          </cell>
          <cell r="B4334">
            <v>140000</v>
          </cell>
        </row>
        <row r="4335">
          <cell r="A4335" t="str">
            <v>1-85JW24</v>
          </cell>
          <cell r="B4335">
            <v>140000</v>
          </cell>
        </row>
        <row r="4336">
          <cell r="A4336" t="str">
            <v>1-85JW37</v>
          </cell>
          <cell r="B4336">
            <v>210000</v>
          </cell>
        </row>
        <row r="4337">
          <cell r="A4337" t="str">
            <v>1-85JWA9</v>
          </cell>
          <cell r="B4337">
            <v>70000</v>
          </cell>
        </row>
        <row r="4338">
          <cell r="A4338" t="str">
            <v>1-85JWBP</v>
          </cell>
          <cell r="B4338">
            <v>50000</v>
          </cell>
        </row>
        <row r="4339">
          <cell r="A4339" t="str">
            <v>1-85JWC1</v>
          </cell>
          <cell r="B4339">
            <v>700000</v>
          </cell>
        </row>
        <row r="4340">
          <cell r="A4340" t="str">
            <v>1-85JWCD</v>
          </cell>
          <cell r="B4340">
            <v>370000</v>
          </cell>
        </row>
        <row r="4341">
          <cell r="A4341" t="str">
            <v>1-85JWDJ</v>
          </cell>
          <cell r="B4341">
            <v>260000</v>
          </cell>
        </row>
        <row r="4342">
          <cell r="A4342" t="str">
            <v>1-85JWE5</v>
          </cell>
          <cell r="B4342">
            <v>360000</v>
          </cell>
        </row>
        <row r="4343">
          <cell r="A4343" t="str">
            <v>1-85JWEH</v>
          </cell>
          <cell r="B4343">
            <v>30000</v>
          </cell>
        </row>
        <row r="4344">
          <cell r="A4344" t="str">
            <v>1-85JWET</v>
          </cell>
          <cell r="B4344">
            <v>80000</v>
          </cell>
        </row>
        <row r="4345">
          <cell r="A4345" t="str">
            <v>1-85JWFP</v>
          </cell>
          <cell r="B4345">
            <v>20000</v>
          </cell>
        </row>
        <row r="4346">
          <cell r="A4346" t="str">
            <v>1-85KNLY</v>
          </cell>
          <cell r="B4346">
            <v>680000</v>
          </cell>
        </row>
        <row r="4347">
          <cell r="A4347" t="str">
            <v>1-85KNM7</v>
          </cell>
        </row>
        <row r="4348">
          <cell r="A4348" t="str">
            <v>1-85KNMJ</v>
          </cell>
        </row>
        <row r="4349">
          <cell r="A4349" t="str">
            <v>1-85KNN4</v>
          </cell>
          <cell r="B4349">
            <v>662000</v>
          </cell>
        </row>
        <row r="4350">
          <cell r="A4350" t="str">
            <v>1-85KNOE</v>
          </cell>
        </row>
        <row r="4351">
          <cell r="A4351" t="str">
            <v>1-85KNPE</v>
          </cell>
          <cell r="B4351">
            <v>328000</v>
          </cell>
        </row>
        <row r="4352">
          <cell r="A4352" t="str">
            <v>1-85KNPW</v>
          </cell>
        </row>
        <row r="4353">
          <cell r="A4353" t="str">
            <v>1-85KNRK</v>
          </cell>
          <cell r="B4353">
            <v>189972</v>
          </cell>
        </row>
        <row r="4354">
          <cell r="A4354" t="str">
            <v>1-85KNT8</v>
          </cell>
          <cell r="B4354">
            <v>746000</v>
          </cell>
        </row>
        <row r="4355">
          <cell r="A4355" t="str">
            <v>1-85KNTB</v>
          </cell>
        </row>
        <row r="4356">
          <cell r="A4356" t="str">
            <v>1-85L6XD</v>
          </cell>
          <cell r="B4356">
            <v>230885</v>
          </cell>
        </row>
        <row r="4357">
          <cell r="A4357" t="str">
            <v>1-85L705</v>
          </cell>
          <cell r="B4357">
            <v>65444</v>
          </cell>
        </row>
        <row r="4358">
          <cell r="A4358" t="str">
            <v>1-85LIBX</v>
          </cell>
          <cell r="B4358">
            <v>100000</v>
          </cell>
        </row>
        <row r="4359">
          <cell r="A4359" t="str">
            <v>1-85LIC9</v>
          </cell>
          <cell r="B4359">
            <v>20000</v>
          </cell>
        </row>
        <row r="4360">
          <cell r="A4360" t="str">
            <v>1-85M1RM</v>
          </cell>
        </row>
        <row r="4361">
          <cell r="A4361" t="str">
            <v>1-85M1WB</v>
          </cell>
          <cell r="B4361">
            <v>431751</v>
          </cell>
        </row>
        <row r="4362">
          <cell r="A4362" t="str">
            <v>1-85M1WX</v>
          </cell>
        </row>
        <row r="4363">
          <cell r="A4363" t="str">
            <v>1-85M1XA</v>
          </cell>
        </row>
        <row r="4364">
          <cell r="A4364" t="str">
            <v>1-85M1Y7</v>
          </cell>
        </row>
        <row r="4365">
          <cell r="A4365" t="str">
            <v>1-85M1YJ</v>
          </cell>
          <cell r="B4365">
            <v>743186</v>
          </cell>
        </row>
        <row r="4366">
          <cell r="A4366" t="str">
            <v>1-85M1ZN</v>
          </cell>
        </row>
        <row r="4367">
          <cell r="A4367" t="str">
            <v>1-85M20L</v>
          </cell>
        </row>
        <row r="4368">
          <cell r="A4368" t="str">
            <v>1-85M21K</v>
          </cell>
          <cell r="B4368">
            <v>55131</v>
          </cell>
        </row>
        <row r="4369">
          <cell r="A4369" t="str">
            <v>1-85M22M</v>
          </cell>
          <cell r="B4369">
            <v>437375</v>
          </cell>
        </row>
        <row r="4370">
          <cell r="A4370" t="str">
            <v>1-85M235</v>
          </cell>
        </row>
        <row r="4371">
          <cell r="A4371" t="str">
            <v>1-85M23K</v>
          </cell>
          <cell r="B4371">
            <v>24663</v>
          </cell>
        </row>
        <row r="4372">
          <cell r="A4372" t="str">
            <v>1-85NODD</v>
          </cell>
          <cell r="B4372">
            <v>800000</v>
          </cell>
        </row>
        <row r="4373">
          <cell r="A4373" t="str">
            <v>1-85NOF1</v>
          </cell>
          <cell r="B4373">
            <v>128842</v>
          </cell>
        </row>
        <row r="4374">
          <cell r="A4374" t="str">
            <v>1-85NOJ7</v>
          </cell>
          <cell r="B4374">
            <v>343705</v>
          </cell>
        </row>
        <row r="4375">
          <cell r="A4375" t="str">
            <v>1-85NOLP</v>
          </cell>
          <cell r="B4375">
            <v>90164</v>
          </cell>
        </row>
        <row r="4376">
          <cell r="A4376" t="str">
            <v>1-85NOMP</v>
          </cell>
          <cell r="B4376">
            <v>332536</v>
          </cell>
        </row>
        <row r="4377">
          <cell r="A4377" t="str">
            <v>1-85Q9BH</v>
          </cell>
          <cell r="B4377">
            <v>223815</v>
          </cell>
        </row>
        <row r="4378">
          <cell r="A4378" t="str">
            <v>1-85Q9C8</v>
          </cell>
          <cell r="B4378">
            <v>443016</v>
          </cell>
        </row>
        <row r="4379">
          <cell r="A4379" t="str">
            <v>1-85Q9D0</v>
          </cell>
          <cell r="B4379">
            <v>52000</v>
          </cell>
        </row>
        <row r="4380">
          <cell r="A4380" t="str">
            <v>1-85Q9EO</v>
          </cell>
          <cell r="B4380">
            <v>721933</v>
          </cell>
        </row>
        <row r="4381">
          <cell r="A4381" t="str">
            <v>1-85Q9G9</v>
          </cell>
          <cell r="B4381">
            <v>462927</v>
          </cell>
        </row>
        <row r="4382">
          <cell r="A4382" t="str">
            <v>1-85Q9GQ</v>
          </cell>
          <cell r="B4382">
            <v>196757</v>
          </cell>
        </row>
        <row r="4383">
          <cell r="A4383" t="str">
            <v>1-85Q9IK</v>
          </cell>
          <cell r="B4383">
            <v>480542</v>
          </cell>
        </row>
        <row r="4384">
          <cell r="A4384" t="str">
            <v>1-85SJJJ</v>
          </cell>
          <cell r="B4384">
            <v>8000</v>
          </cell>
        </row>
        <row r="4385">
          <cell r="A4385" t="str">
            <v>1-85SJME</v>
          </cell>
          <cell r="B4385">
            <v>36000</v>
          </cell>
        </row>
        <row r="4386">
          <cell r="A4386" t="str">
            <v>1-85T2A7</v>
          </cell>
          <cell r="B4386">
            <v>30000</v>
          </cell>
        </row>
        <row r="4387">
          <cell r="A4387" t="str">
            <v>1-85VVND</v>
          </cell>
        </row>
        <row r="4388">
          <cell r="A4388" t="str">
            <v>1-85VVNY</v>
          </cell>
        </row>
        <row r="4389">
          <cell r="A4389" t="str">
            <v>1-85W629</v>
          </cell>
          <cell r="B4389">
            <v>25119</v>
          </cell>
        </row>
        <row r="4390">
          <cell r="A4390" t="str">
            <v>1-85W6GX</v>
          </cell>
          <cell r="B4390">
            <v>17553</v>
          </cell>
        </row>
        <row r="4391">
          <cell r="A4391" t="str">
            <v>1-85WP26</v>
          </cell>
          <cell r="B4391">
            <v>333383</v>
          </cell>
        </row>
        <row r="4392">
          <cell r="A4392" t="str">
            <v>1-85XP8G</v>
          </cell>
          <cell r="B4392">
            <v>348855</v>
          </cell>
        </row>
        <row r="4393">
          <cell r="A4393" t="str">
            <v>1-85XP9N</v>
          </cell>
          <cell r="B4393">
            <v>364349</v>
          </cell>
        </row>
        <row r="4394">
          <cell r="A4394" t="str">
            <v>1-85Y1I4</v>
          </cell>
          <cell r="B4394">
            <v>30000</v>
          </cell>
        </row>
        <row r="4395">
          <cell r="A4395" t="str">
            <v>1-85YA0E</v>
          </cell>
          <cell r="B4395">
            <v>88978</v>
          </cell>
        </row>
        <row r="4396">
          <cell r="A4396" t="str">
            <v>1-85YA41</v>
          </cell>
          <cell r="B4396">
            <v>69000</v>
          </cell>
        </row>
        <row r="4397">
          <cell r="A4397" t="str">
            <v>1-85ZASC</v>
          </cell>
          <cell r="B4397">
            <v>127842</v>
          </cell>
        </row>
        <row r="4398">
          <cell r="A4398" t="str">
            <v>1-85ZAU8</v>
          </cell>
          <cell r="B4398">
            <v>26400</v>
          </cell>
        </row>
        <row r="4399">
          <cell r="A4399" t="str">
            <v>1-85ZAYC</v>
          </cell>
          <cell r="B4399">
            <v>38540</v>
          </cell>
        </row>
        <row r="4400">
          <cell r="A4400" t="str">
            <v>1-85ZAZ4</v>
          </cell>
          <cell r="B4400">
            <v>39988</v>
          </cell>
        </row>
        <row r="4401">
          <cell r="A4401" t="str">
            <v>1-85ZAZM</v>
          </cell>
          <cell r="B4401">
            <v>25871</v>
          </cell>
        </row>
        <row r="4402">
          <cell r="A4402" t="str">
            <v>1-85ZB0E</v>
          </cell>
          <cell r="B4402">
            <v>36080</v>
          </cell>
        </row>
        <row r="4403">
          <cell r="A4403" t="str">
            <v>1-85ZB3D</v>
          </cell>
          <cell r="B4403">
            <v>21234</v>
          </cell>
        </row>
        <row r="4404">
          <cell r="A4404" t="str">
            <v>1-85ZB58</v>
          </cell>
          <cell r="B4404">
            <v>159000</v>
          </cell>
        </row>
        <row r="4405">
          <cell r="A4405" t="str">
            <v>1-85ZB69</v>
          </cell>
          <cell r="B4405">
            <v>79995</v>
          </cell>
        </row>
        <row r="4406">
          <cell r="A4406" t="str">
            <v>1-85ZB7N</v>
          </cell>
          <cell r="B4406">
            <v>169980</v>
          </cell>
        </row>
        <row r="4407">
          <cell r="A4407" t="str">
            <v>1-85ZB7P</v>
          </cell>
          <cell r="B4407">
            <v>204000</v>
          </cell>
        </row>
        <row r="4408">
          <cell r="A4408" t="str">
            <v>1-85ZCUQ</v>
          </cell>
          <cell r="B4408">
            <v>231000</v>
          </cell>
        </row>
        <row r="4409">
          <cell r="A4409" t="str">
            <v>1-85ZFUN</v>
          </cell>
          <cell r="B4409">
            <v>300000</v>
          </cell>
        </row>
        <row r="4410">
          <cell r="A4410" t="str">
            <v>1-85ZQQF</v>
          </cell>
          <cell r="B4410">
            <v>210450</v>
          </cell>
        </row>
        <row r="4411">
          <cell r="A4411" t="str">
            <v>1-85ZQRO</v>
          </cell>
          <cell r="B4411">
            <v>301000</v>
          </cell>
        </row>
        <row r="4412">
          <cell r="A4412" t="str">
            <v>1-8601GE</v>
          </cell>
          <cell r="B4412">
            <v>350832</v>
          </cell>
        </row>
        <row r="4413">
          <cell r="A4413" t="str">
            <v>1-860BIV</v>
          </cell>
          <cell r="B4413">
            <v>43323</v>
          </cell>
        </row>
        <row r="4414">
          <cell r="A4414" t="str">
            <v>1-860BJF</v>
          </cell>
          <cell r="B4414">
            <v>36487</v>
          </cell>
        </row>
        <row r="4415">
          <cell r="A4415" t="str">
            <v>1-860BJR</v>
          </cell>
          <cell r="B4415">
            <v>1276000</v>
          </cell>
        </row>
        <row r="4416">
          <cell r="A4416" t="str">
            <v>1-860BLQ</v>
          </cell>
          <cell r="B4416">
            <v>118400</v>
          </cell>
        </row>
        <row r="4417">
          <cell r="A4417" t="str">
            <v>1-860BML</v>
          </cell>
          <cell r="B4417">
            <v>208088</v>
          </cell>
        </row>
        <row r="4418">
          <cell r="A4418" t="str">
            <v>1-860BN4</v>
          </cell>
          <cell r="B4418">
            <v>150000</v>
          </cell>
        </row>
        <row r="4419">
          <cell r="A4419" t="str">
            <v>1-860BP5</v>
          </cell>
          <cell r="B4419">
            <v>157989</v>
          </cell>
        </row>
        <row r="4420">
          <cell r="A4420" t="str">
            <v>1-860BPP</v>
          </cell>
          <cell r="B4420">
            <v>4890</v>
          </cell>
        </row>
        <row r="4421">
          <cell r="A4421" t="str">
            <v>1-860BQK</v>
          </cell>
          <cell r="B4421">
            <v>101774</v>
          </cell>
        </row>
        <row r="4422">
          <cell r="A4422" t="str">
            <v>1-860BR9</v>
          </cell>
          <cell r="B4422">
            <v>236000</v>
          </cell>
        </row>
        <row r="4423">
          <cell r="A4423" t="str">
            <v>1-860BRJ</v>
          </cell>
          <cell r="B4423">
            <v>622030</v>
          </cell>
        </row>
        <row r="4424">
          <cell r="A4424" t="str">
            <v>1-860BS4</v>
          </cell>
          <cell r="B4424">
            <v>302433</v>
          </cell>
        </row>
        <row r="4425">
          <cell r="A4425" t="str">
            <v>1-860BSN</v>
          </cell>
          <cell r="B4425">
            <v>387464</v>
          </cell>
        </row>
        <row r="4426">
          <cell r="A4426" t="str">
            <v>1-860BT9</v>
          </cell>
          <cell r="B4426">
            <v>408033</v>
          </cell>
        </row>
        <row r="4427">
          <cell r="A4427" t="str">
            <v>1-860BU1</v>
          </cell>
          <cell r="B4427">
            <v>217400</v>
          </cell>
        </row>
        <row r="4428">
          <cell r="A4428" t="str">
            <v>1-860BUN</v>
          </cell>
          <cell r="B4428">
            <v>476559</v>
          </cell>
        </row>
        <row r="4429">
          <cell r="A4429" t="str">
            <v>1-860BV7</v>
          </cell>
          <cell r="B4429">
            <v>279782</v>
          </cell>
        </row>
        <row r="4430">
          <cell r="A4430" t="str">
            <v>1-860BVT</v>
          </cell>
          <cell r="B4430">
            <v>433023</v>
          </cell>
        </row>
        <row r="4431">
          <cell r="A4431" t="str">
            <v>1-860BWD</v>
          </cell>
          <cell r="B4431">
            <v>307078</v>
          </cell>
        </row>
        <row r="4432">
          <cell r="A4432" t="str">
            <v>1-860BWX</v>
          </cell>
          <cell r="B4432">
            <v>320321</v>
          </cell>
        </row>
        <row r="4433">
          <cell r="A4433" t="str">
            <v>1-860BXS</v>
          </cell>
          <cell r="B4433">
            <v>2322720</v>
          </cell>
        </row>
        <row r="4434">
          <cell r="A4434" t="str">
            <v>1-860BZL</v>
          </cell>
          <cell r="B4434">
            <v>600000</v>
          </cell>
        </row>
        <row r="4435">
          <cell r="A4435" t="str">
            <v>1-8617X9</v>
          </cell>
        </row>
        <row r="4436">
          <cell r="A4436" t="str">
            <v>1-8617Z9</v>
          </cell>
        </row>
        <row r="4437">
          <cell r="A4437" t="str">
            <v>1-86181H</v>
          </cell>
        </row>
        <row r="4438">
          <cell r="A4438" t="str">
            <v>1-861826</v>
          </cell>
        </row>
        <row r="4439">
          <cell r="A4439" t="str">
            <v>1-8618ML</v>
          </cell>
        </row>
        <row r="4440">
          <cell r="A4440" t="str">
            <v>1-861FPS</v>
          </cell>
          <cell r="B4440">
            <v>20000</v>
          </cell>
        </row>
        <row r="4441">
          <cell r="A4441" t="str">
            <v>1-861FQG</v>
          </cell>
          <cell r="B4441">
            <v>593012</v>
          </cell>
        </row>
        <row r="4442">
          <cell r="A4442" t="str">
            <v>1-86253J</v>
          </cell>
        </row>
        <row r="4443">
          <cell r="A4443" t="str">
            <v>1-8625WK</v>
          </cell>
          <cell r="B4443">
            <v>555531</v>
          </cell>
        </row>
        <row r="4444">
          <cell r="A4444" t="str">
            <v>1-8625YY</v>
          </cell>
          <cell r="B4444">
            <v>462465</v>
          </cell>
        </row>
        <row r="4445">
          <cell r="A4445" t="str">
            <v>1-8625ZN</v>
          </cell>
          <cell r="B4445">
            <v>724803</v>
          </cell>
        </row>
        <row r="4446">
          <cell r="A4446" t="str">
            <v>1-86260D</v>
          </cell>
          <cell r="B4446">
            <v>441478</v>
          </cell>
        </row>
        <row r="4447">
          <cell r="A4447" t="str">
            <v>1-86262H</v>
          </cell>
          <cell r="B4447">
            <v>476745</v>
          </cell>
        </row>
        <row r="4448">
          <cell r="A4448" t="str">
            <v>1-86262Z</v>
          </cell>
          <cell r="B4448">
            <v>347000</v>
          </cell>
        </row>
        <row r="4449">
          <cell r="A4449" t="str">
            <v>1-8636AN</v>
          </cell>
          <cell r="B4449">
            <v>1053728</v>
          </cell>
        </row>
        <row r="4450">
          <cell r="A4450" t="str">
            <v>1-863EI3</v>
          </cell>
        </row>
        <row r="4451">
          <cell r="A4451" t="str">
            <v>1-865BIN</v>
          </cell>
          <cell r="B4451">
            <v>530942</v>
          </cell>
        </row>
        <row r="4452">
          <cell r="A4452" t="str">
            <v>1-865KKP</v>
          </cell>
          <cell r="B4452">
            <v>845000</v>
          </cell>
        </row>
        <row r="4453">
          <cell r="A4453" t="str">
            <v>1-865KPF</v>
          </cell>
          <cell r="B4453">
            <v>15000</v>
          </cell>
        </row>
        <row r="4454">
          <cell r="A4454" t="str">
            <v>1-865KPZ</v>
          </cell>
          <cell r="B4454">
            <v>15000</v>
          </cell>
        </row>
        <row r="4455">
          <cell r="A4455" t="str">
            <v>1-865KQ9</v>
          </cell>
          <cell r="B4455">
            <v>15000</v>
          </cell>
        </row>
        <row r="4456">
          <cell r="A4456" t="str">
            <v>1-866359</v>
          </cell>
          <cell r="B4456">
            <v>150000</v>
          </cell>
        </row>
        <row r="4457">
          <cell r="A4457" t="str">
            <v>1-866397</v>
          </cell>
          <cell r="B4457">
            <v>125000</v>
          </cell>
        </row>
        <row r="4458">
          <cell r="A4458" t="str">
            <v>1-8663C9</v>
          </cell>
          <cell r="B4458">
            <v>200000</v>
          </cell>
        </row>
        <row r="4459">
          <cell r="A4459" t="str">
            <v>1-8663DK</v>
          </cell>
          <cell r="B4459">
            <v>89000</v>
          </cell>
        </row>
        <row r="4460">
          <cell r="A4460" t="str">
            <v>1-8663E9</v>
          </cell>
          <cell r="B4460">
            <v>460885</v>
          </cell>
        </row>
        <row r="4461">
          <cell r="A4461" t="str">
            <v>1-8663HQ</v>
          </cell>
          <cell r="B4461">
            <v>200000</v>
          </cell>
        </row>
        <row r="4462">
          <cell r="A4462" t="str">
            <v>1-8663JV</v>
          </cell>
          <cell r="B4462">
            <v>1100</v>
          </cell>
        </row>
        <row r="4463">
          <cell r="A4463" t="str">
            <v>1-8663KL</v>
          </cell>
          <cell r="B4463">
            <v>390000</v>
          </cell>
        </row>
        <row r="4464">
          <cell r="A4464" t="str">
            <v>1-8663LR</v>
          </cell>
          <cell r="B4464">
            <v>250000</v>
          </cell>
        </row>
        <row r="4465">
          <cell r="A4465" t="str">
            <v>1-8663MA</v>
          </cell>
          <cell r="B4465">
            <v>138625</v>
          </cell>
        </row>
        <row r="4466">
          <cell r="A4466" t="str">
            <v>1-8663QF</v>
          </cell>
          <cell r="B4466">
            <v>48000</v>
          </cell>
        </row>
        <row r="4467">
          <cell r="A4467" t="str">
            <v>1-8663SG</v>
          </cell>
          <cell r="B4467">
            <v>165000</v>
          </cell>
        </row>
        <row r="4468">
          <cell r="A4468" t="str">
            <v>1-866A2T</v>
          </cell>
          <cell r="B4468">
            <v>30000</v>
          </cell>
        </row>
        <row r="4469">
          <cell r="A4469" t="str">
            <v>1-866A38</v>
          </cell>
          <cell r="B4469">
            <v>30000</v>
          </cell>
        </row>
        <row r="4470">
          <cell r="A4470" t="str">
            <v>1-868PYV</v>
          </cell>
          <cell r="B4470">
            <v>429905</v>
          </cell>
        </row>
        <row r="4471">
          <cell r="A4471" t="str">
            <v>1-868Q17</v>
          </cell>
          <cell r="B4471">
            <v>445000</v>
          </cell>
        </row>
        <row r="4472">
          <cell r="A4472" t="str">
            <v>1-868Q1K</v>
          </cell>
          <cell r="B4472">
            <v>250000</v>
          </cell>
        </row>
        <row r="4473">
          <cell r="A4473" t="str">
            <v>1-868Q47</v>
          </cell>
          <cell r="B4473">
            <v>65053</v>
          </cell>
        </row>
        <row r="4474">
          <cell r="A4474" t="str">
            <v>1-868Q6I</v>
          </cell>
          <cell r="B4474">
            <v>50000</v>
          </cell>
        </row>
        <row r="4475">
          <cell r="A4475" t="str">
            <v>1-868Q7T</v>
          </cell>
          <cell r="B4475">
            <v>350000</v>
          </cell>
        </row>
        <row r="4476">
          <cell r="A4476" t="str">
            <v>1-869XCF</v>
          </cell>
          <cell r="B4476">
            <v>54200</v>
          </cell>
        </row>
        <row r="4477">
          <cell r="A4477" t="str">
            <v>1-869XEK</v>
          </cell>
          <cell r="B4477">
            <v>25657</v>
          </cell>
        </row>
        <row r="4478">
          <cell r="A4478" t="str">
            <v>1-869XHZ</v>
          </cell>
          <cell r="B4478">
            <v>54000</v>
          </cell>
        </row>
        <row r="4479">
          <cell r="A4479" t="str">
            <v>1-869XM1</v>
          </cell>
          <cell r="B4479">
            <v>143774</v>
          </cell>
        </row>
        <row r="4480">
          <cell r="A4480" t="str">
            <v>1-869XR4</v>
          </cell>
          <cell r="B4480">
            <v>411393</v>
          </cell>
        </row>
        <row r="4481">
          <cell r="A4481" t="str">
            <v>1-86AC8W</v>
          </cell>
        </row>
        <row r="4482">
          <cell r="A4482" t="str">
            <v>1-86ACCQ</v>
          </cell>
        </row>
        <row r="4483">
          <cell r="A4483" t="str">
            <v>1-86EKML</v>
          </cell>
          <cell r="B4483">
            <v>153000</v>
          </cell>
        </row>
        <row r="4484">
          <cell r="A4484" t="str">
            <v>1-86EKOQ</v>
          </cell>
          <cell r="B4484">
            <v>200000</v>
          </cell>
        </row>
        <row r="4485">
          <cell r="A4485" t="str">
            <v>1-86EKSM</v>
          </cell>
          <cell r="B4485">
            <v>88590</v>
          </cell>
        </row>
        <row r="4486">
          <cell r="A4486" t="str">
            <v>1-86EKTM</v>
          </cell>
          <cell r="B4486">
            <v>50000</v>
          </cell>
        </row>
        <row r="4487">
          <cell r="A4487" t="str">
            <v>1-86EM6Z</v>
          </cell>
          <cell r="B4487">
            <v>7665822</v>
          </cell>
        </row>
        <row r="4488">
          <cell r="A4488" t="str">
            <v>1-86EM8R</v>
          </cell>
          <cell r="B4488">
            <v>280000</v>
          </cell>
        </row>
        <row r="4489">
          <cell r="A4489" t="str">
            <v>1-86EMA8</v>
          </cell>
          <cell r="B4489">
            <v>300000</v>
          </cell>
        </row>
        <row r="4490">
          <cell r="A4490" t="str">
            <v>1-86EMC8</v>
          </cell>
          <cell r="B4490">
            <v>802393</v>
          </cell>
        </row>
        <row r="4491">
          <cell r="A4491" t="str">
            <v>1-86EMFD</v>
          </cell>
          <cell r="B4491">
            <v>80000</v>
          </cell>
        </row>
        <row r="4492">
          <cell r="A4492" t="str">
            <v>1-86EMHP</v>
          </cell>
          <cell r="B4492">
            <v>240000</v>
          </cell>
        </row>
        <row r="4493">
          <cell r="A4493" t="str">
            <v>1-86EMYK</v>
          </cell>
          <cell r="B4493">
            <v>2100000</v>
          </cell>
        </row>
        <row r="4494">
          <cell r="A4494" t="str">
            <v>1-86ERK1</v>
          </cell>
          <cell r="B4494">
            <v>85800</v>
          </cell>
        </row>
        <row r="4495">
          <cell r="A4495" t="str">
            <v>1-86ERKY</v>
          </cell>
          <cell r="B4495">
            <v>80000</v>
          </cell>
        </row>
        <row r="4496">
          <cell r="A4496" t="str">
            <v>1-86ERLX</v>
          </cell>
          <cell r="B4496">
            <v>650000</v>
          </cell>
        </row>
        <row r="4497">
          <cell r="A4497" t="str">
            <v>1-86ERMU</v>
          </cell>
          <cell r="B4497">
            <v>700000</v>
          </cell>
        </row>
        <row r="4498">
          <cell r="A4498" t="str">
            <v>1-86ERNR</v>
          </cell>
          <cell r="B4498">
            <v>1883559</v>
          </cell>
        </row>
        <row r="4499">
          <cell r="A4499" t="str">
            <v>1-86F3XC</v>
          </cell>
          <cell r="B4499">
            <v>100000</v>
          </cell>
        </row>
        <row r="4500">
          <cell r="A4500" t="str">
            <v>1-86FTPD</v>
          </cell>
          <cell r="B4500">
            <v>317269</v>
          </cell>
        </row>
        <row r="4501">
          <cell r="A4501" t="str">
            <v>1-86FTR7</v>
          </cell>
          <cell r="B4501">
            <v>770617</v>
          </cell>
        </row>
        <row r="4502">
          <cell r="A4502" t="str">
            <v>1-86FTU8</v>
          </cell>
          <cell r="B4502">
            <v>678357</v>
          </cell>
        </row>
        <row r="4503">
          <cell r="A4503" t="str">
            <v>1-86GCNV</v>
          </cell>
          <cell r="B4503">
            <v>322124</v>
          </cell>
        </row>
        <row r="4504">
          <cell r="A4504" t="str">
            <v>1-86GCOV</v>
          </cell>
          <cell r="B4504">
            <v>872504</v>
          </cell>
        </row>
        <row r="4505">
          <cell r="A4505" t="str">
            <v>1-86GCQG</v>
          </cell>
          <cell r="B4505">
            <v>385178</v>
          </cell>
        </row>
        <row r="4506">
          <cell r="A4506" t="str">
            <v>1-86GCT2</v>
          </cell>
          <cell r="B4506">
            <v>1069029</v>
          </cell>
        </row>
        <row r="4507">
          <cell r="A4507" t="str">
            <v>1-86GCZG</v>
          </cell>
          <cell r="B4507">
            <v>563462</v>
          </cell>
        </row>
        <row r="4508">
          <cell r="A4508" t="str">
            <v>1-86GI39</v>
          </cell>
          <cell r="B4508">
            <v>1067871</v>
          </cell>
        </row>
        <row r="4509">
          <cell r="A4509" t="str">
            <v>1-86GI8W</v>
          </cell>
          <cell r="B4509">
            <v>300000</v>
          </cell>
        </row>
        <row r="4510">
          <cell r="A4510" t="str">
            <v>1-86GI9P</v>
          </cell>
          <cell r="B4510">
            <v>100000</v>
          </cell>
        </row>
        <row r="4511">
          <cell r="A4511" t="str">
            <v>1-86GIB4</v>
          </cell>
          <cell r="B4511">
            <v>299000</v>
          </cell>
        </row>
        <row r="4512">
          <cell r="A4512" t="str">
            <v>1-86GIGE</v>
          </cell>
          <cell r="B4512">
            <v>157639</v>
          </cell>
        </row>
        <row r="4513">
          <cell r="A4513" t="str">
            <v>1-86GIHS</v>
          </cell>
          <cell r="B4513">
            <v>1459350</v>
          </cell>
        </row>
        <row r="4514">
          <cell r="A4514" t="str">
            <v>1-86GISR</v>
          </cell>
          <cell r="B4514">
            <v>300000</v>
          </cell>
        </row>
        <row r="4515">
          <cell r="A4515" t="str">
            <v>1-86GK3D</v>
          </cell>
          <cell r="B4515">
            <v>519947</v>
          </cell>
        </row>
        <row r="4516">
          <cell r="A4516" t="str">
            <v>1-86GK4F</v>
          </cell>
          <cell r="B4516">
            <v>5779615</v>
          </cell>
        </row>
        <row r="4517">
          <cell r="A4517" t="str">
            <v>1-86GK5R</v>
          </cell>
          <cell r="B4517">
            <v>531000</v>
          </cell>
        </row>
        <row r="4518">
          <cell r="A4518" t="str">
            <v>1-86GK8J</v>
          </cell>
          <cell r="B4518">
            <v>357542</v>
          </cell>
        </row>
        <row r="4519">
          <cell r="A4519" t="str">
            <v>1-86GKA0</v>
          </cell>
          <cell r="B4519">
            <v>767170</v>
          </cell>
        </row>
        <row r="4520">
          <cell r="A4520" t="str">
            <v>1-86GKBM</v>
          </cell>
          <cell r="B4520">
            <v>499522</v>
          </cell>
        </row>
        <row r="4521">
          <cell r="A4521" t="str">
            <v>1-86GKCK</v>
          </cell>
          <cell r="B4521">
            <v>499139</v>
          </cell>
        </row>
        <row r="4522">
          <cell r="A4522" t="str">
            <v>1-86H6OW</v>
          </cell>
          <cell r="B4522">
            <v>208000</v>
          </cell>
        </row>
        <row r="4523">
          <cell r="A4523" t="str">
            <v>1-86HAJG</v>
          </cell>
          <cell r="B4523">
            <v>1280000</v>
          </cell>
        </row>
        <row r="4524">
          <cell r="A4524" t="str">
            <v>1-86HGLG</v>
          </cell>
          <cell r="B4524">
            <v>15000</v>
          </cell>
        </row>
        <row r="4525">
          <cell r="A4525" t="str">
            <v>1-86HPH6</v>
          </cell>
          <cell r="B4525">
            <v>488301</v>
          </cell>
        </row>
        <row r="4526">
          <cell r="A4526" t="str">
            <v>1-86HPJM</v>
          </cell>
          <cell r="B4526">
            <v>397381</v>
          </cell>
        </row>
        <row r="4527">
          <cell r="A4527" t="str">
            <v>1-86ITGS</v>
          </cell>
          <cell r="B4527">
            <v>406887</v>
          </cell>
        </row>
        <row r="4528">
          <cell r="A4528" t="str">
            <v>1-86ITM8</v>
          </cell>
          <cell r="B4528">
            <v>12410</v>
          </cell>
        </row>
        <row r="4529">
          <cell r="A4529" t="str">
            <v>1-86ITQM</v>
          </cell>
          <cell r="B4529">
            <v>30778</v>
          </cell>
        </row>
        <row r="4530">
          <cell r="A4530" t="str">
            <v>1-86ITRU</v>
          </cell>
          <cell r="B4530">
            <v>29667</v>
          </cell>
        </row>
        <row r="4531">
          <cell r="A4531" t="str">
            <v>1-86ITSQ</v>
          </cell>
          <cell r="B4531">
            <v>47814</v>
          </cell>
        </row>
        <row r="4532">
          <cell r="A4532" t="str">
            <v>1-86ITUI</v>
          </cell>
          <cell r="B4532">
            <v>616600</v>
          </cell>
        </row>
        <row r="4533">
          <cell r="A4533" t="str">
            <v>1-86JDCI</v>
          </cell>
          <cell r="B4533">
            <v>1000</v>
          </cell>
        </row>
        <row r="4534">
          <cell r="A4534" t="str">
            <v>1-86JDEG</v>
          </cell>
          <cell r="B4534">
            <v>750000</v>
          </cell>
        </row>
        <row r="4535">
          <cell r="A4535" t="str">
            <v>1-86JXNN</v>
          </cell>
          <cell r="B4535">
            <v>495364</v>
          </cell>
        </row>
        <row r="4536">
          <cell r="A4536" t="str">
            <v>1-86JXP5</v>
          </cell>
          <cell r="B4536">
            <v>558582</v>
          </cell>
        </row>
        <row r="4537">
          <cell r="A4537" t="str">
            <v>1-86JXQ5</v>
          </cell>
          <cell r="B4537">
            <v>680107</v>
          </cell>
        </row>
        <row r="4538">
          <cell r="A4538" t="str">
            <v>1-86JXTJ</v>
          </cell>
          <cell r="B4538">
            <v>419172</v>
          </cell>
        </row>
        <row r="4539">
          <cell r="A4539" t="str">
            <v>1-86JXXM</v>
          </cell>
          <cell r="B4539">
            <v>803904</v>
          </cell>
        </row>
        <row r="4540">
          <cell r="A4540" t="str">
            <v>1-86JXZQ</v>
          </cell>
          <cell r="B4540">
            <v>650000</v>
          </cell>
        </row>
        <row r="4541">
          <cell r="A4541" t="str">
            <v>1-86JY2D</v>
          </cell>
          <cell r="B4541">
            <v>305988</v>
          </cell>
        </row>
        <row r="4542">
          <cell r="A4542" t="str">
            <v>1-86KJVB</v>
          </cell>
          <cell r="B4542">
            <v>669214</v>
          </cell>
        </row>
        <row r="4543">
          <cell r="A4543" t="str">
            <v>1-86KJVV</v>
          </cell>
          <cell r="B4543">
            <v>879965</v>
          </cell>
        </row>
        <row r="4544">
          <cell r="A4544" t="str">
            <v>1-86ME8E</v>
          </cell>
          <cell r="B4544">
            <v>105000</v>
          </cell>
        </row>
        <row r="4545">
          <cell r="A4545" t="str">
            <v>1-86ME8S</v>
          </cell>
          <cell r="B4545">
            <v>614602</v>
          </cell>
        </row>
        <row r="4546">
          <cell r="A4546" t="str">
            <v>1-86MM42</v>
          </cell>
          <cell r="B4546">
            <v>15000</v>
          </cell>
        </row>
        <row r="4547">
          <cell r="A4547" t="str">
            <v>1-86MM89</v>
          </cell>
          <cell r="B4547">
            <v>15000</v>
          </cell>
        </row>
        <row r="4548">
          <cell r="A4548" t="str">
            <v>1-86MQRL</v>
          </cell>
          <cell r="B4548">
            <v>220665</v>
          </cell>
        </row>
        <row r="4549">
          <cell r="A4549" t="str">
            <v>1-86N4HT</v>
          </cell>
          <cell r="B4549">
            <v>1481891</v>
          </cell>
        </row>
        <row r="4550">
          <cell r="A4550" t="str">
            <v>1-86N4IG</v>
          </cell>
          <cell r="B4550">
            <v>868769</v>
          </cell>
        </row>
        <row r="4551">
          <cell r="A4551" t="str">
            <v>1-86N4IL</v>
          </cell>
          <cell r="B4551">
            <v>763494</v>
          </cell>
        </row>
        <row r="4552">
          <cell r="A4552" t="str">
            <v>1-86N4IQ</v>
          </cell>
          <cell r="B4552">
            <v>1603227</v>
          </cell>
        </row>
        <row r="4553">
          <cell r="A4553" t="str">
            <v>1-86N4JT</v>
          </cell>
          <cell r="B4553">
            <v>1210790</v>
          </cell>
        </row>
        <row r="4554">
          <cell r="A4554" t="str">
            <v>1-86N4K3</v>
          </cell>
          <cell r="B4554">
            <v>1776733</v>
          </cell>
        </row>
        <row r="4555">
          <cell r="A4555" t="str">
            <v>1-86N4KD</v>
          </cell>
          <cell r="B4555">
            <v>2991309</v>
          </cell>
        </row>
        <row r="4556">
          <cell r="A4556" t="str">
            <v>1-86N4KN</v>
          </cell>
          <cell r="B4556">
            <v>767353</v>
          </cell>
        </row>
        <row r="4557">
          <cell r="A4557" t="str">
            <v>1-86N4KX</v>
          </cell>
          <cell r="B4557">
            <v>2296228</v>
          </cell>
        </row>
        <row r="4558">
          <cell r="A4558" t="str">
            <v>1-86N4L7</v>
          </cell>
          <cell r="B4558">
            <v>765688</v>
          </cell>
        </row>
        <row r="4559">
          <cell r="A4559" t="str">
            <v>1-86SSRJ</v>
          </cell>
          <cell r="B4559">
            <v>86109</v>
          </cell>
        </row>
        <row r="4560">
          <cell r="A4560" t="str">
            <v>1-86SSTD</v>
          </cell>
          <cell r="B4560">
            <v>218061</v>
          </cell>
        </row>
        <row r="4561">
          <cell r="A4561" t="str">
            <v>1-86TOHQ</v>
          </cell>
          <cell r="B4561">
            <v>15000</v>
          </cell>
        </row>
        <row r="4562">
          <cell r="A4562" t="str">
            <v>1-86TOKZ</v>
          </cell>
          <cell r="B4562">
            <v>15000</v>
          </cell>
        </row>
        <row r="4563">
          <cell r="A4563" t="str">
            <v>1-86TXR6</v>
          </cell>
          <cell r="B4563">
            <v>451926</v>
          </cell>
        </row>
        <row r="4564">
          <cell r="A4564" t="str">
            <v>1-870TFE</v>
          </cell>
          <cell r="B4564">
            <v>300000</v>
          </cell>
        </row>
        <row r="4565">
          <cell r="A4565" t="str">
            <v>1-871IRY</v>
          </cell>
        </row>
        <row r="4566">
          <cell r="A4566" t="str">
            <v>1-872FI2</v>
          </cell>
        </row>
        <row r="4567">
          <cell r="A4567" t="str">
            <v>1-872FPP</v>
          </cell>
        </row>
        <row r="4568">
          <cell r="A4568" t="str">
            <v>1-873P6V</v>
          </cell>
          <cell r="B4568">
            <v>478102</v>
          </cell>
        </row>
        <row r="4569">
          <cell r="A4569" t="str">
            <v>1-87DYM1</v>
          </cell>
          <cell r="B4569">
            <v>20000</v>
          </cell>
        </row>
        <row r="4570">
          <cell r="A4570" t="str">
            <v>1-87DYV0</v>
          </cell>
          <cell r="B4570">
            <v>20000</v>
          </cell>
        </row>
        <row r="4571">
          <cell r="A4571" t="str">
            <v>1-87DYVJ</v>
          </cell>
          <cell r="B4571">
            <v>20000</v>
          </cell>
        </row>
        <row r="4572">
          <cell r="A4572" t="str">
            <v>1-87DYZK</v>
          </cell>
          <cell r="B4572">
            <v>20000</v>
          </cell>
        </row>
        <row r="4573">
          <cell r="A4573" t="str">
            <v>1-87DZ0Y</v>
          </cell>
          <cell r="B4573">
            <v>20000</v>
          </cell>
        </row>
        <row r="4574">
          <cell r="A4574" t="str">
            <v>1-87DZ36</v>
          </cell>
        </row>
        <row r="4575">
          <cell r="A4575" t="str">
            <v>1-87DZ3Q</v>
          </cell>
        </row>
        <row r="4576">
          <cell r="A4576" t="str">
            <v>1-87DZ7C</v>
          </cell>
        </row>
        <row r="4577">
          <cell r="A4577" t="str">
            <v>1-87DZ8N</v>
          </cell>
          <cell r="B4577">
            <v>15000</v>
          </cell>
        </row>
        <row r="4578">
          <cell r="A4578" t="str">
            <v>1-87DZ9Z</v>
          </cell>
          <cell r="B4578">
            <v>15000</v>
          </cell>
        </row>
        <row r="4579">
          <cell r="A4579" t="str">
            <v>1-87DZAN</v>
          </cell>
          <cell r="B4579">
            <v>15000</v>
          </cell>
        </row>
        <row r="4580">
          <cell r="A4580" t="str">
            <v>1-87EZAX</v>
          </cell>
          <cell r="B4580">
            <v>298827</v>
          </cell>
        </row>
        <row r="4581">
          <cell r="A4581" t="str">
            <v>1-87EZBG</v>
          </cell>
          <cell r="B4581">
            <v>570478</v>
          </cell>
        </row>
        <row r="4582">
          <cell r="A4582" t="str">
            <v>1-87EZCK</v>
          </cell>
          <cell r="B4582">
            <v>731520</v>
          </cell>
        </row>
        <row r="4583">
          <cell r="A4583" t="str">
            <v>1-87EZCU</v>
          </cell>
          <cell r="B4583">
            <v>1229632</v>
          </cell>
        </row>
        <row r="4584">
          <cell r="A4584" t="str">
            <v>1-87EZF3</v>
          </cell>
          <cell r="B4584">
            <v>549386</v>
          </cell>
        </row>
        <row r="4585">
          <cell r="A4585" t="str">
            <v>1-87FXSZ</v>
          </cell>
          <cell r="B4585">
            <v>5363724</v>
          </cell>
        </row>
        <row r="4586">
          <cell r="A4586" t="str">
            <v>1-87FXTK</v>
          </cell>
          <cell r="B4586">
            <v>780148</v>
          </cell>
        </row>
        <row r="4587">
          <cell r="A4587" t="str">
            <v>1-87FXVV</v>
          </cell>
          <cell r="B4587">
            <v>905873</v>
          </cell>
        </row>
        <row r="4588">
          <cell r="A4588" t="str">
            <v>1-87FXXM</v>
          </cell>
          <cell r="B4588">
            <v>668649</v>
          </cell>
        </row>
        <row r="4589">
          <cell r="A4589" t="str">
            <v>1-87FXYR</v>
          </cell>
          <cell r="B4589">
            <v>1094885</v>
          </cell>
        </row>
        <row r="4590">
          <cell r="A4590" t="str">
            <v>1-87GAB9</v>
          </cell>
          <cell r="B4590">
            <v>231743</v>
          </cell>
        </row>
        <row r="4591">
          <cell r="A4591" t="str">
            <v>1-87GABV</v>
          </cell>
          <cell r="B4591">
            <v>207352</v>
          </cell>
        </row>
        <row r="4592">
          <cell r="A4592" t="str">
            <v>1-87GAC5</v>
          </cell>
          <cell r="B4592">
            <v>80000</v>
          </cell>
        </row>
        <row r="4593">
          <cell r="A4593" t="str">
            <v>1-87GACF</v>
          </cell>
          <cell r="B4593">
            <v>977097</v>
          </cell>
        </row>
        <row r="4594">
          <cell r="A4594" t="str">
            <v>1-87GACP</v>
          </cell>
          <cell r="B4594">
            <v>412356</v>
          </cell>
        </row>
        <row r="4595">
          <cell r="A4595" t="str">
            <v>1-87GACZ</v>
          </cell>
          <cell r="B4595">
            <v>460009</v>
          </cell>
        </row>
        <row r="4596">
          <cell r="A4596" t="str">
            <v>1-87GAD9</v>
          </cell>
          <cell r="B4596">
            <v>381055</v>
          </cell>
        </row>
        <row r="4597">
          <cell r="A4597" t="str">
            <v>1-87GADJ</v>
          </cell>
          <cell r="B4597">
            <v>1869342</v>
          </cell>
        </row>
        <row r="4598">
          <cell r="A4598" t="str">
            <v>1-87GADT</v>
          </cell>
          <cell r="B4598">
            <v>800003</v>
          </cell>
        </row>
        <row r="4599">
          <cell r="A4599" t="str">
            <v>1-87HH4L</v>
          </cell>
          <cell r="B4599">
            <v>545046</v>
          </cell>
        </row>
        <row r="4600">
          <cell r="A4600" t="str">
            <v>1-87HH5G</v>
          </cell>
          <cell r="B4600">
            <v>354938</v>
          </cell>
        </row>
        <row r="4601">
          <cell r="A4601" t="str">
            <v>1-87HH68</v>
          </cell>
          <cell r="B4601">
            <v>680319</v>
          </cell>
        </row>
        <row r="4602">
          <cell r="A4602" t="str">
            <v>1-87HH70</v>
          </cell>
          <cell r="B4602">
            <v>639566</v>
          </cell>
        </row>
        <row r="4603">
          <cell r="A4603" t="str">
            <v>1-87JOHY</v>
          </cell>
          <cell r="B4603">
            <v>222781</v>
          </cell>
        </row>
        <row r="4604">
          <cell r="A4604" t="str">
            <v>1-87JWCT</v>
          </cell>
          <cell r="B4604">
            <v>1654875</v>
          </cell>
        </row>
        <row r="4605">
          <cell r="A4605" t="str">
            <v>1-87JWFS</v>
          </cell>
          <cell r="B4605">
            <v>424302</v>
          </cell>
        </row>
        <row r="4606">
          <cell r="A4606" t="str">
            <v>1-87JWH7</v>
          </cell>
          <cell r="B4606">
            <v>694095</v>
          </cell>
        </row>
        <row r="4607">
          <cell r="A4607" t="str">
            <v>1-87JWHI</v>
          </cell>
          <cell r="B4607">
            <v>3664894</v>
          </cell>
        </row>
        <row r="4608">
          <cell r="A4608" t="str">
            <v>1-87JWIX</v>
          </cell>
          <cell r="B4608">
            <v>1033810</v>
          </cell>
        </row>
        <row r="4609">
          <cell r="A4609" t="str">
            <v>1-87JWJI</v>
          </cell>
          <cell r="B4609">
            <v>5088604</v>
          </cell>
        </row>
        <row r="4610">
          <cell r="A4610" t="str">
            <v>1-87JWKN</v>
          </cell>
          <cell r="B4610">
            <v>1178296</v>
          </cell>
        </row>
        <row r="4611">
          <cell r="A4611" t="str">
            <v>1-87JWLS</v>
          </cell>
          <cell r="B4611">
            <v>2080992</v>
          </cell>
        </row>
        <row r="4612">
          <cell r="A4612" t="str">
            <v>1-87JWN7</v>
          </cell>
          <cell r="B4612">
            <v>3897159</v>
          </cell>
        </row>
        <row r="4613">
          <cell r="A4613" t="str">
            <v>1-87JWNI</v>
          </cell>
          <cell r="B4613">
            <v>1683229</v>
          </cell>
        </row>
        <row r="4614">
          <cell r="A4614" t="str">
            <v>1-87JWOD</v>
          </cell>
          <cell r="B4614">
            <v>60214</v>
          </cell>
        </row>
        <row r="4615">
          <cell r="A4615" t="str">
            <v>1-87MMDT</v>
          </cell>
          <cell r="B4615">
            <v>1078507</v>
          </cell>
        </row>
        <row r="4616">
          <cell r="A4616" t="str">
            <v>1-87MMHY</v>
          </cell>
          <cell r="B4616">
            <v>785396</v>
          </cell>
        </row>
        <row r="4617">
          <cell r="A4617" t="str">
            <v>1-87NWLQ</v>
          </cell>
          <cell r="B4617">
            <v>1214872</v>
          </cell>
        </row>
        <row r="4618">
          <cell r="A4618" t="str">
            <v>1-87NWQ0</v>
          </cell>
          <cell r="B4618">
            <v>3540149</v>
          </cell>
        </row>
        <row r="4619">
          <cell r="A4619" t="str">
            <v>1-87RZUZ</v>
          </cell>
          <cell r="B4619">
            <v>3166434</v>
          </cell>
        </row>
        <row r="4620">
          <cell r="A4620" t="str">
            <v>1-87RZVJ</v>
          </cell>
          <cell r="B4620">
            <v>930409</v>
          </cell>
        </row>
        <row r="4621">
          <cell r="A4621" t="str">
            <v>1-87RZWV</v>
          </cell>
          <cell r="B4621">
            <v>886264</v>
          </cell>
        </row>
        <row r="4622">
          <cell r="A4622" t="str">
            <v>1-87SO7X</v>
          </cell>
          <cell r="B4622">
            <v>5525251</v>
          </cell>
        </row>
        <row r="4623">
          <cell r="A4623" t="str">
            <v>1-87SS78</v>
          </cell>
          <cell r="B4623">
            <v>2115826</v>
          </cell>
        </row>
        <row r="4624">
          <cell r="A4624" t="str">
            <v>1-87SY3D</v>
          </cell>
          <cell r="B4624">
            <v>1427170</v>
          </cell>
        </row>
        <row r="4625">
          <cell r="A4625" t="str">
            <v>1-87VT39</v>
          </cell>
          <cell r="B4625">
            <v>743051</v>
          </cell>
        </row>
        <row r="4626">
          <cell r="A4626" t="str">
            <v>1-87VT5V</v>
          </cell>
        </row>
        <row r="4627">
          <cell r="A4627" t="str">
            <v>1-87VT9O</v>
          </cell>
        </row>
        <row r="4628">
          <cell r="A4628" t="str">
            <v>1-87Z814</v>
          </cell>
        </row>
        <row r="4629">
          <cell r="A4629" t="str">
            <v>1-884FXN</v>
          </cell>
          <cell r="B4629">
            <v>2390585</v>
          </cell>
        </row>
        <row r="4630">
          <cell r="A4630" t="str">
            <v>1-88A8HV</v>
          </cell>
          <cell r="B4630">
            <v>4339186</v>
          </cell>
        </row>
        <row r="4631">
          <cell r="A4631" t="str">
            <v>1-88AL2V</v>
          </cell>
          <cell r="B4631">
            <v>26917</v>
          </cell>
        </row>
        <row r="4632">
          <cell r="A4632" t="str">
            <v>1-88AL6E</v>
          </cell>
          <cell r="B4632">
            <v>63507</v>
          </cell>
        </row>
        <row r="4633">
          <cell r="A4633" t="str">
            <v>1-88AL6W</v>
          </cell>
          <cell r="B4633">
            <v>123020</v>
          </cell>
        </row>
        <row r="4634">
          <cell r="A4634" t="str">
            <v>1-88ALCI</v>
          </cell>
          <cell r="B4634">
            <v>1235909</v>
          </cell>
        </row>
        <row r="4635">
          <cell r="A4635" t="str">
            <v>1-88ALCZ</v>
          </cell>
          <cell r="B4635">
            <v>908102</v>
          </cell>
        </row>
        <row r="4636">
          <cell r="A4636" t="str">
            <v>1-88ALEB</v>
          </cell>
          <cell r="B4636">
            <v>1105743</v>
          </cell>
        </row>
        <row r="4637">
          <cell r="A4637" t="str">
            <v>1-88ALF2</v>
          </cell>
          <cell r="B4637">
            <v>511980</v>
          </cell>
        </row>
        <row r="4638">
          <cell r="A4638" t="str">
            <v>1-88C4X7</v>
          </cell>
          <cell r="B4638">
            <v>46778</v>
          </cell>
        </row>
        <row r="4639">
          <cell r="A4639" t="str">
            <v>1-88C52B</v>
          </cell>
          <cell r="B4639">
            <v>38593</v>
          </cell>
        </row>
        <row r="4640">
          <cell r="A4640" t="str">
            <v>1-88C55A</v>
          </cell>
          <cell r="B4640">
            <v>65487</v>
          </cell>
        </row>
        <row r="4641">
          <cell r="A4641" t="str">
            <v>1-88DTIZ</v>
          </cell>
          <cell r="B4641">
            <v>1470172</v>
          </cell>
        </row>
        <row r="4642">
          <cell r="A4642" t="str">
            <v>1-88DTJQ</v>
          </cell>
          <cell r="B4642">
            <v>483325</v>
          </cell>
        </row>
        <row r="4643">
          <cell r="A4643" t="str">
            <v>1-88DTK7</v>
          </cell>
          <cell r="B4643">
            <v>620065</v>
          </cell>
        </row>
        <row r="4644">
          <cell r="A4644" t="str">
            <v>1-88DTXG</v>
          </cell>
          <cell r="B4644">
            <v>554008</v>
          </cell>
        </row>
        <row r="4645">
          <cell r="A4645" t="str">
            <v>1-88DU4B</v>
          </cell>
          <cell r="B4645">
            <v>657265</v>
          </cell>
        </row>
        <row r="4646">
          <cell r="A4646" t="str">
            <v>1-88E65I</v>
          </cell>
          <cell r="B4646">
            <v>70616</v>
          </cell>
        </row>
        <row r="4647">
          <cell r="A4647" t="str">
            <v>1-88E672</v>
          </cell>
          <cell r="B4647">
            <v>49959</v>
          </cell>
        </row>
        <row r="4648">
          <cell r="A4648" t="str">
            <v>1-88E68T</v>
          </cell>
          <cell r="B4648">
            <v>91502</v>
          </cell>
        </row>
        <row r="4649">
          <cell r="A4649" t="str">
            <v>1-88E6EL</v>
          </cell>
          <cell r="B4649">
            <v>67082</v>
          </cell>
        </row>
        <row r="4650">
          <cell r="A4650" t="str">
            <v>1-88E6HL</v>
          </cell>
          <cell r="B4650">
            <v>342514</v>
          </cell>
        </row>
        <row r="4651">
          <cell r="A4651" t="str">
            <v>1-88E6I5</v>
          </cell>
          <cell r="B4651">
            <v>1041993</v>
          </cell>
        </row>
        <row r="4652">
          <cell r="A4652" t="str">
            <v>1-88EF4C</v>
          </cell>
          <cell r="B4652">
            <v>411080</v>
          </cell>
        </row>
        <row r="4653">
          <cell r="A4653" t="str">
            <v>1-88EF5D</v>
          </cell>
          <cell r="B4653">
            <v>1827142</v>
          </cell>
        </row>
        <row r="4654">
          <cell r="A4654" t="str">
            <v>1-88EFD2</v>
          </cell>
          <cell r="B4654">
            <v>1199602</v>
          </cell>
        </row>
        <row r="4655">
          <cell r="A4655" t="str">
            <v>1-88EFF7</v>
          </cell>
          <cell r="B4655">
            <v>1940245</v>
          </cell>
        </row>
        <row r="4656">
          <cell r="A4656" t="str">
            <v>1-88EFKE</v>
          </cell>
          <cell r="B4656">
            <v>670223</v>
          </cell>
        </row>
        <row r="4657">
          <cell r="A4657" t="str">
            <v>1-88EFPB</v>
          </cell>
          <cell r="B4657">
            <v>34083</v>
          </cell>
        </row>
        <row r="4658">
          <cell r="A4658" t="str">
            <v>1-88EFQ2</v>
          </cell>
          <cell r="B4658">
            <v>838437</v>
          </cell>
        </row>
        <row r="4659">
          <cell r="A4659" t="str">
            <v>1-88EFSP</v>
          </cell>
          <cell r="B4659">
            <v>418030</v>
          </cell>
        </row>
        <row r="4660">
          <cell r="A4660" t="str">
            <v>1-88FT7S</v>
          </cell>
          <cell r="B4660">
            <v>438511</v>
          </cell>
        </row>
        <row r="4661">
          <cell r="A4661" t="str">
            <v>1-88FTAR</v>
          </cell>
          <cell r="B4661">
            <v>678555</v>
          </cell>
        </row>
        <row r="4662">
          <cell r="A4662" t="str">
            <v>1-88FTC2</v>
          </cell>
          <cell r="B4662">
            <v>2665247</v>
          </cell>
        </row>
        <row r="4663">
          <cell r="A4663" t="str">
            <v>1-88FTDN</v>
          </cell>
          <cell r="B4663">
            <v>5332162</v>
          </cell>
        </row>
        <row r="4664">
          <cell r="A4664" t="str">
            <v>1-88FTE4</v>
          </cell>
          <cell r="B4664">
            <v>518879</v>
          </cell>
        </row>
        <row r="4665">
          <cell r="A4665" t="str">
            <v>1-88FTEV</v>
          </cell>
          <cell r="B4665">
            <v>462416</v>
          </cell>
        </row>
        <row r="4666">
          <cell r="A4666" t="str">
            <v>1-88FTFM</v>
          </cell>
          <cell r="B4666">
            <v>1317603</v>
          </cell>
        </row>
        <row r="4667">
          <cell r="A4667" t="str">
            <v>1-88FTG3</v>
          </cell>
          <cell r="B4667">
            <v>1377029</v>
          </cell>
        </row>
        <row r="4668">
          <cell r="A4668" t="str">
            <v>1-88FTHE</v>
          </cell>
          <cell r="B4668">
            <v>807551</v>
          </cell>
        </row>
        <row r="4669">
          <cell r="A4669" t="str">
            <v>1-88FTI5</v>
          </cell>
          <cell r="B4669">
            <v>981448</v>
          </cell>
        </row>
        <row r="4670">
          <cell r="A4670" t="str">
            <v>1-88FTKA</v>
          </cell>
          <cell r="B4670">
            <v>565524</v>
          </cell>
        </row>
        <row r="4671">
          <cell r="A4671" t="str">
            <v>1-88FTKR</v>
          </cell>
          <cell r="B4671">
            <v>323626</v>
          </cell>
        </row>
        <row r="4672">
          <cell r="A4672" t="str">
            <v>1-88FTL8</v>
          </cell>
          <cell r="B4672">
            <v>300000</v>
          </cell>
        </row>
        <row r="4673">
          <cell r="A4673" t="str">
            <v>1-88FTLP</v>
          </cell>
          <cell r="B4673">
            <v>300000</v>
          </cell>
        </row>
        <row r="4674">
          <cell r="A4674" t="str">
            <v>1-88FTM6</v>
          </cell>
          <cell r="B4674">
            <v>509683</v>
          </cell>
        </row>
        <row r="4675">
          <cell r="A4675" t="str">
            <v>1-88FTMN</v>
          </cell>
          <cell r="B4675">
            <v>14580</v>
          </cell>
        </row>
        <row r="4676">
          <cell r="A4676" t="str">
            <v>1-88FTNE</v>
          </cell>
          <cell r="B4676">
            <v>219050</v>
          </cell>
        </row>
        <row r="4677">
          <cell r="A4677" t="str">
            <v>1-88FTNS</v>
          </cell>
          <cell r="B4677">
            <v>1901700</v>
          </cell>
        </row>
        <row r="4678">
          <cell r="A4678" t="str">
            <v>1-88FTOK</v>
          </cell>
          <cell r="B4678">
            <v>840408</v>
          </cell>
        </row>
        <row r="4679">
          <cell r="A4679" t="str">
            <v>1-88HEI1</v>
          </cell>
          <cell r="B4679">
            <v>331011</v>
          </cell>
        </row>
        <row r="4680">
          <cell r="A4680" t="str">
            <v>1-88HEIF</v>
          </cell>
          <cell r="B4680">
            <v>617807</v>
          </cell>
        </row>
        <row r="4681">
          <cell r="A4681" t="str">
            <v>1-88HEJ0</v>
          </cell>
          <cell r="B4681">
            <v>4634281</v>
          </cell>
        </row>
        <row r="4682">
          <cell r="A4682" t="str">
            <v>1-88HEJL</v>
          </cell>
          <cell r="B4682">
            <v>433385</v>
          </cell>
        </row>
        <row r="4683">
          <cell r="A4683" t="str">
            <v>1-88OW2C</v>
          </cell>
          <cell r="B4683">
            <v>47660</v>
          </cell>
        </row>
        <row r="4684">
          <cell r="A4684" t="str">
            <v>1-88RYLX</v>
          </cell>
          <cell r="B4684">
            <v>5031960</v>
          </cell>
        </row>
        <row r="4685">
          <cell r="A4685" t="str">
            <v>1-89A58Q</v>
          </cell>
          <cell r="B4685">
            <v>56160</v>
          </cell>
        </row>
        <row r="4686">
          <cell r="A4686" t="str">
            <v>1-89X2K6</v>
          </cell>
          <cell r="B4686">
            <v>841093</v>
          </cell>
        </row>
        <row r="4687">
          <cell r="A4687" t="str">
            <v>1-89XO03</v>
          </cell>
          <cell r="B4687">
            <v>20000000</v>
          </cell>
        </row>
        <row r="4688">
          <cell r="A4688" t="str">
            <v>1-8AQAZG</v>
          </cell>
          <cell r="B4688">
            <v>53620</v>
          </cell>
        </row>
        <row r="4689">
          <cell r="A4689" t="str">
            <v>1-8B9A0U</v>
          </cell>
          <cell r="B4689">
            <v>180580</v>
          </cell>
        </row>
        <row r="4690">
          <cell r="A4690" t="str">
            <v>1-8BPU93</v>
          </cell>
          <cell r="B4690">
            <v>1903000</v>
          </cell>
        </row>
        <row r="4691">
          <cell r="A4691" t="str">
            <v>1-8CNSD7</v>
          </cell>
          <cell r="B4691">
            <v>120000</v>
          </cell>
        </row>
        <row r="4692">
          <cell r="A4692" t="str">
            <v>1-8CQ06T</v>
          </cell>
          <cell r="B4692">
            <v>96000</v>
          </cell>
        </row>
        <row r="4693">
          <cell r="A4693" t="str">
            <v>1-8CQ0BO</v>
          </cell>
          <cell r="B4693">
            <v>54000</v>
          </cell>
        </row>
        <row r="4694">
          <cell r="A4694" t="str">
            <v>1-8CQ0FS</v>
          </cell>
          <cell r="B4694">
            <v>90000</v>
          </cell>
        </row>
        <row r="4695">
          <cell r="A4695" t="str">
            <v>1-8DIDRW</v>
          </cell>
          <cell r="B4695">
            <v>567594</v>
          </cell>
        </row>
        <row r="4696">
          <cell r="A4696" t="str">
            <v>1-8DIDSQ</v>
          </cell>
          <cell r="B4696">
            <v>821023</v>
          </cell>
        </row>
        <row r="4697">
          <cell r="A4697" t="str">
            <v>1-8DIE1Q</v>
          </cell>
          <cell r="B4697">
            <v>603569</v>
          </cell>
        </row>
        <row r="4698">
          <cell r="A4698" t="str">
            <v>1-8DQV8F</v>
          </cell>
          <cell r="B4698">
            <v>557270</v>
          </cell>
        </row>
        <row r="4699">
          <cell r="A4699" t="str">
            <v>1-8DRJUJ</v>
          </cell>
          <cell r="B4699">
            <v>1873510</v>
          </cell>
        </row>
        <row r="4700">
          <cell r="A4700" t="str">
            <v>1-8DV7H3</v>
          </cell>
          <cell r="B4700">
            <v>681100</v>
          </cell>
        </row>
        <row r="4701">
          <cell r="A4701" t="str">
            <v>1-8DV7QE</v>
          </cell>
          <cell r="B4701">
            <v>3930790</v>
          </cell>
        </row>
        <row r="4702">
          <cell r="A4702" t="str">
            <v>1-8DWFX3</v>
          </cell>
          <cell r="B4702">
            <v>4059930</v>
          </cell>
        </row>
        <row r="4703">
          <cell r="A4703" t="str">
            <v>1-8E44J9</v>
          </cell>
          <cell r="B4703">
            <v>386123</v>
          </cell>
        </row>
        <row r="4704">
          <cell r="A4704" t="str">
            <v>1-8E55C9</v>
          </cell>
          <cell r="B4704">
            <v>276867</v>
          </cell>
        </row>
        <row r="4705">
          <cell r="A4705" t="str">
            <v>1-8E55I8</v>
          </cell>
          <cell r="B4705">
            <v>510298</v>
          </cell>
        </row>
        <row r="4706">
          <cell r="A4706" t="str">
            <v>1-8E55VF</v>
          </cell>
          <cell r="B4706">
            <v>415220</v>
          </cell>
        </row>
        <row r="4707">
          <cell r="A4707" t="str">
            <v>1-8E55XI</v>
          </cell>
          <cell r="B4707">
            <v>413010</v>
          </cell>
        </row>
        <row r="4708">
          <cell r="A4708" t="str">
            <v>1-8E5ZE2</v>
          </cell>
          <cell r="B4708">
            <v>402419</v>
          </cell>
        </row>
        <row r="4709">
          <cell r="A4709" t="str">
            <v>1-8E5ZND</v>
          </cell>
          <cell r="B4709">
            <v>632427</v>
          </cell>
        </row>
        <row r="4710">
          <cell r="A4710" t="str">
            <v>1-8E5ZOK</v>
          </cell>
          <cell r="B4710">
            <v>706831</v>
          </cell>
        </row>
        <row r="4711">
          <cell r="A4711" t="str">
            <v>1-8E5ZUJ</v>
          </cell>
          <cell r="B4711">
            <v>606095</v>
          </cell>
        </row>
        <row r="4712">
          <cell r="A4712" t="str">
            <v>1-8E5ZWC</v>
          </cell>
          <cell r="B4712">
            <v>250411</v>
          </cell>
        </row>
        <row r="4713">
          <cell r="A4713" t="str">
            <v>1-8EBDC1</v>
          </cell>
          <cell r="B4713">
            <v>567720</v>
          </cell>
        </row>
        <row r="4714">
          <cell r="A4714" t="str">
            <v>1-8ERPNO</v>
          </cell>
          <cell r="B4714">
            <v>579726</v>
          </cell>
        </row>
        <row r="4715">
          <cell r="A4715" t="str">
            <v>1-8F235N</v>
          </cell>
          <cell r="B4715">
            <v>481918</v>
          </cell>
        </row>
        <row r="4716">
          <cell r="A4716" t="str">
            <v>1-8F236R</v>
          </cell>
          <cell r="B4716">
            <v>207315</v>
          </cell>
        </row>
        <row r="4717">
          <cell r="A4717" t="str">
            <v>1-8F237B</v>
          </cell>
          <cell r="B4717">
            <v>187599</v>
          </cell>
        </row>
        <row r="4718">
          <cell r="A4718" t="str">
            <v>1-8F237L</v>
          </cell>
          <cell r="B4718">
            <v>35506</v>
          </cell>
        </row>
        <row r="4719">
          <cell r="A4719" t="str">
            <v>1-8F238F</v>
          </cell>
          <cell r="B4719">
            <v>25413</v>
          </cell>
        </row>
        <row r="4720">
          <cell r="A4720" t="str">
            <v>1-8F238Z</v>
          </cell>
          <cell r="B4720">
            <v>352194</v>
          </cell>
        </row>
        <row r="4721">
          <cell r="A4721" t="str">
            <v>1-8GMMB7</v>
          </cell>
          <cell r="B4721">
            <v>1240977</v>
          </cell>
        </row>
        <row r="4722">
          <cell r="A4722" t="str">
            <v>1-8GMSEG</v>
          </cell>
          <cell r="B4722">
            <v>84938</v>
          </cell>
        </row>
        <row r="4723">
          <cell r="A4723" t="str">
            <v>1-8H1KNW</v>
          </cell>
          <cell r="B4723">
            <v>4900000</v>
          </cell>
        </row>
        <row r="4724">
          <cell r="A4724" t="str">
            <v>1-8H47SS</v>
          </cell>
          <cell r="B4724">
            <v>4154903</v>
          </cell>
        </row>
        <row r="4725">
          <cell r="A4725" t="str">
            <v>1-8H6GVD</v>
          </cell>
          <cell r="B4725">
            <v>596556</v>
          </cell>
        </row>
        <row r="4726">
          <cell r="A4726" t="str">
            <v>1-8H6NP7</v>
          </cell>
          <cell r="B4726">
            <v>8873952</v>
          </cell>
        </row>
        <row r="4727">
          <cell r="A4727" t="str">
            <v>1-8H6NSM</v>
          </cell>
          <cell r="B4727">
            <v>5199331</v>
          </cell>
        </row>
        <row r="4728">
          <cell r="A4728" t="str">
            <v>1-8H6NUD</v>
          </cell>
          <cell r="B4728">
            <v>9813063</v>
          </cell>
        </row>
        <row r="4729">
          <cell r="A4729" t="str">
            <v>1-8IGT9P</v>
          </cell>
        </row>
        <row r="4730">
          <cell r="A4730" t="str">
            <v>1-8IMGL2</v>
          </cell>
          <cell r="B4730">
            <v>42174</v>
          </cell>
        </row>
        <row r="4731">
          <cell r="A4731" t="str">
            <v>1-8IMGNH</v>
          </cell>
          <cell r="B4731">
            <v>33719</v>
          </cell>
        </row>
        <row r="4732">
          <cell r="A4732" t="str">
            <v>1-8IMGOM</v>
          </cell>
          <cell r="B4732">
            <v>281210</v>
          </cell>
        </row>
        <row r="4733">
          <cell r="A4733" t="str">
            <v>1-8IMGP9</v>
          </cell>
          <cell r="B4733">
            <v>281251</v>
          </cell>
        </row>
        <row r="4734">
          <cell r="A4734" t="str">
            <v>1-8IWXVY</v>
          </cell>
          <cell r="B4734">
            <v>7000000</v>
          </cell>
        </row>
        <row r="4735">
          <cell r="A4735" t="str">
            <v>1-8JMJPD</v>
          </cell>
          <cell r="B4735">
            <v>710105</v>
          </cell>
        </row>
        <row r="4736">
          <cell r="A4736" t="str">
            <v>1-8JMJPS</v>
          </cell>
          <cell r="B4736">
            <v>15900</v>
          </cell>
        </row>
        <row r="4737">
          <cell r="A4737" t="str">
            <v>1-8JMJQ5</v>
          </cell>
          <cell r="B4737">
            <v>18854</v>
          </cell>
        </row>
        <row r="4738">
          <cell r="A4738" t="str">
            <v>1-8JUUG0</v>
          </cell>
          <cell r="B4738">
            <v>1184228</v>
          </cell>
        </row>
        <row r="4739">
          <cell r="A4739" t="str">
            <v>1-8K7KOZ</v>
          </cell>
          <cell r="B4739">
            <v>1105493</v>
          </cell>
        </row>
        <row r="4740">
          <cell r="A4740" t="str">
            <v>1-8K9WHP</v>
          </cell>
          <cell r="B4740">
            <v>3082439</v>
          </cell>
        </row>
        <row r="4741">
          <cell r="A4741" t="str">
            <v>1-8KAVY4</v>
          </cell>
          <cell r="B4741">
            <v>1822187</v>
          </cell>
        </row>
        <row r="4742">
          <cell r="A4742" t="str">
            <v>1-8KCN3P</v>
          </cell>
          <cell r="B4742">
            <v>1537064</v>
          </cell>
        </row>
        <row r="4743">
          <cell r="A4743" t="str">
            <v>1-8KCPRZ</v>
          </cell>
          <cell r="B4743">
            <v>664691</v>
          </cell>
        </row>
        <row r="4744">
          <cell r="A4744" t="str">
            <v>1-8KH64V</v>
          </cell>
          <cell r="B4744">
            <v>10876812</v>
          </cell>
        </row>
        <row r="4745">
          <cell r="A4745" t="str">
            <v>1-8KJO39</v>
          </cell>
          <cell r="B4745">
            <v>9379475</v>
          </cell>
        </row>
        <row r="4746">
          <cell r="A4746" t="str">
            <v>1-8KJOD7</v>
          </cell>
          <cell r="B4746">
            <v>79087</v>
          </cell>
        </row>
        <row r="4747">
          <cell r="A4747" t="str">
            <v>1-8KLKV9</v>
          </cell>
          <cell r="B4747">
            <v>8047568</v>
          </cell>
        </row>
        <row r="4748">
          <cell r="A4748" t="str">
            <v>1-8KMIQ1</v>
          </cell>
          <cell r="B4748">
            <v>7039960</v>
          </cell>
        </row>
        <row r="4749">
          <cell r="A4749" t="str">
            <v>1-8KP1S1</v>
          </cell>
          <cell r="B4749">
            <v>10188680</v>
          </cell>
        </row>
        <row r="4750">
          <cell r="A4750" t="str">
            <v>1-8KP21U</v>
          </cell>
          <cell r="B4750">
            <v>12424340</v>
          </cell>
        </row>
        <row r="4751">
          <cell r="A4751" t="str">
            <v>1-8LFLN3</v>
          </cell>
        </row>
        <row r="4752">
          <cell r="A4752" t="str">
            <v>1-8LHP2U</v>
          </cell>
          <cell r="B4752">
            <v>302692</v>
          </cell>
        </row>
        <row r="4753">
          <cell r="A4753" t="str">
            <v>1-8N6BNQ</v>
          </cell>
        </row>
        <row r="4754">
          <cell r="A4754" t="str">
            <v>1-8NKROG</v>
          </cell>
          <cell r="B4754">
            <v>25000</v>
          </cell>
        </row>
        <row r="4755">
          <cell r="A4755" t="str">
            <v>1-8NNCFF</v>
          </cell>
          <cell r="B4755">
            <v>72000</v>
          </cell>
        </row>
        <row r="4756">
          <cell r="A4756" t="str">
            <v>1-8PURXS</v>
          </cell>
          <cell r="B4756">
            <v>50000</v>
          </cell>
        </row>
        <row r="4757">
          <cell r="A4757" t="str">
            <v>1-8QN4HD</v>
          </cell>
          <cell r="B4757">
            <v>637</v>
          </cell>
        </row>
        <row r="4758">
          <cell r="A4758" t="str">
            <v>1-8QN4IT</v>
          </cell>
          <cell r="B4758">
            <v>175503</v>
          </cell>
        </row>
        <row r="4759">
          <cell r="A4759" t="str">
            <v>1-8QN4QS</v>
          </cell>
          <cell r="B4759">
            <v>681574</v>
          </cell>
        </row>
        <row r="4760">
          <cell r="A4760" t="str">
            <v>1-8QN4RD</v>
          </cell>
          <cell r="B4760">
            <v>508705</v>
          </cell>
        </row>
        <row r="4761">
          <cell r="A4761" t="str">
            <v>1-8QPXIK</v>
          </cell>
          <cell r="B4761">
            <v>66000</v>
          </cell>
        </row>
        <row r="4762">
          <cell r="A4762" t="str">
            <v>1-8QQ56R</v>
          </cell>
          <cell r="B4762">
            <v>38168</v>
          </cell>
        </row>
        <row r="4763">
          <cell r="A4763" t="str">
            <v>1-8QQ58X</v>
          </cell>
          <cell r="B4763">
            <v>20578</v>
          </cell>
        </row>
        <row r="4764">
          <cell r="A4764" t="str">
            <v>1-8QQ5DE</v>
          </cell>
          <cell r="B4764">
            <v>16874</v>
          </cell>
        </row>
        <row r="4765">
          <cell r="A4765" t="str">
            <v>1-8QQ5FX</v>
          </cell>
          <cell r="B4765">
            <v>19680</v>
          </cell>
        </row>
        <row r="4766">
          <cell r="A4766" t="str">
            <v>1-8QQ5GD</v>
          </cell>
          <cell r="B4766">
            <v>25651</v>
          </cell>
        </row>
        <row r="4767">
          <cell r="A4767" t="str">
            <v>1-8QQ5JB</v>
          </cell>
          <cell r="B4767">
            <v>17025</v>
          </cell>
        </row>
        <row r="4768">
          <cell r="A4768" t="str">
            <v>1-8QSC0H</v>
          </cell>
          <cell r="B4768">
            <v>281518</v>
          </cell>
        </row>
        <row r="4769">
          <cell r="A4769" t="str">
            <v>1-8QSC13</v>
          </cell>
          <cell r="B4769">
            <v>112564</v>
          </cell>
        </row>
        <row r="4770">
          <cell r="A4770" t="str">
            <v>1-8QSC1U</v>
          </cell>
          <cell r="B4770">
            <v>49701</v>
          </cell>
        </row>
        <row r="4771">
          <cell r="A4771" t="str">
            <v>1-8QSC3M</v>
          </cell>
          <cell r="B4771">
            <v>61379</v>
          </cell>
        </row>
        <row r="4772">
          <cell r="A4772" t="str">
            <v>1-8QSC98</v>
          </cell>
          <cell r="B4772">
            <v>134553</v>
          </cell>
        </row>
        <row r="4773">
          <cell r="A4773" t="str">
            <v>1-8QSCF0</v>
          </cell>
          <cell r="B4773">
            <v>37243</v>
          </cell>
        </row>
        <row r="4774">
          <cell r="A4774" t="str">
            <v>1-8SE8H6</v>
          </cell>
          <cell r="B4774">
            <v>102520</v>
          </cell>
        </row>
        <row r="4775">
          <cell r="A4775" t="str">
            <v>1-8SE8I7</v>
          </cell>
          <cell r="B4775">
            <v>279913</v>
          </cell>
        </row>
        <row r="4776">
          <cell r="A4776" t="str">
            <v>1-8SE8KJ</v>
          </cell>
          <cell r="B4776">
            <v>3188</v>
          </cell>
        </row>
        <row r="4777">
          <cell r="A4777" t="str">
            <v>1-8SINFU</v>
          </cell>
          <cell r="B4777">
            <v>800000</v>
          </cell>
        </row>
        <row r="4778">
          <cell r="A4778" t="str">
            <v>1-8T8PQG</v>
          </cell>
          <cell r="B4778">
            <v>50000</v>
          </cell>
        </row>
        <row r="4779">
          <cell r="A4779" t="str">
            <v>1-8T8XT8</v>
          </cell>
          <cell r="B4779">
            <v>80000</v>
          </cell>
        </row>
        <row r="4780">
          <cell r="A4780" t="str">
            <v>1-8TR4VR</v>
          </cell>
          <cell r="B4780">
            <v>570000</v>
          </cell>
        </row>
        <row r="4781">
          <cell r="A4781" t="str">
            <v>1-8TZGT9</v>
          </cell>
          <cell r="B4781">
            <v>88000</v>
          </cell>
        </row>
        <row r="4782">
          <cell r="A4782" t="str">
            <v>1-8U3X8Q</v>
          </cell>
          <cell r="B4782">
            <v>6579518</v>
          </cell>
        </row>
        <row r="4783">
          <cell r="A4783" t="str">
            <v>1-8U4HE6</v>
          </cell>
          <cell r="B4783">
            <v>4750000</v>
          </cell>
        </row>
        <row r="4784">
          <cell r="A4784" t="str">
            <v>1-8UEWX6</v>
          </cell>
          <cell r="B4784">
            <v>3700000</v>
          </cell>
        </row>
        <row r="4785">
          <cell r="A4785" t="str">
            <v>1-8UL8HQ</v>
          </cell>
          <cell r="B4785">
            <v>1582866</v>
          </cell>
        </row>
        <row r="4786">
          <cell r="A4786" t="str">
            <v>1-8X4ZHM</v>
          </cell>
          <cell r="B4786">
            <v>430000</v>
          </cell>
        </row>
        <row r="4787">
          <cell r="A4787" t="str">
            <v>1-8X798O</v>
          </cell>
          <cell r="B4787">
            <v>60000</v>
          </cell>
        </row>
        <row r="4788">
          <cell r="A4788" t="str">
            <v>1-8X880X</v>
          </cell>
          <cell r="B4788">
            <v>480000</v>
          </cell>
        </row>
        <row r="4789">
          <cell r="A4789" t="str">
            <v>1-8XAU0N</v>
          </cell>
          <cell r="B4789">
            <v>1469643</v>
          </cell>
        </row>
        <row r="4790">
          <cell r="A4790" t="str">
            <v>1-8XJ3V7</v>
          </cell>
          <cell r="B4790">
            <v>539707</v>
          </cell>
        </row>
        <row r="4791">
          <cell r="A4791" t="str">
            <v>1-8Y1BP7</v>
          </cell>
          <cell r="B4791">
            <v>933326</v>
          </cell>
        </row>
        <row r="4792">
          <cell r="A4792" t="str">
            <v>1-8YJVT5</v>
          </cell>
          <cell r="B4792">
            <v>85500</v>
          </cell>
        </row>
        <row r="4793">
          <cell r="A4793" t="str">
            <v>1-8YXVVF</v>
          </cell>
          <cell r="B4793">
            <v>300000</v>
          </cell>
        </row>
        <row r="4794">
          <cell r="A4794" t="str">
            <v>1-8ZABH9</v>
          </cell>
          <cell r="B4794">
            <v>240912</v>
          </cell>
        </row>
        <row r="4795">
          <cell r="A4795" t="str">
            <v>1-8ZOY3E</v>
          </cell>
          <cell r="B4795">
            <v>4311668</v>
          </cell>
        </row>
        <row r="4796">
          <cell r="A4796" t="str">
            <v>1-8ZR4IJ</v>
          </cell>
          <cell r="B4796">
            <v>30000</v>
          </cell>
        </row>
        <row r="4797">
          <cell r="A4797" t="str">
            <v>1-8ZR4IW</v>
          </cell>
          <cell r="B4797">
            <v>23132</v>
          </cell>
        </row>
        <row r="4798">
          <cell r="A4798" t="str">
            <v>1-8ZR4JT</v>
          </cell>
          <cell r="B4798">
            <v>6100</v>
          </cell>
        </row>
        <row r="4799">
          <cell r="A4799" t="str">
            <v>1-8ZR4KG</v>
          </cell>
          <cell r="B4799">
            <v>902000</v>
          </cell>
        </row>
        <row r="4800">
          <cell r="A4800" t="str">
            <v>1-8ZR4MJ</v>
          </cell>
          <cell r="B4800">
            <v>52132</v>
          </cell>
        </row>
        <row r="4801">
          <cell r="A4801" t="str">
            <v>1-8ZXM8B</v>
          </cell>
        </row>
        <row r="4802">
          <cell r="A4802" t="str">
            <v>1-91MVYJ</v>
          </cell>
          <cell r="B4802">
            <v>1400000</v>
          </cell>
        </row>
        <row r="4803">
          <cell r="A4803" t="str">
            <v>1-930T8B</v>
          </cell>
          <cell r="B4803">
            <v>1200000</v>
          </cell>
        </row>
        <row r="4804">
          <cell r="A4804" t="str">
            <v>1-950O5G</v>
          </cell>
          <cell r="B4804">
            <v>400000</v>
          </cell>
        </row>
        <row r="4805">
          <cell r="A4805" t="str">
            <v>1-95PB0V</v>
          </cell>
          <cell r="B4805">
            <v>214000</v>
          </cell>
        </row>
        <row r="4806">
          <cell r="A4806" t="str">
            <v>1-95R62A</v>
          </cell>
          <cell r="B4806">
            <v>1152000</v>
          </cell>
        </row>
        <row r="4807">
          <cell r="A4807" t="str">
            <v>1-95SFRG</v>
          </cell>
          <cell r="B4807">
            <v>3168000</v>
          </cell>
        </row>
        <row r="4808">
          <cell r="A4808" t="str">
            <v>1-9975GJ</v>
          </cell>
          <cell r="B4808">
            <v>628938</v>
          </cell>
        </row>
        <row r="4809">
          <cell r="A4809" t="str">
            <v>1-99AFW2</v>
          </cell>
          <cell r="B4809">
            <v>360436</v>
          </cell>
        </row>
        <row r="4810">
          <cell r="A4810" t="str">
            <v>1-9A3U8S</v>
          </cell>
          <cell r="B4810">
            <v>3000000</v>
          </cell>
        </row>
        <row r="4811">
          <cell r="A4811" t="str">
            <v>1-9AFG6T</v>
          </cell>
        </row>
        <row r="4812">
          <cell r="A4812" t="str">
            <v>1-9B681R</v>
          </cell>
          <cell r="B4812">
            <v>370883</v>
          </cell>
        </row>
        <row r="4813">
          <cell r="A4813" t="str">
            <v>1-9B7WLU</v>
          </cell>
          <cell r="B4813">
            <v>1814222</v>
          </cell>
        </row>
        <row r="4814">
          <cell r="A4814" t="str">
            <v>1-9B7WVK</v>
          </cell>
          <cell r="B4814">
            <v>2047204</v>
          </cell>
        </row>
        <row r="4815">
          <cell r="A4815" t="str">
            <v>1-9BBYII</v>
          </cell>
          <cell r="B4815">
            <v>50000</v>
          </cell>
        </row>
        <row r="4816">
          <cell r="A4816" t="str">
            <v>1-9BPWW7</v>
          </cell>
          <cell r="B4816">
            <v>26170</v>
          </cell>
        </row>
        <row r="4817">
          <cell r="A4817" t="str">
            <v>1-9COKFK</v>
          </cell>
          <cell r="B4817">
            <v>1870173</v>
          </cell>
        </row>
        <row r="4818">
          <cell r="A4818" t="str">
            <v>1-9D5M8T</v>
          </cell>
          <cell r="B4818">
            <v>249992</v>
          </cell>
        </row>
        <row r="4819">
          <cell r="A4819" t="str">
            <v>1-9D9K1V</v>
          </cell>
          <cell r="B4819">
            <v>345904</v>
          </cell>
        </row>
        <row r="4820">
          <cell r="A4820" t="str">
            <v>1-9D9K7L</v>
          </cell>
          <cell r="B4820">
            <v>440000</v>
          </cell>
        </row>
        <row r="4821">
          <cell r="A4821" t="str">
            <v>1-9D9K8G</v>
          </cell>
          <cell r="B4821">
            <v>310000</v>
          </cell>
        </row>
        <row r="4822">
          <cell r="A4822" t="str">
            <v>1-9D9KEA</v>
          </cell>
          <cell r="B4822">
            <v>86178</v>
          </cell>
        </row>
        <row r="4823">
          <cell r="A4823" t="str">
            <v>1-9DB3BS</v>
          </cell>
          <cell r="B4823">
            <v>261087</v>
          </cell>
        </row>
        <row r="4824">
          <cell r="A4824" t="str">
            <v>1-9DB3DG</v>
          </cell>
          <cell r="B4824">
            <v>4844551</v>
          </cell>
        </row>
        <row r="4825">
          <cell r="A4825" t="str">
            <v>1-9EB6EN</v>
          </cell>
          <cell r="B4825">
            <v>635864</v>
          </cell>
        </row>
        <row r="4826">
          <cell r="A4826" t="str">
            <v>1-9EL0QO</v>
          </cell>
          <cell r="B4826">
            <v>216000</v>
          </cell>
        </row>
        <row r="4827">
          <cell r="A4827" t="str">
            <v>1-9ESI81</v>
          </cell>
          <cell r="B4827">
            <v>1616289</v>
          </cell>
        </row>
        <row r="4828">
          <cell r="A4828" t="str">
            <v>1-9ESINN</v>
          </cell>
          <cell r="B4828">
            <v>90000</v>
          </cell>
        </row>
        <row r="4829">
          <cell r="A4829" t="str">
            <v>1-9EVE2E</v>
          </cell>
          <cell r="B4829">
            <v>1014394</v>
          </cell>
        </row>
        <row r="4830">
          <cell r="A4830" t="str">
            <v>1-9EWHNY</v>
          </cell>
          <cell r="B4830">
            <v>300000</v>
          </cell>
        </row>
        <row r="4831">
          <cell r="A4831" t="str">
            <v>1-9EWHRA</v>
          </cell>
          <cell r="B4831">
            <v>235000</v>
          </cell>
        </row>
        <row r="4832">
          <cell r="A4832" t="str">
            <v>1-9EWHTG</v>
          </cell>
          <cell r="B4832">
            <v>250000</v>
          </cell>
        </row>
        <row r="4833">
          <cell r="A4833" t="str">
            <v>1-9EWHU0</v>
          </cell>
          <cell r="B4833">
            <v>404017</v>
          </cell>
        </row>
        <row r="4834">
          <cell r="A4834" t="str">
            <v>1-9EWHUJ</v>
          </cell>
          <cell r="B4834">
            <v>2424808</v>
          </cell>
        </row>
        <row r="4835">
          <cell r="A4835" t="str">
            <v>1-9FMOV3</v>
          </cell>
          <cell r="B4835">
            <v>460000</v>
          </cell>
        </row>
        <row r="4836">
          <cell r="A4836" t="str">
            <v>1-9G6YCF</v>
          </cell>
          <cell r="B4836">
            <v>54000</v>
          </cell>
        </row>
        <row r="4837">
          <cell r="A4837" t="str">
            <v>1-9GY3H2</v>
          </cell>
          <cell r="B4837">
            <v>310000</v>
          </cell>
        </row>
        <row r="4838">
          <cell r="A4838" t="str">
            <v>1-9H6NH2</v>
          </cell>
          <cell r="B4838">
            <v>1250728</v>
          </cell>
        </row>
        <row r="4839">
          <cell r="A4839" t="str">
            <v>1-9IN2DE</v>
          </cell>
          <cell r="B4839">
            <v>138000</v>
          </cell>
        </row>
        <row r="4840">
          <cell r="A4840" t="str">
            <v>1-9KQKPH</v>
          </cell>
          <cell r="B4840">
            <v>30000</v>
          </cell>
        </row>
        <row r="4841">
          <cell r="A4841" t="str">
            <v>1-9L0OWO</v>
          </cell>
          <cell r="B4841">
            <v>581278</v>
          </cell>
        </row>
        <row r="4842">
          <cell r="A4842" t="str">
            <v>1-9L0OXY</v>
          </cell>
          <cell r="B4842">
            <v>432285</v>
          </cell>
        </row>
        <row r="4843">
          <cell r="A4843" t="str">
            <v>1-9L0P00</v>
          </cell>
          <cell r="B4843">
            <v>207548</v>
          </cell>
        </row>
        <row r="4844">
          <cell r="A4844" t="str">
            <v>1-9L0P18</v>
          </cell>
          <cell r="B4844">
            <v>197168</v>
          </cell>
        </row>
        <row r="4845">
          <cell r="A4845" t="str">
            <v>1-9L0P1W</v>
          </cell>
          <cell r="B4845">
            <v>17488</v>
          </cell>
        </row>
        <row r="4846">
          <cell r="A4846" t="str">
            <v>1-9L5IOK</v>
          </cell>
          <cell r="B4846">
            <v>313087</v>
          </cell>
        </row>
        <row r="4847">
          <cell r="A4847" t="str">
            <v>1-9L5IOY</v>
          </cell>
          <cell r="B4847">
            <v>152438</v>
          </cell>
        </row>
        <row r="4848">
          <cell r="A4848" t="str">
            <v>1-9L5IPC</v>
          </cell>
          <cell r="B4848">
            <v>10003</v>
          </cell>
        </row>
        <row r="4849">
          <cell r="A4849" t="str">
            <v>1-9L5IQA</v>
          </cell>
          <cell r="B4849">
            <v>36619</v>
          </cell>
        </row>
        <row r="4850">
          <cell r="A4850" t="str">
            <v>1-9L5IQW</v>
          </cell>
          <cell r="B4850">
            <v>41406</v>
          </cell>
        </row>
        <row r="4851">
          <cell r="A4851" t="str">
            <v>1-9L5ISE</v>
          </cell>
          <cell r="B4851">
            <v>52054</v>
          </cell>
        </row>
        <row r="4852">
          <cell r="A4852" t="str">
            <v>1-9L5ITE</v>
          </cell>
          <cell r="B4852">
            <v>78303</v>
          </cell>
        </row>
        <row r="4853">
          <cell r="A4853" t="str">
            <v>1-9L5ITS</v>
          </cell>
          <cell r="B4853">
            <v>36854</v>
          </cell>
        </row>
        <row r="4854">
          <cell r="A4854" t="str">
            <v>1-9L5IU6</v>
          </cell>
          <cell r="B4854">
            <v>110842</v>
          </cell>
        </row>
        <row r="4855">
          <cell r="A4855" t="str">
            <v>1-9L5IUK</v>
          </cell>
          <cell r="B4855">
            <v>28458</v>
          </cell>
        </row>
        <row r="4856">
          <cell r="A4856" t="str">
            <v>1-9L5IV8</v>
          </cell>
          <cell r="B4856">
            <v>83824</v>
          </cell>
        </row>
        <row r="4857">
          <cell r="A4857" t="str">
            <v>1-9L5IWG</v>
          </cell>
          <cell r="B4857">
            <v>300000</v>
          </cell>
        </row>
        <row r="4858">
          <cell r="A4858" t="str">
            <v>1-9NYAIR</v>
          </cell>
        </row>
        <row r="4859">
          <cell r="A4859" t="str">
            <v>1-9NYAKK</v>
          </cell>
          <cell r="B4859">
            <v>200000</v>
          </cell>
        </row>
        <row r="4860">
          <cell r="A4860" t="str">
            <v>1-9Q89W7</v>
          </cell>
          <cell r="B4860">
            <v>708395</v>
          </cell>
        </row>
        <row r="4861">
          <cell r="A4861" t="str">
            <v>1-9QJR2S</v>
          </cell>
          <cell r="B4861">
            <v>141890</v>
          </cell>
        </row>
        <row r="4862">
          <cell r="A4862" t="str">
            <v>1-9QKR2L</v>
          </cell>
          <cell r="B4862">
            <v>1800000</v>
          </cell>
        </row>
        <row r="4863">
          <cell r="A4863" t="str">
            <v>1-9QLDN8</v>
          </cell>
          <cell r="B4863">
            <v>2500000</v>
          </cell>
        </row>
        <row r="4864">
          <cell r="A4864" t="str">
            <v>1-9SC29Z</v>
          </cell>
          <cell r="B4864">
            <v>417878</v>
          </cell>
        </row>
        <row r="4865">
          <cell r="A4865" t="str">
            <v>1-9SGNTV</v>
          </cell>
          <cell r="B4865">
            <v>30000</v>
          </cell>
        </row>
        <row r="4866">
          <cell r="A4866" t="str">
            <v>1-9SGNWL</v>
          </cell>
          <cell r="B4866">
            <v>800000</v>
          </cell>
        </row>
        <row r="4867">
          <cell r="A4867" t="str">
            <v>1-9SGNYX</v>
          </cell>
          <cell r="B4867">
            <v>700000</v>
          </cell>
        </row>
        <row r="4868">
          <cell r="A4868" t="str">
            <v>1-9SGO0L</v>
          </cell>
          <cell r="B4868">
            <v>500000</v>
          </cell>
        </row>
        <row r="4869">
          <cell r="A4869" t="str">
            <v>1-9SGO64</v>
          </cell>
          <cell r="B4869">
            <v>500000</v>
          </cell>
        </row>
        <row r="4870">
          <cell r="A4870" t="str">
            <v>1-9SUHD1</v>
          </cell>
          <cell r="B4870">
            <v>226904</v>
          </cell>
        </row>
        <row r="4871">
          <cell r="A4871" t="str">
            <v>1-9SUHG8</v>
          </cell>
          <cell r="B4871">
            <v>570674</v>
          </cell>
        </row>
        <row r="4872">
          <cell r="A4872" t="str">
            <v>1-9T1KMY</v>
          </cell>
          <cell r="B4872">
            <v>35000</v>
          </cell>
        </row>
        <row r="4873">
          <cell r="A4873" t="str">
            <v>1-9TV35K</v>
          </cell>
          <cell r="B4873">
            <v>955432</v>
          </cell>
        </row>
        <row r="4874">
          <cell r="A4874" t="str">
            <v>1-9TV38N</v>
          </cell>
          <cell r="B4874">
            <v>637872</v>
          </cell>
        </row>
        <row r="4875">
          <cell r="A4875" t="str">
            <v>1-9TXD2Z</v>
          </cell>
          <cell r="B4875">
            <v>1490136</v>
          </cell>
        </row>
        <row r="4876">
          <cell r="A4876" t="str">
            <v>1-9TXD5H</v>
          </cell>
          <cell r="B4876">
            <v>653521</v>
          </cell>
        </row>
        <row r="4877">
          <cell r="A4877" t="str">
            <v>1-9TXD6U</v>
          </cell>
          <cell r="B4877">
            <v>1171881</v>
          </cell>
        </row>
        <row r="4878">
          <cell r="A4878" t="str">
            <v>1-9UG6NN</v>
          </cell>
          <cell r="B4878">
            <v>200000</v>
          </cell>
        </row>
        <row r="4879">
          <cell r="A4879" t="str">
            <v>1-9UKJ53</v>
          </cell>
          <cell r="B4879">
            <v>522789</v>
          </cell>
        </row>
        <row r="4880">
          <cell r="A4880" t="str">
            <v>1-9UVDN5</v>
          </cell>
          <cell r="B4880">
            <v>306000</v>
          </cell>
        </row>
        <row r="4881">
          <cell r="A4881" t="str">
            <v>1-9UVDOI</v>
          </cell>
          <cell r="B4881">
            <v>554410</v>
          </cell>
        </row>
        <row r="4882">
          <cell r="A4882" t="str">
            <v>1-9UVDQO</v>
          </cell>
          <cell r="B4882">
            <v>732843</v>
          </cell>
        </row>
        <row r="4883">
          <cell r="A4883" t="str">
            <v>1-9UVDTG</v>
          </cell>
          <cell r="B4883">
            <v>654134</v>
          </cell>
        </row>
        <row r="4884">
          <cell r="A4884" t="str">
            <v>1-9UVDXT</v>
          </cell>
          <cell r="B4884">
            <v>567557</v>
          </cell>
        </row>
        <row r="4885">
          <cell r="A4885" t="str">
            <v>1-9UVE51</v>
          </cell>
          <cell r="B4885">
            <v>723559</v>
          </cell>
        </row>
        <row r="4886">
          <cell r="A4886" t="str">
            <v>1-9UVE7F</v>
          </cell>
          <cell r="B4886">
            <v>675183</v>
          </cell>
        </row>
        <row r="4887">
          <cell r="A4887" t="str">
            <v>1-9UVMPV</v>
          </cell>
          <cell r="B4887">
            <v>744829</v>
          </cell>
        </row>
        <row r="4888">
          <cell r="A4888" t="str">
            <v>1-9UVMS1</v>
          </cell>
          <cell r="B4888">
            <v>832320</v>
          </cell>
        </row>
        <row r="4889">
          <cell r="A4889" t="str">
            <v>1-9UVMTD</v>
          </cell>
          <cell r="B4889">
            <v>774545</v>
          </cell>
        </row>
        <row r="4890">
          <cell r="A4890" t="str">
            <v>1-9UXH81</v>
          </cell>
          <cell r="B4890">
            <v>534641</v>
          </cell>
        </row>
        <row r="4891">
          <cell r="A4891" t="str">
            <v>1-9UXH99</v>
          </cell>
          <cell r="B4891">
            <v>363461</v>
          </cell>
        </row>
        <row r="4892">
          <cell r="A4892" t="str">
            <v>1-9UXHAH</v>
          </cell>
          <cell r="B4892">
            <v>648930</v>
          </cell>
        </row>
        <row r="4893">
          <cell r="A4893" t="str">
            <v>1-9UXHBP</v>
          </cell>
          <cell r="B4893">
            <v>537210</v>
          </cell>
        </row>
        <row r="4894">
          <cell r="A4894" t="str">
            <v>1-9UXOUR</v>
          </cell>
          <cell r="B4894">
            <v>304000</v>
          </cell>
        </row>
        <row r="4895">
          <cell r="A4895" t="str">
            <v>1-9UXOWF</v>
          </cell>
          <cell r="B4895">
            <v>1325114</v>
          </cell>
        </row>
        <row r="4896">
          <cell r="A4896" t="str">
            <v>1-9V1FZE</v>
          </cell>
          <cell r="B4896">
            <v>1578018</v>
          </cell>
        </row>
        <row r="4897">
          <cell r="A4897" t="str">
            <v>1-9V1G0Q</v>
          </cell>
          <cell r="B4897">
            <v>447312</v>
          </cell>
        </row>
        <row r="4898">
          <cell r="A4898" t="str">
            <v>1-9V58IZ</v>
          </cell>
          <cell r="B4898">
            <v>300000</v>
          </cell>
        </row>
        <row r="4899">
          <cell r="A4899" t="str">
            <v>1-9V58KC</v>
          </cell>
          <cell r="B4899">
            <v>454790</v>
          </cell>
        </row>
        <row r="4900">
          <cell r="A4900" t="str">
            <v>1-9V58LN</v>
          </cell>
          <cell r="B4900">
            <v>254355</v>
          </cell>
        </row>
        <row r="4901">
          <cell r="A4901" t="str">
            <v>1-9V58MY</v>
          </cell>
          <cell r="B4901">
            <v>685161</v>
          </cell>
        </row>
        <row r="4902">
          <cell r="A4902" t="str">
            <v>1-9V58OX</v>
          </cell>
          <cell r="B4902">
            <v>159751</v>
          </cell>
        </row>
        <row r="4903">
          <cell r="A4903" t="str">
            <v>1-9V58V9</v>
          </cell>
          <cell r="B4903">
            <v>140058</v>
          </cell>
        </row>
        <row r="4904">
          <cell r="A4904" t="str">
            <v>1-9V58WV</v>
          </cell>
          <cell r="B4904">
            <v>299000</v>
          </cell>
        </row>
        <row r="4905">
          <cell r="A4905" t="str">
            <v>1-9V60AF</v>
          </cell>
          <cell r="B4905">
            <v>1501932</v>
          </cell>
        </row>
        <row r="4906">
          <cell r="A4906" t="str">
            <v>1-9V73BP</v>
          </cell>
          <cell r="B4906">
            <v>648930</v>
          </cell>
        </row>
        <row r="4907">
          <cell r="A4907" t="str">
            <v>1-9V8B91</v>
          </cell>
          <cell r="B4907">
            <v>1889002</v>
          </cell>
        </row>
        <row r="4908">
          <cell r="A4908" t="str">
            <v>1-9VF9KH</v>
          </cell>
          <cell r="B4908">
            <v>2751645</v>
          </cell>
        </row>
        <row r="4909">
          <cell r="A4909" t="str">
            <v>1-9VRTKV</v>
          </cell>
          <cell r="B4909">
            <v>226000</v>
          </cell>
        </row>
        <row r="4910">
          <cell r="A4910" t="str">
            <v>1-9WFX81</v>
          </cell>
          <cell r="B4910">
            <v>1347320</v>
          </cell>
        </row>
        <row r="4911">
          <cell r="A4911" t="str">
            <v>1-9ZT8YC</v>
          </cell>
          <cell r="B4911">
            <v>300000</v>
          </cell>
        </row>
        <row r="4912">
          <cell r="A4912" t="str">
            <v>1-A1OHXV</v>
          </cell>
          <cell r="B4912">
            <v>25000</v>
          </cell>
        </row>
        <row r="4913">
          <cell r="A4913" t="str">
            <v>1-A1QDRJ</v>
          </cell>
          <cell r="B4913">
            <v>1018224</v>
          </cell>
        </row>
        <row r="4914">
          <cell r="A4914" t="str">
            <v>1-A2FZCR</v>
          </cell>
          <cell r="B4914">
            <v>290000</v>
          </cell>
        </row>
        <row r="4915">
          <cell r="A4915" t="str">
            <v>1-A2IQ2E</v>
          </cell>
          <cell r="B4915">
            <v>1217020</v>
          </cell>
        </row>
        <row r="4916">
          <cell r="A4916" t="str">
            <v>1-A2KEYA</v>
          </cell>
          <cell r="B4916">
            <v>523630</v>
          </cell>
        </row>
        <row r="4917">
          <cell r="A4917" t="str">
            <v>1-A3B1H8</v>
          </cell>
          <cell r="B4917">
            <v>1200000</v>
          </cell>
        </row>
        <row r="4918">
          <cell r="A4918" t="str">
            <v>1-A3B6XN</v>
          </cell>
          <cell r="B4918">
            <v>1412171</v>
          </cell>
        </row>
        <row r="4919">
          <cell r="A4919" t="str">
            <v>1-A3C4UR</v>
          </cell>
          <cell r="B4919">
            <v>1317441</v>
          </cell>
        </row>
        <row r="4920">
          <cell r="A4920" t="str">
            <v>1-A3QYM1</v>
          </cell>
          <cell r="B4920">
            <v>4699659</v>
          </cell>
        </row>
        <row r="4921">
          <cell r="A4921" t="str">
            <v>1-A4N2YN</v>
          </cell>
          <cell r="B4921">
            <v>1455660</v>
          </cell>
        </row>
        <row r="4922">
          <cell r="A4922" t="str">
            <v>1-A6YTUJ</v>
          </cell>
          <cell r="B4922">
            <v>10000</v>
          </cell>
        </row>
        <row r="4923">
          <cell r="A4923" t="str">
            <v>1-A93BFN</v>
          </cell>
          <cell r="B4923">
            <v>235135</v>
          </cell>
        </row>
        <row r="4924">
          <cell r="A4924" t="str">
            <v>1-A93BGU</v>
          </cell>
          <cell r="B4924">
            <v>193205</v>
          </cell>
        </row>
        <row r="4925">
          <cell r="A4925" t="str">
            <v>1-A93BI4</v>
          </cell>
          <cell r="B4925">
            <v>42000</v>
          </cell>
        </row>
        <row r="4926">
          <cell r="A4926" t="str">
            <v>1-A93BJZ</v>
          </cell>
          <cell r="B4926">
            <v>95950</v>
          </cell>
        </row>
        <row r="4927">
          <cell r="A4927" t="str">
            <v>1-A93BKZ</v>
          </cell>
          <cell r="B4927">
            <v>98224</v>
          </cell>
        </row>
        <row r="4928">
          <cell r="A4928" t="str">
            <v>1-A93BMW</v>
          </cell>
          <cell r="B4928">
            <v>131517</v>
          </cell>
        </row>
        <row r="4929">
          <cell r="A4929" t="str">
            <v>1-A93BP6</v>
          </cell>
          <cell r="B4929">
            <v>31062</v>
          </cell>
        </row>
        <row r="4930">
          <cell r="A4930" t="str">
            <v>1-A93BQN</v>
          </cell>
          <cell r="B4930">
            <v>4676</v>
          </cell>
        </row>
        <row r="4931">
          <cell r="A4931" t="str">
            <v>1-A93BRU</v>
          </cell>
          <cell r="B4931">
            <v>193914</v>
          </cell>
        </row>
        <row r="4932">
          <cell r="A4932" t="str">
            <v>1-A93BVW</v>
          </cell>
          <cell r="B4932">
            <v>315451</v>
          </cell>
        </row>
        <row r="4933">
          <cell r="A4933" t="str">
            <v>1-A93BXD</v>
          </cell>
          <cell r="B4933">
            <v>1664842</v>
          </cell>
        </row>
        <row r="4934">
          <cell r="A4934" t="str">
            <v>1-A93BZA</v>
          </cell>
          <cell r="B4934">
            <v>13558</v>
          </cell>
        </row>
        <row r="4935">
          <cell r="A4935" t="str">
            <v>1-A9M21W</v>
          </cell>
          <cell r="B4935">
            <v>1000</v>
          </cell>
        </row>
        <row r="4936">
          <cell r="A4936" t="str">
            <v>1-A9M235</v>
          </cell>
          <cell r="B4936">
            <v>695000</v>
          </cell>
        </row>
        <row r="4937">
          <cell r="A4937" t="str">
            <v>1-A9M23K</v>
          </cell>
          <cell r="B4937">
            <v>348000</v>
          </cell>
        </row>
        <row r="4938">
          <cell r="A4938" t="str">
            <v>1-A9M24J</v>
          </cell>
          <cell r="B4938">
            <v>21000</v>
          </cell>
        </row>
        <row r="4939">
          <cell r="A4939" t="str">
            <v>1-A9M24Y</v>
          </cell>
          <cell r="B4939">
            <v>209608</v>
          </cell>
        </row>
        <row r="4940">
          <cell r="A4940" t="str">
            <v>1-A9M25X</v>
          </cell>
          <cell r="B4940">
            <v>209608</v>
          </cell>
        </row>
        <row r="4941">
          <cell r="A4941" t="str">
            <v>1-A9M26C</v>
          </cell>
          <cell r="B4941">
            <v>613156</v>
          </cell>
        </row>
        <row r="4942">
          <cell r="A4942" t="str">
            <v>1-A9M271</v>
          </cell>
          <cell r="B4942">
            <v>2596544</v>
          </cell>
        </row>
        <row r="4943">
          <cell r="A4943" t="str">
            <v>1-A9M27G</v>
          </cell>
          <cell r="B4943">
            <v>2301409</v>
          </cell>
        </row>
        <row r="4944">
          <cell r="A4944" t="str">
            <v>1-A9M27V</v>
          </cell>
          <cell r="B4944">
            <v>5529977</v>
          </cell>
        </row>
        <row r="4945">
          <cell r="A4945" t="str">
            <v>1-A9M28K</v>
          </cell>
          <cell r="B4945">
            <v>725706</v>
          </cell>
        </row>
        <row r="4946">
          <cell r="A4946" t="str">
            <v>1-A9M28Z</v>
          </cell>
          <cell r="B4946">
            <v>307005</v>
          </cell>
        </row>
        <row r="4947">
          <cell r="A4947" t="str">
            <v>1-A9M29E</v>
          </cell>
          <cell r="B4947">
            <v>926694</v>
          </cell>
        </row>
        <row r="4948">
          <cell r="A4948" t="str">
            <v>1-A9M29T</v>
          </cell>
          <cell r="B4948">
            <v>1771523</v>
          </cell>
        </row>
        <row r="4949">
          <cell r="A4949" t="str">
            <v>1-A9M2A8</v>
          </cell>
          <cell r="B4949">
            <v>2068644</v>
          </cell>
        </row>
        <row r="4950">
          <cell r="A4950" t="str">
            <v>1-A9M2AN</v>
          </cell>
          <cell r="B4950">
            <v>1700689</v>
          </cell>
        </row>
        <row r="4951">
          <cell r="A4951" t="str">
            <v>1-A9M2B2</v>
          </cell>
          <cell r="B4951">
            <v>15962309</v>
          </cell>
        </row>
        <row r="4952">
          <cell r="A4952" t="str">
            <v>1-A9M2C1</v>
          </cell>
          <cell r="B4952">
            <v>2934787</v>
          </cell>
        </row>
        <row r="4953">
          <cell r="A4953" t="str">
            <v>1-A9M2CQ</v>
          </cell>
          <cell r="B4953">
            <v>347016</v>
          </cell>
        </row>
        <row r="4954">
          <cell r="A4954" t="str">
            <v>1-A9M2DF</v>
          </cell>
          <cell r="B4954">
            <v>866767</v>
          </cell>
        </row>
        <row r="4955">
          <cell r="A4955" t="str">
            <v>1-AC9X7M</v>
          </cell>
          <cell r="B4955">
            <v>360000</v>
          </cell>
        </row>
        <row r="4956">
          <cell r="A4956" t="str">
            <v>1-AC9XRA</v>
          </cell>
          <cell r="B4956">
            <v>350000</v>
          </cell>
        </row>
        <row r="4957">
          <cell r="A4957" t="str">
            <v>1-ACB0HU</v>
          </cell>
          <cell r="B4957">
            <v>1500000</v>
          </cell>
        </row>
        <row r="4958">
          <cell r="A4958" t="str">
            <v>1-ACMRSW</v>
          </cell>
          <cell r="B4958">
            <v>600000</v>
          </cell>
        </row>
        <row r="4959">
          <cell r="A4959" t="str">
            <v>1-ADUI9V</v>
          </cell>
          <cell r="B4959">
            <v>1434800</v>
          </cell>
        </row>
        <row r="4960">
          <cell r="A4960" t="str">
            <v>1-AE0NJP</v>
          </cell>
        </row>
        <row r="4961">
          <cell r="A4961" t="str">
            <v>1-AEGU6T</v>
          </cell>
          <cell r="B4961">
            <v>60000</v>
          </cell>
        </row>
        <row r="4962">
          <cell r="A4962" t="str">
            <v>1-AFC3PR</v>
          </cell>
          <cell r="B4962">
            <v>49000</v>
          </cell>
        </row>
        <row r="4963">
          <cell r="A4963" t="str">
            <v>1-AFC3QT</v>
          </cell>
          <cell r="B4963">
            <v>182000</v>
          </cell>
        </row>
        <row r="4964">
          <cell r="A4964" t="str">
            <v>1-AFC3RL</v>
          </cell>
          <cell r="B4964">
            <v>190000</v>
          </cell>
        </row>
        <row r="4965">
          <cell r="A4965" t="str">
            <v>1-AFC3S4</v>
          </cell>
          <cell r="B4965">
            <v>125000</v>
          </cell>
        </row>
        <row r="4966">
          <cell r="A4966" t="str">
            <v>1-AFC3TR</v>
          </cell>
          <cell r="B4966">
            <v>49000</v>
          </cell>
        </row>
        <row r="4967">
          <cell r="A4967" t="str">
            <v>1-AGW40J</v>
          </cell>
        </row>
        <row r="4968">
          <cell r="A4968" t="str">
            <v>1-AGW410</v>
          </cell>
        </row>
        <row r="4969">
          <cell r="A4969" t="str">
            <v>1-AGXG36</v>
          </cell>
        </row>
        <row r="4970">
          <cell r="A4970" t="str">
            <v>1-AGXGFV</v>
          </cell>
        </row>
        <row r="4971">
          <cell r="A4971" t="str">
            <v>1-AGXGGB</v>
          </cell>
        </row>
        <row r="4972">
          <cell r="A4972" t="str">
            <v>1-AGXGIH</v>
          </cell>
        </row>
        <row r="4973">
          <cell r="A4973" t="str">
            <v>1-AGXGNS</v>
          </cell>
        </row>
        <row r="4974">
          <cell r="A4974" t="str">
            <v>1-AGYLSK</v>
          </cell>
        </row>
        <row r="4975">
          <cell r="A4975" t="str">
            <v>1-AGYLUP</v>
          </cell>
        </row>
        <row r="4976">
          <cell r="A4976" t="str">
            <v>1-AGYLV6</v>
          </cell>
        </row>
        <row r="4977">
          <cell r="A4977" t="str">
            <v>1-AGYLZT</v>
          </cell>
        </row>
        <row r="4978">
          <cell r="A4978" t="str">
            <v>1-AGYM3B</v>
          </cell>
        </row>
        <row r="4979">
          <cell r="A4979" t="str">
            <v>1-AGYM3S</v>
          </cell>
        </row>
        <row r="4980">
          <cell r="A4980" t="str">
            <v>1-AGYM5D</v>
          </cell>
        </row>
        <row r="4981">
          <cell r="A4981" t="str">
            <v>1-AGYM6Z</v>
          </cell>
        </row>
        <row r="4982">
          <cell r="A4982" t="str">
            <v>1-AGYM7U</v>
          </cell>
        </row>
        <row r="4983">
          <cell r="A4983" t="str">
            <v>1-AGYM9E</v>
          </cell>
        </row>
        <row r="4984">
          <cell r="A4984" t="str">
            <v>1-AGYMAE</v>
          </cell>
        </row>
        <row r="4985">
          <cell r="A4985" t="str">
            <v>1-AGZHP6</v>
          </cell>
          <cell r="B4985">
            <v>48000</v>
          </cell>
        </row>
        <row r="4986">
          <cell r="A4986" t="str">
            <v>1-AHVQT8</v>
          </cell>
          <cell r="B4986">
            <v>800000</v>
          </cell>
        </row>
        <row r="4987">
          <cell r="A4987" t="str">
            <v>1-AID6GY</v>
          </cell>
          <cell r="B4987">
            <v>300000</v>
          </cell>
        </row>
        <row r="4988">
          <cell r="A4988" t="str">
            <v>1-AIFIEB</v>
          </cell>
        </row>
        <row r="4989">
          <cell r="A4989" t="str">
            <v>1-AIFIEY</v>
          </cell>
        </row>
        <row r="4990">
          <cell r="A4990" t="str">
            <v>1-AIFIFR</v>
          </cell>
        </row>
        <row r="4991">
          <cell r="A4991" t="str">
            <v>1-AK8K8N</v>
          </cell>
        </row>
        <row r="4992">
          <cell r="A4992" t="str">
            <v>1-AK8K9K</v>
          </cell>
        </row>
        <row r="4993">
          <cell r="A4993" t="str">
            <v>1-AK8KA7</v>
          </cell>
        </row>
        <row r="4994">
          <cell r="A4994" t="str">
            <v>1-AK8KAJ</v>
          </cell>
        </row>
        <row r="4995">
          <cell r="A4995" t="str">
            <v>1-AK8KBA</v>
          </cell>
        </row>
        <row r="4996">
          <cell r="A4996" t="str">
            <v>1-AK8KDP</v>
          </cell>
        </row>
        <row r="4997">
          <cell r="A4997" t="str">
            <v>1-AK8KE8</v>
          </cell>
        </row>
        <row r="4998">
          <cell r="A4998" t="str">
            <v>1-AK8KFE</v>
          </cell>
        </row>
        <row r="4999">
          <cell r="A4999" t="str">
            <v>1-AK8KHQ</v>
          </cell>
        </row>
        <row r="5000">
          <cell r="A5000" t="str">
            <v>1-AKGJJT</v>
          </cell>
          <cell r="B5000">
            <v>55000</v>
          </cell>
        </row>
        <row r="5001">
          <cell r="A5001" t="str">
            <v>1-AKJ6Y7</v>
          </cell>
          <cell r="B5001">
            <v>111550</v>
          </cell>
        </row>
        <row r="5002">
          <cell r="A5002" t="str">
            <v>1-AKR4I6</v>
          </cell>
          <cell r="B5002">
            <v>4301230</v>
          </cell>
        </row>
        <row r="5003">
          <cell r="A5003" t="str">
            <v>1-ALDNXC</v>
          </cell>
          <cell r="B5003">
            <v>200000</v>
          </cell>
        </row>
        <row r="5004">
          <cell r="A5004" t="str">
            <v>1-ALNL69</v>
          </cell>
          <cell r="B5004">
            <v>75000</v>
          </cell>
        </row>
        <row r="5005">
          <cell r="A5005" t="str">
            <v>1-AM1G1V</v>
          </cell>
          <cell r="B5005">
            <v>57600</v>
          </cell>
        </row>
        <row r="5006">
          <cell r="A5006" t="str">
            <v>1-ANCD09</v>
          </cell>
          <cell r="B5006">
            <v>200000</v>
          </cell>
        </row>
        <row r="5007">
          <cell r="A5007" t="str">
            <v>1-ANCD13</v>
          </cell>
          <cell r="B5007">
            <v>133000</v>
          </cell>
        </row>
        <row r="5008">
          <cell r="A5008" t="str">
            <v>1-ANCD3T</v>
          </cell>
          <cell r="B5008">
            <v>265000</v>
          </cell>
        </row>
        <row r="5009">
          <cell r="A5009" t="str">
            <v>1-AOTMQC</v>
          </cell>
          <cell r="B5009">
            <v>246000</v>
          </cell>
        </row>
        <row r="5010">
          <cell r="A5010" t="str">
            <v>1-APCA4N</v>
          </cell>
          <cell r="B5010">
            <v>90000</v>
          </cell>
        </row>
        <row r="5011">
          <cell r="A5011" t="str">
            <v>1-APFFCJ</v>
          </cell>
        </row>
        <row r="5012">
          <cell r="A5012" t="str">
            <v>1-APFFH3</v>
          </cell>
        </row>
        <row r="5013">
          <cell r="A5013" t="str">
            <v>1-APGWRD</v>
          </cell>
        </row>
        <row r="5014">
          <cell r="A5014" t="str">
            <v>1-APGWS4</v>
          </cell>
        </row>
        <row r="5015">
          <cell r="A5015" t="str">
            <v>1-APGX7X</v>
          </cell>
        </row>
        <row r="5016">
          <cell r="A5016" t="str">
            <v>1-APGXB2</v>
          </cell>
        </row>
        <row r="5017">
          <cell r="A5017" t="str">
            <v>1-APGXCT</v>
          </cell>
        </row>
        <row r="5018">
          <cell r="A5018" t="str">
            <v>1-APGXEI</v>
          </cell>
        </row>
        <row r="5019">
          <cell r="A5019" t="str">
            <v>1-AQ683X</v>
          </cell>
          <cell r="B5019">
            <v>200000</v>
          </cell>
        </row>
        <row r="5020">
          <cell r="A5020" t="str">
            <v>1-AQ685F</v>
          </cell>
          <cell r="B5020">
            <v>318000</v>
          </cell>
        </row>
        <row r="5021">
          <cell r="A5021" t="str">
            <v>1-AS39V5</v>
          </cell>
          <cell r="B5021">
            <v>194000</v>
          </cell>
        </row>
        <row r="5022">
          <cell r="A5022" t="str">
            <v>1-AS8KGW</v>
          </cell>
          <cell r="B5022">
            <v>2500000</v>
          </cell>
        </row>
        <row r="5023">
          <cell r="A5023" t="str">
            <v>1-AUBP42</v>
          </cell>
          <cell r="B5023">
            <v>30000</v>
          </cell>
        </row>
        <row r="5024">
          <cell r="A5024" t="str">
            <v>1-AUD7LE</v>
          </cell>
          <cell r="B5024">
            <v>120000</v>
          </cell>
        </row>
        <row r="5025">
          <cell r="A5025" t="str">
            <v>1-AUD7O6</v>
          </cell>
          <cell r="B5025">
            <v>30000</v>
          </cell>
        </row>
        <row r="5026">
          <cell r="A5026" t="str">
            <v>1-AUENRL</v>
          </cell>
          <cell r="B5026">
            <v>75000</v>
          </cell>
        </row>
        <row r="5027">
          <cell r="A5027" t="str">
            <v>1-AUTEMG</v>
          </cell>
          <cell r="B5027">
            <v>693119</v>
          </cell>
        </row>
        <row r="5028">
          <cell r="A5028" t="str">
            <v>1-AUUECN</v>
          </cell>
          <cell r="B5028">
            <v>897291</v>
          </cell>
        </row>
        <row r="5029">
          <cell r="A5029" t="str">
            <v>1-AVA9GJ</v>
          </cell>
          <cell r="B5029">
            <v>440000</v>
          </cell>
        </row>
        <row r="5030">
          <cell r="A5030" t="str">
            <v>1-AVX4S4</v>
          </cell>
          <cell r="B5030">
            <v>40000</v>
          </cell>
        </row>
        <row r="5031">
          <cell r="A5031" t="str">
            <v>1-AVX4VX</v>
          </cell>
          <cell r="B5031">
            <v>20000</v>
          </cell>
        </row>
        <row r="5032">
          <cell r="A5032" t="str">
            <v>1-AWQYS1</v>
          </cell>
          <cell r="B5032">
            <v>3400000</v>
          </cell>
        </row>
        <row r="5033">
          <cell r="A5033" t="str">
            <v>1-AX86XK</v>
          </cell>
          <cell r="B5033">
            <v>320000</v>
          </cell>
        </row>
        <row r="5034">
          <cell r="A5034" t="str">
            <v>1-AXZB38</v>
          </cell>
          <cell r="B5034">
            <v>52130</v>
          </cell>
        </row>
        <row r="5035">
          <cell r="A5035" t="str">
            <v>1-B2CJIT</v>
          </cell>
          <cell r="B5035">
            <v>80000</v>
          </cell>
        </row>
        <row r="5036">
          <cell r="A5036" t="str">
            <v>1-B2YGC3</v>
          </cell>
          <cell r="B5036">
            <v>1250000</v>
          </cell>
        </row>
        <row r="5037">
          <cell r="A5037" t="str">
            <v>1-B31LNH</v>
          </cell>
          <cell r="B5037">
            <v>2500000</v>
          </cell>
        </row>
        <row r="5038">
          <cell r="A5038" t="str">
            <v>1-B35VWM</v>
          </cell>
          <cell r="B5038">
            <v>70000</v>
          </cell>
        </row>
        <row r="5039">
          <cell r="A5039" t="str">
            <v>1-B35W14</v>
          </cell>
          <cell r="B5039">
            <v>250000</v>
          </cell>
        </row>
        <row r="5040">
          <cell r="A5040" t="str">
            <v>1-B35W2K</v>
          </cell>
          <cell r="B5040">
            <v>900000</v>
          </cell>
        </row>
        <row r="5041">
          <cell r="A5041" t="str">
            <v>1-B35WAX</v>
          </cell>
          <cell r="B5041">
            <v>280000</v>
          </cell>
        </row>
        <row r="5042">
          <cell r="A5042" t="str">
            <v>1-B39KEB</v>
          </cell>
          <cell r="B5042">
            <v>200000</v>
          </cell>
        </row>
        <row r="5043">
          <cell r="A5043" t="str">
            <v>1-B39KFF</v>
          </cell>
          <cell r="B5043">
            <v>1500000</v>
          </cell>
        </row>
        <row r="5044">
          <cell r="A5044" t="str">
            <v>1-B39KHD</v>
          </cell>
          <cell r="B5044">
            <v>110000</v>
          </cell>
        </row>
        <row r="5045">
          <cell r="A5045" t="str">
            <v>1-B3HFI4</v>
          </cell>
          <cell r="B5045">
            <v>11059000</v>
          </cell>
        </row>
        <row r="5046">
          <cell r="A5046" t="str">
            <v>1-B3MJ27</v>
          </cell>
        </row>
        <row r="5047">
          <cell r="A5047" t="str">
            <v>1-B4Q7N5</v>
          </cell>
        </row>
        <row r="5048">
          <cell r="A5048" t="str">
            <v>1-B7OI81</v>
          </cell>
          <cell r="B5048">
            <v>587105</v>
          </cell>
        </row>
        <row r="5049">
          <cell r="A5049" t="str">
            <v>1-B7PYIT</v>
          </cell>
          <cell r="B5049">
            <v>1561262</v>
          </cell>
        </row>
        <row r="5050">
          <cell r="A5050" t="str">
            <v>1-B7PYMF</v>
          </cell>
          <cell r="B5050">
            <v>370000</v>
          </cell>
        </row>
        <row r="5051">
          <cell r="A5051" t="str">
            <v>1-B7PYOX</v>
          </cell>
          <cell r="B5051">
            <v>310000</v>
          </cell>
        </row>
        <row r="5052">
          <cell r="A5052" t="str">
            <v>1-B7PYPP</v>
          </cell>
          <cell r="B5052">
            <v>378689</v>
          </cell>
        </row>
        <row r="5053">
          <cell r="A5053" t="str">
            <v>1-B7S5K4</v>
          </cell>
          <cell r="B5053">
            <v>703686</v>
          </cell>
        </row>
        <row r="5054">
          <cell r="A5054" t="str">
            <v>1-B7S5N6</v>
          </cell>
          <cell r="B5054">
            <v>320000</v>
          </cell>
        </row>
        <row r="5055">
          <cell r="A5055" t="str">
            <v>1-B7S5PY</v>
          </cell>
          <cell r="B5055">
            <v>319327</v>
          </cell>
        </row>
        <row r="5056">
          <cell r="A5056" t="str">
            <v>1-B7S5QS</v>
          </cell>
          <cell r="B5056">
            <v>484311</v>
          </cell>
        </row>
        <row r="5057">
          <cell r="A5057" t="str">
            <v>1-B7U0WU</v>
          </cell>
          <cell r="B5057">
            <v>484311</v>
          </cell>
        </row>
        <row r="5058">
          <cell r="A5058" t="str">
            <v>1-B7U0XE</v>
          </cell>
          <cell r="B5058">
            <v>310000</v>
          </cell>
        </row>
        <row r="5059">
          <cell r="A5059" t="str">
            <v>1-B7U0Y8</v>
          </cell>
          <cell r="B5059">
            <v>368351</v>
          </cell>
        </row>
        <row r="5060">
          <cell r="A5060" t="str">
            <v>1-B7U0ZM</v>
          </cell>
          <cell r="B5060">
            <v>515841</v>
          </cell>
        </row>
        <row r="5061">
          <cell r="A5061" t="str">
            <v>1-B7U10G</v>
          </cell>
          <cell r="B5061">
            <v>320833</v>
          </cell>
        </row>
        <row r="5062">
          <cell r="A5062" t="str">
            <v>1-B7U124</v>
          </cell>
          <cell r="B5062">
            <v>374355</v>
          </cell>
        </row>
        <row r="5063">
          <cell r="A5063" t="str">
            <v>1-B7U142</v>
          </cell>
          <cell r="B5063">
            <v>454498</v>
          </cell>
        </row>
        <row r="5064">
          <cell r="A5064" t="str">
            <v>1-B7U14W</v>
          </cell>
          <cell r="B5064">
            <v>350000</v>
          </cell>
        </row>
        <row r="5065">
          <cell r="A5065" t="str">
            <v>1-B7U16A</v>
          </cell>
          <cell r="B5065">
            <v>957537</v>
          </cell>
        </row>
        <row r="5066">
          <cell r="A5066" t="str">
            <v>1-B7U174</v>
          </cell>
          <cell r="B5066">
            <v>1180000</v>
          </cell>
        </row>
        <row r="5067">
          <cell r="A5067" t="str">
            <v>1-B7U17Y</v>
          </cell>
          <cell r="B5067">
            <v>448629</v>
          </cell>
        </row>
        <row r="5068">
          <cell r="A5068" t="str">
            <v>1-B7U1EC</v>
          </cell>
          <cell r="B5068">
            <v>560278</v>
          </cell>
        </row>
        <row r="5069">
          <cell r="A5069" t="str">
            <v>1-B7U1F6</v>
          </cell>
          <cell r="B5069">
            <v>152381</v>
          </cell>
        </row>
        <row r="5070">
          <cell r="A5070" t="str">
            <v>1-B7U1GA</v>
          </cell>
          <cell r="B5070">
            <v>59439</v>
          </cell>
        </row>
        <row r="5071">
          <cell r="A5071" t="str">
            <v>1-B7U1H4</v>
          </cell>
          <cell r="B5071">
            <v>178764</v>
          </cell>
        </row>
        <row r="5072">
          <cell r="A5072" t="str">
            <v>1-B7XBFY</v>
          </cell>
          <cell r="B5072">
            <v>80940</v>
          </cell>
        </row>
        <row r="5073">
          <cell r="A5073" t="str">
            <v>1-B7XBIF</v>
          </cell>
          <cell r="B5073">
            <v>1064089</v>
          </cell>
        </row>
        <row r="5074">
          <cell r="A5074" t="str">
            <v>1-B7XBJS</v>
          </cell>
          <cell r="B5074">
            <v>523283</v>
          </cell>
        </row>
        <row r="5075">
          <cell r="A5075" t="str">
            <v>1-B7XBKL</v>
          </cell>
          <cell r="B5075">
            <v>323771</v>
          </cell>
        </row>
        <row r="5076">
          <cell r="A5076" t="str">
            <v>1-B7XBLA</v>
          </cell>
          <cell r="B5076">
            <v>684689</v>
          </cell>
        </row>
        <row r="5077">
          <cell r="A5077" t="str">
            <v>1-B7XBN7</v>
          </cell>
          <cell r="B5077">
            <v>155906</v>
          </cell>
        </row>
        <row r="5078">
          <cell r="A5078" t="str">
            <v>1-B7XBNW</v>
          </cell>
          <cell r="B5078">
            <v>151716</v>
          </cell>
        </row>
        <row r="5079">
          <cell r="A5079" t="str">
            <v>1-B7XBOL</v>
          </cell>
          <cell r="B5079">
            <v>200349</v>
          </cell>
        </row>
        <row r="5080">
          <cell r="A5080" t="str">
            <v>1-B7XBPA</v>
          </cell>
          <cell r="B5080">
            <v>229550</v>
          </cell>
        </row>
        <row r="5081">
          <cell r="A5081" t="str">
            <v>1-B7XBPZ</v>
          </cell>
          <cell r="B5081">
            <v>352251</v>
          </cell>
        </row>
        <row r="5082">
          <cell r="A5082" t="str">
            <v>1-B7XD1D</v>
          </cell>
          <cell r="B5082">
            <v>550000</v>
          </cell>
        </row>
        <row r="5083">
          <cell r="A5083" t="str">
            <v>1-B7YM1C</v>
          </cell>
          <cell r="B5083">
            <v>232959</v>
          </cell>
        </row>
        <row r="5084">
          <cell r="A5084" t="str">
            <v>1-B7YM21</v>
          </cell>
          <cell r="B5084">
            <v>9140</v>
          </cell>
        </row>
        <row r="5085">
          <cell r="A5085" t="str">
            <v>1-B7YM2Q</v>
          </cell>
          <cell r="B5085">
            <v>350966</v>
          </cell>
        </row>
        <row r="5086">
          <cell r="A5086" t="str">
            <v>1-B7YM3F</v>
          </cell>
          <cell r="B5086">
            <v>120183</v>
          </cell>
        </row>
        <row r="5087">
          <cell r="A5087" t="str">
            <v>1-B7YM44</v>
          </cell>
          <cell r="B5087">
            <v>183350</v>
          </cell>
        </row>
        <row r="5088">
          <cell r="A5088" t="str">
            <v>1-B7YM4T</v>
          </cell>
          <cell r="B5088">
            <v>6750</v>
          </cell>
        </row>
        <row r="5089">
          <cell r="A5089" t="str">
            <v>1-B800SD</v>
          </cell>
          <cell r="B5089">
            <v>103764</v>
          </cell>
        </row>
        <row r="5090">
          <cell r="A5090" t="str">
            <v>1-B800UV</v>
          </cell>
          <cell r="B5090">
            <v>110459</v>
          </cell>
        </row>
        <row r="5091">
          <cell r="A5091" t="str">
            <v>1-B800VZ</v>
          </cell>
          <cell r="B5091">
            <v>199365</v>
          </cell>
        </row>
        <row r="5092">
          <cell r="A5092" t="str">
            <v>1-B800X3</v>
          </cell>
          <cell r="B5092">
            <v>110459</v>
          </cell>
        </row>
        <row r="5093">
          <cell r="A5093" t="str">
            <v>1-B800Y7</v>
          </cell>
          <cell r="B5093">
            <v>58988</v>
          </cell>
        </row>
        <row r="5094">
          <cell r="A5094" t="str">
            <v>1-B820QN</v>
          </cell>
          <cell r="B5094">
            <v>77074</v>
          </cell>
        </row>
        <row r="5095">
          <cell r="A5095" t="str">
            <v>1-B820T8</v>
          </cell>
          <cell r="B5095">
            <v>54937</v>
          </cell>
        </row>
        <row r="5096">
          <cell r="A5096" t="str">
            <v>1-B820WK</v>
          </cell>
          <cell r="B5096">
            <v>144374</v>
          </cell>
        </row>
        <row r="5097">
          <cell r="A5097" t="str">
            <v>1-B820Y8</v>
          </cell>
          <cell r="B5097">
            <v>25858</v>
          </cell>
        </row>
        <row r="5098">
          <cell r="A5098" t="str">
            <v>1-B820ZM</v>
          </cell>
          <cell r="B5098">
            <v>149994</v>
          </cell>
        </row>
        <row r="5099">
          <cell r="A5099" t="str">
            <v>1-B8210Q</v>
          </cell>
          <cell r="B5099">
            <v>108769</v>
          </cell>
        </row>
        <row r="5100">
          <cell r="A5100" t="str">
            <v>1-B8211S</v>
          </cell>
          <cell r="B5100">
            <v>117898</v>
          </cell>
        </row>
        <row r="5101">
          <cell r="A5101" t="str">
            <v>1-B82148</v>
          </cell>
          <cell r="B5101">
            <v>111861</v>
          </cell>
        </row>
        <row r="5102">
          <cell r="A5102" t="str">
            <v>1-B8214S</v>
          </cell>
          <cell r="B5102">
            <v>23692</v>
          </cell>
        </row>
        <row r="5103">
          <cell r="A5103" t="str">
            <v>1-B8215W</v>
          </cell>
          <cell r="B5103">
            <v>120186</v>
          </cell>
        </row>
        <row r="5104">
          <cell r="A5104" t="str">
            <v>1-B8216Q</v>
          </cell>
          <cell r="B5104">
            <v>83451</v>
          </cell>
        </row>
        <row r="5105">
          <cell r="A5105" t="str">
            <v>1-B99ULV</v>
          </cell>
          <cell r="B5105">
            <v>200000</v>
          </cell>
        </row>
        <row r="5106">
          <cell r="A5106" t="str">
            <v>1-B9N3JC</v>
          </cell>
          <cell r="B5106">
            <v>80000</v>
          </cell>
        </row>
        <row r="5107">
          <cell r="A5107" t="str">
            <v>1-BAM11T</v>
          </cell>
        </row>
        <row r="5108">
          <cell r="A5108" t="str">
            <v>1-BAYA4Z</v>
          </cell>
          <cell r="B5108">
            <v>320000</v>
          </cell>
        </row>
        <row r="5109">
          <cell r="A5109" t="str">
            <v>1-BB7VAU</v>
          </cell>
          <cell r="B5109">
            <v>35136</v>
          </cell>
        </row>
        <row r="5110">
          <cell r="A5110" t="str">
            <v>1-BDHWHB</v>
          </cell>
          <cell r="B5110">
            <v>29988000</v>
          </cell>
        </row>
        <row r="5111">
          <cell r="A5111" t="str">
            <v>1-BDSSU3</v>
          </cell>
          <cell r="B5111">
            <v>150000</v>
          </cell>
        </row>
        <row r="5112">
          <cell r="A5112" t="str">
            <v>1-BED3QJ</v>
          </cell>
          <cell r="B5112">
            <v>300000</v>
          </cell>
        </row>
        <row r="5113">
          <cell r="A5113" t="str">
            <v>1-BG134X</v>
          </cell>
        </row>
        <row r="5114">
          <cell r="A5114" t="str">
            <v>1-BG135D</v>
          </cell>
        </row>
        <row r="5115">
          <cell r="A5115" t="str">
            <v>1-BG25F9</v>
          </cell>
        </row>
        <row r="5116">
          <cell r="A5116" t="str">
            <v>1-BG25I7</v>
          </cell>
        </row>
        <row r="5117">
          <cell r="A5117" t="str">
            <v>1-BG25UU</v>
          </cell>
        </row>
        <row r="5118">
          <cell r="A5118" t="str">
            <v>1-BG3GQ8</v>
          </cell>
        </row>
        <row r="5119">
          <cell r="A5119" t="str">
            <v>1-BG456E</v>
          </cell>
        </row>
        <row r="5120">
          <cell r="A5120" t="str">
            <v>1-BG45PG</v>
          </cell>
        </row>
        <row r="5121">
          <cell r="A5121" t="str">
            <v>1-BG45Q5</v>
          </cell>
        </row>
        <row r="5122">
          <cell r="A5122" t="str">
            <v>1-BG73QN</v>
          </cell>
        </row>
        <row r="5123">
          <cell r="A5123" t="str">
            <v>1-BG73RI</v>
          </cell>
        </row>
        <row r="5124">
          <cell r="A5124" t="str">
            <v>1-BGQR3N</v>
          </cell>
          <cell r="B5124">
            <v>18000</v>
          </cell>
        </row>
        <row r="5125">
          <cell r="A5125" t="str">
            <v>1-BGU77I</v>
          </cell>
          <cell r="B5125">
            <v>1386477</v>
          </cell>
        </row>
        <row r="5126">
          <cell r="A5126" t="str">
            <v>1-BH7HOZ</v>
          </cell>
          <cell r="B5126">
            <v>628844</v>
          </cell>
        </row>
        <row r="5127">
          <cell r="A5127" t="str">
            <v>1-BHAATX</v>
          </cell>
          <cell r="B5127">
            <v>38000</v>
          </cell>
        </row>
        <row r="5128">
          <cell r="A5128" t="str">
            <v>1-BHHNUX</v>
          </cell>
          <cell r="B5128">
            <v>32000</v>
          </cell>
        </row>
        <row r="5129">
          <cell r="A5129" t="str">
            <v>1-BHK9BQ</v>
          </cell>
          <cell r="B5129">
            <v>33768</v>
          </cell>
        </row>
        <row r="5130">
          <cell r="A5130" t="str">
            <v>1-BHMJBQ</v>
          </cell>
          <cell r="B5130">
            <v>80158</v>
          </cell>
        </row>
        <row r="5131">
          <cell r="A5131" t="str">
            <v>1-BHMJCD</v>
          </cell>
          <cell r="B5131">
            <v>22671</v>
          </cell>
        </row>
        <row r="5132">
          <cell r="A5132" t="str">
            <v>1-BHMJDU</v>
          </cell>
          <cell r="B5132">
            <v>22804</v>
          </cell>
        </row>
        <row r="5133">
          <cell r="A5133" t="str">
            <v>1-BHMJE7</v>
          </cell>
          <cell r="B5133">
            <v>1000</v>
          </cell>
        </row>
        <row r="5134">
          <cell r="A5134" t="str">
            <v>1-BHMJGI</v>
          </cell>
          <cell r="B5134">
            <v>41530</v>
          </cell>
        </row>
        <row r="5135">
          <cell r="A5135" t="str">
            <v>1-BHMJGS</v>
          </cell>
          <cell r="B5135">
            <v>19728</v>
          </cell>
        </row>
        <row r="5136">
          <cell r="A5136" t="str">
            <v>1-BHMJHG</v>
          </cell>
          <cell r="B5136">
            <v>22779</v>
          </cell>
        </row>
        <row r="5137">
          <cell r="A5137" t="str">
            <v>1-BHRGYR</v>
          </cell>
          <cell r="B5137">
            <v>853197</v>
          </cell>
        </row>
        <row r="5138">
          <cell r="A5138" t="str">
            <v>1-BHRGZC</v>
          </cell>
          <cell r="B5138">
            <v>6220</v>
          </cell>
        </row>
        <row r="5139">
          <cell r="A5139" t="str">
            <v>1-BHRH0H</v>
          </cell>
          <cell r="B5139">
            <v>125238</v>
          </cell>
        </row>
        <row r="5140">
          <cell r="A5140" t="str">
            <v>1-BHRH0S</v>
          </cell>
          <cell r="B5140">
            <v>104071</v>
          </cell>
        </row>
        <row r="5141">
          <cell r="A5141" t="str">
            <v>1-BHRH16</v>
          </cell>
          <cell r="B5141">
            <v>63626</v>
          </cell>
        </row>
        <row r="5142">
          <cell r="A5142" t="str">
            <v>1-BHRH1Q</v>
          </cell>
          <cell r="B5142">
            <v>80168</v>
          </cell>
        </row>
        <row r="5143">
          <cell r="A5143" t="str">
            <v>1-BHRH2O</v>
          </cell>
          <cell r="B5143">
            <v>68529</v>
          </cell>
        </row>
        <row r="5144">
          <cell r="A5144" t="str">
            <v>1-BHRH3I</v>
          </cell>
          <cell r="B5144">
            <v>38296</v>
          </cell>
        </row>
        <row r="5145">
          <cell r="A5145" t="str">
            <v>1-BIHVXA</v>
          </cell>
          <cell r="B5145">
            <v>600000</v>
          </cell>
        </row>
        <row r="5146">
          <cell r="A5146" t="str">
            <v>1-BIHWBG</v>
          </cell>
          <cell r="B5146">
            <v>1800000</v>
          </cell>
        </row>
        <row r="5147">
          <cell r="A5147" t="str">
            <v>1-BIIOYF</v>
          </cell>
          <cell r="B5147">
            <v>1000000</v>
          </cell>
        </row>
        <row r="5148">
          <cell r="A5148" t="str">
            <v>1-BIIPH4</v>
          </cell>
          <cell r="B5148">
            <v>1500000</v>
          </cell>
        </row>
        <row r="5149">
          <cell r="A5149" t="str">
            <v>1-BIJW4P</v>
          </cell>
          <cell r="B5149">
            <v>600000</v>
          </cell>
        </row>
        <row r="5150">
          <cell r="A5150" t="str">
            <v>1-BLSRBZ</v>
          </cell>
          <cell r="B5150">
            <v>4545205</v>
          </cell>
        </row>
        <row r="5151">
          <cell r="A5151" t="str">
            <v>1-BLVJ7K</v>
          </cell>
          <cell r="B5151">
            <v>9013293</v>
          </cell>
        </row>
        <row r="5152">
          <cell r="A5152" t="str">
            <v>1-BM19WF</v>
          </cell>
        </row>
        <row r="5153">
          <cell r="A5153" t="str">
            <v>1-BMC3OT</v>
          </cell>
          <cell r="B5153">
            <v>20000</v>
          </cell>
        </row>
        <row r="5154">
          <cell r="A5154" t="str">
            <v>1-BMC3PR</v>
          </cell>
          <cell r="B5154">
            <v>20000</v>
          </cell>
        </row>
        <row r="5155">
          <cell r="A5155" t="str">
            <v>1-BMC3QY</v>
          </cell>
          <cell r="B5155">
            <v>10197</v>
          </cell>
        </row>
        <row r="5156">
          <cell r="A5156" t="str">
            <v>1-BMC3RM</v>
          </cell>
          <cell r="B5156">
            <v>20000</v>
          </cell>
        </row>
        <row r="5157">
          <cell r="A5157" t="str">
            <v>1-BNOZ44</v>
          </cell>
          <cell r="B5157">
            <v>121044</v>
          </cell>
        </row>
        <row r="5158">
          <cell r="A5158" t="str">
            <v>1-BOJ383</v>
          </cell>
          <cell r="B5158">
            <v>13595</v>
          </cell>
        </row>
        <row r="5159">
          <cell r="A5159" t="str">
            <v>1-BPN0M9</v>
          </cell>
        </row>
        <row r="5160">
          <cell r="A5160" t="str">
            <v>1-BPRT0I</v>
          </cell>
          <cell r="B5160">
            <v>530000</v>
          </cell>
        </row>
        <row r="5161">
          <cell r="A5161" t="str">
            <v>1-BPU11D</v>
          </cell>
          <cell r="B5161">
            <v>190</v>
          </cell>
        </row>
        <row r="5162">
          <cell r="A5162" t="str">
            <v>1-BSFOL8</v>
          </cell>
        </row>
        <row r="5163">
          <cell r="A5163" t="str">
            <v>1-BSGHJJ</v>
          </cell>
          <cell r="B5163">
            <v>2700000</v>
          </cell>
        </row>
        <row r="5164">
          <cell r="A5164" t="str">
            <v>1-BSNUYG</v>
          </cell>
          <cell r="B5164">
            <v>80000</v>
          </cell>
        </row>
        <row r="5165">
          <cell r="A5165" t="str">
            <v>1-BSNVDL</v>
          </cell>
          <cell r="B5165">
            <v>68000</v>
          </cell>
        </row>
        <row r="5166">
          <cell r="A5166" t="str">
            <v>1-BU6N26</v>
          </cell>
        </row>
        <row r="5167">
          <cell r="A5167" t="str">
            <v>1-BUQPEQ</v>
          </cell>
          <cell r="B5167">
            <v>15000</v>
          </cell>
        </row>
        <row r="5168">
          <cell r="A5168" t="str">
            <v>1-BV275E</v>
          </cell>
          <cell r="B5168">
            <v>150000</v>
          </cell>
        </row>
        <row r="5169">
          <cell r="A5169" t="str">
            <v>1-BVRL2A</v>
          </cell>
          <cell r="B5169">
            <v>335466</v>
          </cell>
        </row>
        <row r="5170">
          <cell r="A5170" t="str">
            <v>1-BVTEWY</v>
          </cell>
          <cell r="B5170">
            <v>49724</v>
          </cell>
        </row>
        <row r="5171">
          <cell r="A5171" t="str">
            <v>1-BVTF92</v>
          </cell>
          <cell r="B5171">
            <v>17810</v>
          </cell>
        </row>
        <row r="5172">
          <cell r="A5172" t="str">
            <v>1-BVTF9R</v>
          </cell>
          <cell r="B5172">
            <v>85690</v>
          </cell>
        </row>
        <row r="5173">
          <cell r="A5173" t="str">
            <v>1-BVTFD0</v>
          </cell>
          <cell r="B5173">
            <v>75131</v>
          </cell>
        </row>
        <row r="5174">
          <cell r="A5174" t="str">
            <v>1-BVTFG8</v>
          </cell>
          <cell r="B5174">
            <v>135409</v>
          </cell>
        </row>
        <row r="5175">
          <cell r="A5175" t="str">
            <v>1-BVVW8V</v>
          </cell>
          <cell r="B5175">
            <v>126291</v>
          </cell>
        </row>
        <row r="5176">
          <cell r="A5176" t="str">
            <v>1-BVVWBT</v>
          </cell>
          <cell r="B5176">
            <v>146033</v>
          </cell>
        </row>
        <row r="5177">
          <cell r="A5177" t="str">
            <v>1-BVVWFZ</v>
          </cell>
          <cell r="B5177">
            <v>70254</v>
          </cell>
        </row>
        <row r="5178">
          <cell r="A5178" t="str">
            <v>1-BVVWH8</v>
          </cell>
          <cell r="B5178">
            <v>51013</v>
          </cell>
        </row>
        <row r="5179">
          <cell r="A5179" t="str">
            <v>1-BVVWKO</v>
          </cell>
          <cell r="B5179">
            <v>31019</v>
          </cell>
        </row>
        <row r="5180">
          <cell r="A5180" t="str">
            <v>1-BVVWO8</v>
          </cell>
          <cell r="B5180">
            <v>206253</v>
          </cell>
        </row>
        <row r="5181">
          <cell r="A5181" t="str">
            <v>1-BVVWP7</v>
          </cell>
          <cell r="B5181">
            <v>16636</v>
          </cell>
        </row>
        <row r="5182">
          <cell r="A5182" t="str">
            <v>1-BVVWUW</v>
          </cell>
          <cell r="B5182">
            <v>52</v>
          </cell>
        </row>
        <row r="5183">
          <cell r="A5183" t="str">
            <v>1-BVVWVY</v>
          </cell>
          <cell r="B5183">
            <v>21792</v>
          </cell>
        </row>
        <row r="5184">
          <cell r="A5184" t="str">
            <v>1-BVXV7R</v>
          </cell>
          <cell r="B5184">
            <v>112071</v>
          </cell>
        </row>
        <row r="5185">
          <cell r="A5185" t="str">
            <v>1-BVXV9X</v>
          </cell>
          <cell r="B5185">
            <v>15714</v>
          </cell>
        </row>
        <row r="5186">
          <cell r="A5186" t="str">
            <v>1-BVXVAV</v>
          </cell>
          <cell r="B5186">
            <v>1024070</v>
          </cell>
        </row>
        <row r="5187">
          <cell r="A5187" t="str">
            <v>1-BVXVCS</v>
          </cell>
          <cell r="B5187">
            <v>318720</v>
          </cell>
        </row>
        <row r="5188">
          <cell r="A5188" t="str">
            <v>1-BWA1V7</v>
          </cell>
          <cell r="B5188">
            <v>2000000</v>
          </cell>
        </row>
        <row r="5189">
          <cell r="A5189" t="str">
            <v>1-BWLPHT</v>
          </cell>
          <cell r="B5189">
            <v>64121</v>
          </cell>
        </row>
        <row r="5190">
          <cell r="A5190" t="str">
            <v>1-BX77WL</v>
          </cell>
        </row>
        <row r="5191">
          <cell r="A5191" t="str">
            <v>1-BX7GVV</v>
          </cell>
        </row>
        <row r="5192">
          <cell r="A5192" t="str">
            <v>1-BY0QVV</v>
          </cell>
          <cell r="B5192">
            <v>65149</v>
          </cell>
        </row>
        <row r="5193">
          <cell r="A5193" t="str">
            <v>1-BY0QWI</v>
          </cell>
          <cell r="B5193">
            <v>39066</v>
          </cell>
        </row>
        <row r="5194">
          <cell r="A5194" t="str">
            <v>1-BY0QWV</v>
          </cell>
          <cell r="B5194">
            <v>82806</v>
          </cell>
        </row>
        <row r="5195">
          <cell r="A5195" t="str">
            <v>1-BY0QX5</v>
          </cell>
          <cell r="B5195">
            <v>42951</v>
          </cell>
        </row>
        <row r="5196">
          <cell r="A5196" t="str">
            <v>1-BY0QXS</v>
          </cell>
          <cell r="B5196">
            <v>152808</v>
          </cell>
        </row>
        <row r="5197">
          <cell r="A5197" t="str">
            <v>1-BY0QY7</v>
          </cell>
          <cell r="B5197">
            <v>147401</v>
          </cell>
        </row>
        <row r="5198">
          <cell r="A5198" t="str">
            <v>1-BY0QYT</v>
          </cell>
          <cell r="B5198">
            <v>71921</v>
          </cell>
        </row>
        <row r="5199">
          <cell r="A5199" t="str">
            <v>1-BY0QZ6</v>
          </cell>
          <cell r="B5199">
            <v>91649</v>
          </cell>
        </row>
        <row r="5200">
          <cell r="A5200" t="str">
            <v>1-BY0QZQ</v>
          </cell>
          <cell r="B5200">
            <v>37598</v>
          </cell>
        </row>
        <row r="5201">
          <cell r="A5201" t="str">
            <v>1-BY0R00</v>
          </cell>
          <cell r="B5201">
            <v>20903</v>
          </cell>
        </row>
        <row r="5202">
          <cell r="A5202" t="str">
            <v>1-BY6HVL</v>
          </cell>
        </row>
        <row r="5203">
          <cell r="A5203" t="str">
            <v>1-BY6HW0</v>
          </cell>
        </row>
        <row r="5204">
          <cell r="A5204" t="str">
            <v>1-BY6HWZ</v>
          </cell>
        </row>
        <row r="5205">
          <cell r="A5205" t="str">
            <v>1-BY6HXE</v>
          </cell>
        </row>
        <row r="5206">
          <cell r="A5206" t="str">
            <v>1-BY976Z</v>
          </cell>
        </row>
        <row r="5207">
          <cell r="A5207" t="str">
            <v>1-BY9794</v>
          </cell>
        </row>
        <row r="5208">
          <cell r="A5208" t="str">
            <v>1-BY979V</v>
          </cell>
        </row>
        <row r="5209">
          <cell r="A5209" t="str">
            <v>1-BY97AC</v>
          </cell>
        </row>
        <row r="5210">
          <cell r="A5210" t="str">
            <v>1-BY97B3</v>
          </cell>
        </row>
        <row r="5211">
          <cell r="A5211" t="str">
            <v>1-BY97C2</v>
          </cell>
        </row>
        <row r="5212">
          <cell r="A5212" t="str">
            <v>1-BY97CT</v>
          </cell>
        </row>
        <row r="5213">
          <cell r="A5213" t="str">
            <v>1-BY97DU</v>
          </cell>
          <cell r="B5213">
            <v>250000</v>
          </cell>
        </row>
        <row r="5214">
          <cell r="A5214" t="str">
            <v>1-BY97EW</v>
          </cell>
        </row>
        <row r="5215">
          <cell r="A5215" t="str">
            <v>1-BY97FB</v>
          </cell>
        </row>
        <row r="5216">
          <cell r="A5216" t="str">
            <v>1-BY97G7</v>
          </cell>
        </row>
        <row r="5217">
          <cell r="A5217" t="str">
            <v>1-BY97IQ</v>
          </cell>
        </row>
        <row r="5218">
          <cell r="A5218" t="str">
            <v>1-BY97J1</v>
          </cell>
        </row>
        <row r="5219">
          <cell r="A5219" t="str">
            <v>1-BY97JC</v>
          </cell>
        </row>
        <row r="5220">
          <cell r="A5220" t="str">
            <v>1-BY97JN</v>
          </cell>
        </row>
        <row r="5221">
          <cell r="A5221" t="str">
            <v>1-BY97JY</v>
          </cell>
        </row>
        <row r="5222">
          <cell r="A5222" t="str">
            <v>1-BY97K9</v>
          </cell>
        </row>
        <row r="5223">
          <cell r="A5223" t="str">
            <v>1-BYX6NX</v>
          </cell>
        </row>
        <row r="5224">
          <cell r="A5224" t="str">
            <v>1-BZ7VSR</v>
          </cell>
          <cell r="B5224">
            <v>35000</v>
          </cell>
        </row>
        <row r="5225">
          <cell r="A5225" t="str">
            <v>1-C02PXK</v>
          </cell>
          <cell r="B5225">
            <v>20000</v>
          </cell>
        </row>
        <row r="5226">
          <cell r="A5226" t="str">
            <v>1-C02PYE</v>
          </cell>
          <cell r="B5226">
            <v>30638</v>
          </cell>
        </row>
        <row r="5227">
          <cell r="A5227" t="str">
            <v>1-C02PYO</v>
          </cell>
          <cell r="B5227">
            <v>84896</v>
          </cell>
        </row>
        <row r="5228">
          <cell r="A5228" t="str">
            <v>1-C02PYY</v>
          </cell>
          <cell r="B5228">
            <v>203300</v>
          </cell>
        </row>
        <row r="5229">
          <cell r="A5229" t="str">
            <v>1-C02PZF</v>
          </cell>
          <cell r="B5229">
            <v>34106</v>
          </cell>
        </row>
        <row r="5230">
          <cell r="A5230" t="str">
            <v>1-C1MRDX</v>
          </cell>
        </row>
        <row r="5231">
          <cell r="A5231" t="str">
            <v>1-C1MRF8</v>
          </cell>
        </row>
        <row r="5232">
          <cell r="A5232" t="str">
            <v>1-C1MRH5</v>
          </cell>
        </row>
        <row r="5233">
          <cell r="A5233" t="str">
            <v>1-C1MRKK</v>
          </cell>
        </row>
        <row r="5234">
          <cell r="A5234" t="str">
            <v>1-C1MRLX</v>
          </cell>
        </row>
        <row r="5235">
          <cell r="A5235" t="str">
            <v>1-C1MRMQ</v>
          </cell>
        </row>
        <row r="5236">
          <cell r="A5236" t="str">
            <v>1-C1MRNJ</v>
          </cell>
        </row>
        <row r="5237">
          <cell r="A5237" t="str">
            <v>1-C1MRS6</v>
          </cell>
        </row>
        <row r="5238">
          <cell r="A5238" t="str">
            <v>1-C1MRXX</v>
          </cell>
        </row>
        <row r="5239">
          <cell r="A5239" t="str">
            <v>1-C1MRZJ</v>
          </cell>
        </row>
        <row r="5240">
          <cell r="A5240" t="str">
            <v>1-C1MS0B</v>
          </cell>
        </row>
        <row r="5241">
          <cell r="A5241" t="str">
            <v>1-C1O4OR</v>
          </cell>
        </row>
        <row r="5242">
          <cell r="A5242" t="str">
            <v>1-C1O88T</v>
          </cell>
        </row>
        <row r="5243">
          <cell r="A5243" t="str">
            <v>1-C1O89V</v>
          </cell>
        </row>
        <row r="5244">
          <cell r="A5244" t="str">
            <v>1-C1O8BO</v>
          </cell>
        </row>
        <row r="5245">
          <cell r="A5245" t="str">
            <v>1-C1O8CQ</v>
          </cell>
        </row>
        <row r="5246">
          <cell r="A5246" t="str">
            <v>1-C1O8EL</v>
          </cell>
        </row>
        <row r="5247">
          <cell r="A5247" t="str">
            <v>1-C1O8G6</v>
          </cell>
        </row>
        <row r="5248">
          <cell r="A5248" t="str">
            <v>1-C1O8H8</v>
          </cell>
        </row>
        <row r="5249">
          <cell r="A5249" t="str">
            <v>1-C1OYRN</v>
          </cell>
        </row>
        <row r="5250">
          <cell r="A5250" t="str">
            <v>1-C1OYSF</v>
          </cell>
        </row>
        <row r="5251">
          <cell r="A5251" t="str">
            <v>1-C1OYXC</v>
          </cell>
        </row>
        <row r="5252">
          <cell r="A5252" t="str">
            <v>1-C1OYZH</v>
          </cell>
        </row>
        <row r="5253">
          <cell r="A5253" t="str">
            <v>1-C1OZ08</v>
          </cell>
        </row>
        <row r="5254">
          <cell r="A5254" t="str">
            <v>1-C1OZ1C</v>
          </cell>
        </row>
        <row r="5255">
          <cell r="A5255" t="str">
            <v>1-C1OZ4F</v>
          </cell>
        </row>
        <row r="5256">
          <cell r="A5256" t="str">
            <v>1-C1OZ58</v>
          </cell>
        </row>
        <row r="5257">
          <cell r="A5257" t="str">
            <v>1-C1OZ5Z</v>
          </cell>
        </row>
        <row r="5258">
          <cell r="A5258" t="str">
            <v>1-C1OZ6Q</v>
          </cell>
        </row>
        <row r="5259">
          <cell r="A5259" t="str">
            <v>1-C2NLA8</v>
          </cell>
          <cell r="B5259">
            <v>32228</v>
          </cell>
        </row>
        <row r="5260">
          <cell r="A5260" t="str">
            <v>1-C2W1R9</v>
          </cell>
          <cell r="B5260">
            <v>254000</v>
          </cell>
        </row>
        <row r="5261">
          <cell r="A5261" t="str">
            <v>1-C2W1RV</v>
          </cell>
          <cell r="B5261">
            <v>260000</v>
          </cell>
        </row>
        <row r="5262">
          <cell r="A5262" t="str">
            <v>1-C2W1T9</v>
          </cell>
          <cell r="B5262">
            <v>40000</v>
          </cell>
        </row>
        <row r="5263">
          <cell r="A5263" t="str">
            <v>1-C2W1U8</v>
          </cell>
          <cell r="B5263">
            <v>70000</v>
          </cell>
        </row>
        <row r="5264">
          <cell r="A5264" t="str">
            <v>1-C2W1Z7</v>
          </cell>
          <cell r="B5264">
            <v>26000</v>
          </cell>
        </row>
        <row r="5265">
          <cell r="A5265" t="str">
            <v>1-C2W20A</v>
          </cell>
          <cell r="B5265">
            <v>50000</v>
          </cell>
        </row>
        <row r="5266">
          <cell r="A5266" t="str">
            <v>1-C2W237</v>
          </cell>
          <cell r="B5266">
            <v>72000</v>
          </cell>
        </row>
        <row r="5267">
          <cell r="A5267" t="str">
            <v>1-C2W2DD</v>
          </cell>
          <cell r="B5267">
            <v>198000</v>
          </cell>
        </row>
        <row r="5268">
          <cell r="A5268" t="str">
            <v>1-C3L68H</v>
          </cell>
          <cell r="B5268">
            <v>350000</v>
          </cell>
        </row>
        <row r="5269">
          <cell r="A5269" t="str">
            <v>1-C4S2SA</v>
          </cell>
          <cell r="B5269">
            <v>32000</v>
          </cell>
        </row>
        <row r="5270">
          <cell r="A5270" t="str">
            <v>1-C4S2SV</v>
          </cell>
          <cell r="B5270">
            <v>81526</v>
          </cell>
        </row>
        <row r="5271">
          <cell r="A5271" t="str">
            <v>1-C4S2TQ</v>
          </cell>
          <cell r="B5271">
            <v>32465</v>
          </cell>
        </row>
        <row r="5272">
          <cell r="A5272" t="str">
            <v>1-C4S2U4</v>
          </cell>
          <cell r="B5272">
            <v>69937</v>
          </cell>
        </row>
        <row r="5273">
          <cell r="A5273" t="str">
            <v>1-C53P2D</v>
          </cell>
          <cell r="B5273">
            <v>90000</v>
          </cell>
        </row>
        <row r="5274">
          <cell r="A5274" t="str">
            <v>1-C5DL3H</v>
          </cell>
          <cell r="B5274">
            <v>43367</v>
          </cell>
        </row>
        <row r="5275">
          <cell r="A5275" t="str">
            <v>1-C5DLB5</v>
          </cell>
          <cell r="B5275">
            <v>28806</v>
          </cell>
        </row>
        <row r="5276">
          <cell r="A5276" t="str">
            <v>1-C5FL7M</v>
          </cell>
          <cell r="B5276">
            <v>39558</v>
          </cell>
        </row>
        <row r="5277">
          <cell r="A5277" t="str">
            <v>1-C5PGHU</v>
          </cell>
          <cell r="B5277">
            <v>53951</v>
          </cell>
        </row>
        <row r="5278">
          <cell r="A5278" t="str">
            <v>1-C5PGMG</v>
          </cell>
          <cell r="B5278">
            <v>888670</v>
          </cell>
        </row>
        <row r="5279">
          <cell r="A5279" t="str">
            <v>1-C5PGMT</v>
          </cell>
          <cell r="B5279">
            <v>109368</v>
          </cell>
        </row>
        <row r="5280">
          <cell r="A5280" t="str">
            <v>1-C5PGNT</v>
          </cell>
          <cell r="B5280">
            <v>80798</v>
          </cell>
        </row>
        <row r="5281">
          <cell r="A5281" t="str">
            <v>1-C5PGOJ</v>
          </cell>
          <cell r="B5281">
            <v>368973</v>
          </cell>
        </row>
        <row r="5282">
          <cell r="A5282" t="str">
            <v>1-C5PGOZ</v>
          </cell>
          <cell r="B5282">
            <v>320769</v>
          </cell>
        </row>
        <row r="5283">
          <cell r="A5283" t="str">
            <v>1-C5PGQ1</v>
          </cell>
          <cell r="B5283">
            <v>203728</v>
          </cell>
        </row>
        <row r="5284">
          <cell r="A5284" t="str">
            <v>1-C5PGQJ</v>
          </cell>
          <cell r="B5284">
            <v>693987</v>
          </cell>
        </row>
        <row r="5285">
          <cell r="A5285" t="str">
            <v>1-C5PGRL</v>
          </cell>
          <cell r="B5285">
            <v>142332</v>
          </cell>
        </row>
        <row r="5286">
          <cell r="A5286" t="str">
            <v>1-C5PGS1</v>
          </cell>
          <cell r="B5286">
            <v>127698</v>
          </cell>
        </row>
        <row r="5287">
          <cell r="A5287" t="str">
            <v>1-C5PGUF</v>
          </cell>
          <cell r="B5287">
            <v>67133</v>
          </cell>
        </row>
        <row r="5288">
          <cell r="A5288" t="str">
            <v>1-C66G9N</v>
          </cell>
          <cell r="B5288">
            <v>40000</v>
          </cell>
        </row>
        <row r="5289">
          <cell r="A5289" t="str">
            <v>1-C6XM9A</v>
          </cell>
          <cell r="B5289">
            <v>200000</v>
          </cell>
        </row>
        <row r="5290">
          <cell r="A5290" t="str">
            <v>1-C8OPFT</v>
          </cell>
        </row>
        <row r="5291">
          <cell r="A5291" t="str">
            <v>1-C9AUKA</v>
          </cell>
          <cell r="B5291">
            <v>20128</v>
          </cell>
        </row>
        <row r="5292">
          <cell r="A5292" t="str">
            <v>1-C9AULP</v>
          </cell>
          <cell r="B5292">
            <v>75776</v>
          </cell>
        </row>
        <row r="5293">
          <cell r="A5293" t="str">
            <v>1-C9AUNG</v>
          </cell>
          <cell r="B5293">
            <v>62967</v>
          </cell>
        </row>
        <row r="5294">
          <cell r="A5294" t="str">
            <v>1-C9PUGW</v>
          </cell>
          <cell r="B5294">
            <v>600000</v>
          </cell>
        </row>
        <row r="5295">
          <cell r="A5295" t="str">
            <v>1-CAGTZ7</v>
          </cell>
          <cell r="B5295">
            <v>20000</v>
          </cell>
        </row>
        <row r="5296">
          <cell r="A5296" t="str">
            <v>1-CFHC6A</v>
          </cell>
          <cell r="B5296">
            <v>17295</v>
          </cell>
        </row>
        <row r="5297">
          <cell r="A5297" t="str">
            <v>1-CFHCAX</v>
          </cell>
          <cell r="B5297">
            <v>18556</v>
          </cell>
        </row>
        <row r="5298">
          <cell r="A5298" t="str">
            <v>1-CFHDKK</v>
          </cell>
        </row>
        <row r="5299">
          <cell r="A5299" t="str">
            <v>1-CFK7SO</v>
          </cell>
          <cell r="B5299">
            <v>22480</v>
          </cell>
        </row>
        <row r="5300">
          <cell r="A5300" t="str">
            <v>1-CFM6QF</v>
          </cell>
          <cell r="B5300">
            <v>11148</v>
          </cell>
        </row>
        <row r="5301">
          <cell r="A5301" t="str">
            <v>1-CFM6RG</v>
          </cell>
          <cell r="B5301">
            <v>15809</v>
          </cell>
        </row>
        <row r="5302">
          <cell r="A5302" t="str">
            <v>1-CFM6U0</v>
          </cell>
          <cell r="B5302">
            <v>1849</v>
          </cell>
        </row>
        <row r="5303">
          <cell r="A5303" t="str">
            <v>1-CFM6WX</v>
          </cell>
          <cell r="B5303">
            <v>549</v>
          </cell>
        </row>
        <row r="5304">
          <cell r="A5304" t="str">
            <v>1-CFR22N</v>
          </cell>
          <cell r="B5304">
            <v>22000</v>
          </cell>
        </row>
        <row r="5305">
          <cell r="A5305" t="str">
            <v>1-CFR23C</v>
          </cell>
          <cell r="B5305">
            <v>357</v>
          </cell>
        </row>
        <row r="5306">
          <cell r="A5306" t="str">
            <v>1-CFR25Z</v>
          </cell>
          <cell r="B5306">
            <v>21727</v>
          </cell>
        </row>
        <row r="5307">
          <cell r="A5307" t="str">
            <v>1-CFR2DO</v>
          </cell>
          <cell r="B5307">
            <v>18014</v>
          </cell>
        </row>
        <row r="5308">
          <cell r="A5308" t="str">
            <v>1-CFSNWF</v>
          </cell>
          <cell r="B5308">
            <v>24930</v>
          </cell>
        </row>
        <row r="5309">
          <cell r="A5309" t="str">
            <v>1-CFSNXO</v>
          </cell>
          <cell r="B5309">
            <v>17970</v>
          </cell>
        </row>
        <row r="5310">
          <cell r="A5310" t="str">
            <v>1-CFSNYX</v>
          </cell>
          <cell r="B5310">
            <v>7500</v>
          </cell>
        </row>
        <row r="5311">
          <cell r="A5311" t="str">
            <v>1-CFSO8U</v>
          </cell>
          <cell r="B5311">
            <v>17406</v>
          </cell>
        </row>
        <row r="5312">
          <cell r="A5312" t="str">
            <v>1-CFSODZ</v>
          </cell>
          <cell r="B5312">
            <v>13613</v>
          </cell>
        </row>
        <row r="5313">
          <cell r="A5313" t="str">
            <v>1-CFV4VX</v>
          </cell>
          <cell r="B5313">
            <v>9971</v>
          </cell>
        </row>
        <row r="5314">
          <cell r="A5314" t="str">
            <v>1-CFV4ZM</v>
          </cell>
          <cell r="B5314">
            <v>13415</v>
          </cell>
        </row>
        <row r="5315">
          <cell r="A5315" t="str">
            <v>1-CFV59V</v>
          </cell>
          <cell r="B5315">
            <v>14580</v>
          </cell>
        </row>
        <row r="5316">
          <cell r="A5316" t="str">
            <v>1-CFW434</v>
          </cell>
          <cell r="B5316">
            <v>9219</v>
          </cell>
        </row>
        <row r="5317">
          <cell r="A5317" t="str">
            <v>1-CFW44P</v>
          </cell>
          <cell r="B5317">
            <v>22225</v>
          </cell>
        </row>
        <row r="5318">
          <cell r="A5318" t="str">
            <v>1-CFZHN9</v>
          </cell>
          <cell r="B5318">
            <v>22841</v>
          </cell>
        </row>
        <row r="5319">
          <cell r="A5319" t="str">
            <v>1-CFZHNQ</v>
          </cell>
          <cell r="B5319">
            <v>10456</v>
          </cell>
        </row>
        <row r="5320">
          <cell r="A5320" t="str">
            <v>1-CFZHO7</v>
          </cell>
          <cell r="B5320">
            <v>22841</v>
          </cell>
        </row>
        <row r="5321">
          <cell r="A5321" t="str">
            <v>1-CFZHOO</v>
          </cell>
          <cell r="B5321">
            <v>20000</v>
          </cell>
        </row>
        <row r="5322">
          <cell r="A5322" t="str">
            <v>1-CFZHR2</v>
          </cell>
          <cell r="B5322">
            <v>22674</v>
          </cell>
        </row>
        <row r="5323">
          <cell r="A5323" t="str">
            <v>1-CFZHRL</v>
          </cell>
          <cell r="B5323">
            <v>18938</v>
          </cell>
        </row>
        <row r="5324">
          <cell r="A5324" t="str">
            <v>1-CG22T0</v>
          </cell>
          <cell r="B5324">
            <v>19162</v>
          </cell>
        </row>
        <row r="5325">
          <cell r="A5325" t="str">
            <v>1-CG22ZL</v>
          </cell>
          <cell r="B5325">
            <v>15910</v>
          </cell>
        </row>
        <row r="5326">
          <cell r="A5326" t="str">
            <v>1-CG2302</v>
          </cell>
          <cell r="B5326">
            <v>19492</v>
          </cell>
        </row>
        <row r="5327">
          <cell r="A5327" t="str">
            <v>1-CG230J</v>
          </cell>
          <cell r="B5327">
            <v>9335</v>
          </cell>
        </row>
        <row r="5328">
          <cell r="A5328" t="str">
            <v>1-CG231C</v>
          </cell>
          <cell r="B5328">
            <v>59</v>
          </cell>
        </row>
        <row r="5329">
          <cell r="A5329" t="str">
            <v>1-CG23BV</v>
          </cell>
          <cell r="B5329">
            <v>100</v>
          </cell>
        </row>
        <row r="5330">
          <cell r="A5330" t="str">
            <v>1-CG3NFE</v>
          </cell>
          <cell r="B5330">
            <v>141190</v>
          </cell>
        </row>
        <row r="5331">
          <cell r="A5331" t="str">
            <v>1-CG3NHP</v>
          </cell>
          <cell r="B5331">
            <v>87600</v>
          </cell>
        </row>
        <row r="5332">
          <cell r="A5332" t="str">
            <v>1-CG3NI6</v>
          </cell>
          <cell r="B5332">
            <v>122748</v>
          </cell>
        </row>
        <row r="5333">
          <cell r="A5333" t="str">
            <v>1-CG3NKV</v>
          </cell>
          <cell r="B5333">
            <v>150870</v>
          </cell>
        </row>
        <row r="5334">
          <cell r="A5334" t="str">
            <v>1-CG3NLW</v>
          </cell>
          <cell r="B5334">
            <v>210291</v>
          </cell>
        </row>
        <row r="5335">
          <cell r="A5335" t="str">
            <v>1-CG3NMN</v>
          </cell>
          <cell r="B5335">
            <v>23894</v>
          </cell>
        </row>
        <row r="5336">
          <cell r="A5336" t="str">
            <v>1-CG41N6</v>
          </cell>
          <cell r="B5336">
            <v>145</v>
          </cell>
        </row>
        <row r="5337">
          <cell r="A5337" t="str">
            <v>1-CG41NX</v>
          </cell>
          <cell r="B5337">
            <v>213</v>
          </cell>
        </row>
        <row r="5338">
          <cell r="A5338" t="str">
            <v>1-CG41PK</v>
          </cell>
          <cell r="B5338">
            <v>319</v>
          </cell>
        </row>
        <row r="5339">
          <cell r="A5339" t="str">
            <v>1-CG41QL</v>
          </cell>
          <cell r="B5339">
            <v>183</v>
          </cell>
        </row>
        <row r="5340">
          <cell r="A5340" t="str">
            <v>1-CG41ZX</v>
          </cell>
          <cell r="B5340">
            <v>209</v>
          </cell>
        </row>
        <row r="5341">
          <cell r="A5341" t="str">
            <v>1-CG420E</v>
          </cell>
          <cell r="B5341">
            <v>16350</v>
          </cell>
        </row>
        <row r="5342">
          <cell r="A5342" t="str">
            <v>1-CG6FP7</v>
          </cell>
          <cell r="B5342">
            <v>100</v>
          </cell>
        </row>
        <row r="5343">
          <cell r="A5343" t="str">
            <v>1-CG6FQ0</v>
          </cell>
          <cell r="B5343">
            <v>324</v>
          </cell>
        </row>
        <row r="5344">
          <cell r="A5344" t="str">
            <v>1-CG6FVT</v>
          </cell>
          <cell r="B5344">
            <v>18000</v>
          </cell>
        </row>
        <row r="5345">
          <cell r="A5345" t="str">
            <v>1-CG6FX6</v>
          </cell>
          <cell r="B5345">
            <v>18055</v>
          </cell>
        </row>
        <row r="5346">
          <cell r="A5346" t="str">
            <v>1-CG887L</v>
          </cell>
          <cell r="B5346">
            <v>20690</v>
          </cell>
        </row>
        <row r="5347">
          <cell r="A5347" t="str">
            <v>1-CG88OG</v>
          </cell>
          <cell r="B5347">
            <v>12248</v>
          </cell>
        </row>
        <row r="5348">
          <cell r="A5348" t="str">
            <v>1-CGAW0L</v>
          </cell>
          <cell r="B5348">
            <v>9867</v>
          </cell>
        </row>
        <row r="5349">
          <cell r="A5349" t="str">
            <v>1-CGAW12</v>
          </cell>
          <cell r="B5349">
            <v>6000</v>
          </cell>
        </row>
        <row r="5350">
          <cell r="A5350" t="str">
            <v>1-CGAW25</v>
          </cell>
          <cell r="B5350">
            <v>17766</v>
          </cell>
        </row>
        <row r="5351">
          <cell r="A5351" t="str">
            <v>1-CGAW40</v>
          </cell>
          <cell r="B5351">
            <v>19920</v>
          </cell>
        </row>
        <row r="5352">
          <cell r="A5352" t="str">
            <v>1-CGAW4J</v>
          </cell>
          <cell r="B5352">
            <v>16</v>
          </cell>
        </row>
        <row r="5353">
          <cell r="A5353" t="str">
            <v>1-CGAW5K</v>
          </cell>
          <cell r="B5353">
            <v>25914</v>
          </cell>
        </row>
        <row r="5354">
          <cell r="A5354" t="str">
            <v>1-CGAWCP</v>
          </cell>
          <cell r="B5354">
            <v>15000</v>
          </cell>
        </row>
        <row r="5355">
          <cell r="A5355" t="str">
            <v>1-CGAWFQ</v>
          </cell>
          <cell r="B5355">
            <v>189</v>
          </cell>
        </row>
        <row r="5356">
          <cell r="A5356" t="str">
            <v>1-CGC3OL</v>
          </cell>
          <cell r="B5356">
            <v>765</v>
          </cell>
        </row>
        <row r="5357">
          <cell r="A5357" t="str">
            <v>1-CGC90Z</v>
          </cell>
          <cell r="B5357">
            <v>106542</v>
          </cell>
        </row>
        <row r="5358">
          <cell r="A5358" t="str">
            <v>1-CGSQYE</v>
          </cell>
          <cell r="B5358">
            <v>250000</v>
          </cell>
        </row>
        <row r="5359">
          <cell r="A5359" t="str">
            <v>1-CGWHH5</v>
          </cell>
          <cell r="B5359">
            <v>311</v>
          </cell>
        </row>
        <row r="5360">
          <cell r="A5360" t="str">
            <v>1-CGWHLF</v>
          </cell>
          <cell r="B5360">
            <v>82</v>
          </cell>
        </row>
        <row r="5361">
          <cell r="A5361" t="str">
            <v>1-CGWHR4</v>
          </cell>
          <cell r="B5361">
            <v>3223</v>
          </cell>
        </row>
        <row r="5362">
          <cell r="A5362" t="str">
            <v>1-CGWHYJ</v>
          </cell>
          <cell r="B5362">
            <v>741</v>
          </cell>
        </row>
        <row r="5363">
          <cell r="A5363" t="str">
            <v>1-CGWI7I</v>
          </cell>
          <cell r="B5363">
            <v>12000</v>
          </cell>
        </row>
        <row r="5364">
          <cell r="A5364" t="str">
            <v>1-CGWI89</v>
          </cell>
          <cell r="B5364">
            <v>100</v>
          </cell>
        </row>
        <row r="5365">
          <cell r="A5365" t="str">
            <v>1-CH0J7N</v>
          </cell>
          <cell r="B5365">
            <v>24523</v>
          </cell>
        </row>
        <row r="5366">
          <cell r="A5366" t="str">
            <v>1-CH17RH</v>
          </cell>
          <cell r="B5366">
            <v>81973</v>
          </cell>
        </row>
        <row r="5367">
          <cell r="A5367" t="str">
            <v>1-CH1I81</v>
          </cell>
          <cell r="B5367">
            <v>32</v>
          </cell>
        </row>
        <row r="5368">
          <cell r="A5368" t="str">
            <v>1-CH1I92</v>
          </cell>
          <cell r="B5368">
            <v>110</v>
          </cell>
        </row>
        <row r="5369">
          <cell r="A5369" t="str">
            <v>1-CH1SUJ</v>
          </cell>
          <cell r="B5369">
            <v>6161</v>
          </cell>
        </row>
        <row r="5370">
          <cell r="A5370" t="str">
            <v>1-CH47N3</v>
          </cell>
          <cell r="B5370">
            <v>10</v>
          </cell>
        </row>
        <row r="5371">
          <cell r="A5371" t="str">
            <v>1-CH47XD</v>
          </cell>
          <cell r="B5371">
            <v>660</v>
          </cell>
        </row>
        <row r="5372">
          <cell r="A5372" t="str">
            <v>1-CH61VU</v>
          </cell>
          <cell r="B5372">
            <v>21904</v>
          </cell>
        </row>
        <row r="5373">
          <cell r="A5373" t="str">
            <v>1-CH61X8</v>
          </cell>
          <cell r="B5373">
            <v>130227</v>
          </cell>
        </row>
        <row r="5374">
          <cell r="A5374" t="str">
            <v>1-CH61YD</v>
          </cell>
          <cell r="B5374">
            <v>20801</v>
          </cell>
        </row>
        <row r="5375">
          <cell r="A5375" t="str">
            <v>1-CH61YM</v>
          </cell>
          <cell r="B5375">
            <v>368338</v>
          </cell>
        </row>
        <row r="5376">
          <cell r="A5376" t="str">
            <v>1-CH61ZR</v>
          </cell>
          <cell r="B5376">
            <v>68100</v>
          </cell>
        </row>
        <row r="5377">
          <cell r="A5377" t="str">
            <v>1-CH620M</v>
          </cell>
          <cell r="B5377">
            <v>233923</v>
          </cell>
        </row>
        <row r="5378">
          <cell r="A5378" t="str">
            <v>1-CHH06C</v>
          </cell>
          <cell r="B5378">
            <v>645180</v>
          </cell>
        </row>
        <row r="5379">
          <cell r="A5379" t="str">
            <v>1-CHH07M</v>
          </cell>
          <cell r="B5379">
            <v>31956</v>
          </cell>
        </row>
        <row r="5380">
          <cell r="A5380" t="str">
            <v>1-CHH090</v>
          </cell>
          <cell r="B5380">
            <v>235597</v>
          </cell>
        </row>
        <row r="5381">
          <cell r="A5381" t="str">
            <v>1-CHH0AG</v>
          </cell>
          <cell r="B5381">
            <v>55594</v>
          </cell>
        </row>
        <row r="5382">
          <cell r="A5382" t="str">
            <v>1-CHH0B2</v>
          </cell>
          <cell r="B5382">
            <v>245456</v>
          </cell>
        </row>
        <row r="5383">
          <cell r="A5383" t="str">
            <v>1-CHH0BD</v>
          </cell>
          <cell r="B5383">
            <v>178924</v>
          </cell>
        </row>
        <row r="5384">
          <cell r="A5384" t="str">
            <v>1-CHH0BP</v>
          </cell>
          <cell r="B5384">
            <v>164178</v>
          </cell>
        </row>
        <row r="5385">
          <cell r="A5385" t="str">
            <v>1-CHWAW9</v>
          </cell>
          <cell r="B5385">
            <v>188</v>
          </cell>
        </row>
        <row r="5386">
          <cell r="A5386" t="str">
            <v>1-CHWB9A</v>
          </cell>
          <cell r="B5386">
            <v>11572</v>
          </cell>
        </row>
        <row r="5387">
          <cell r="A5387" t="str">
            <v>1-CHWBEJ</v>
          </cell>
          <cell r="B5387">
            <v>25296</v>
          </cell>
        </row>
        <row r="5388">
          <cell r="A5388" t="str">
            <v>1-CHWBFU</v>
          </cell>
          <cell r="B5388">
            <v>13900</v>
          </cell>
        </row>
        <row r="5389">
          <cell r="A5389" t="str">
            <v>1-CHWBHZ</v>
          </cell>
          <cell r="B5389">
            <v>1051</v>
          </cell>
        </row>
        <row r="5390">
          <cell r="A5390" t="str">
            <v>1-CID5T9</v>
          </cell>
          <cell r="B5390">
            <v>16690</v>
          </cell>
        </row>
        <row r="5391">
          <cell r="A5391" t="str">
            <v>1-CID5VN</v>
          </cell>
          <cell r="B5391">
            <v>14000</v>
          </cell>
        </row>
        <row r="5392">
          <cell r="A5392" t="str">
            <v>1-CID5VX</v>
          </cell>
          <cell r="B5392">
            <v>58550</v>
          </cell>
        </row>
        <row r="5393">
          <cell r="A5393" t="str">
            <v>1-CID5X3</v>
          </cell>
          <cell r="B5393">
            <v>64515</v>
          </cell>
        </row>
        <row r="5394">
          <cell r="A5394" t="str">
            <v>1-CID5YX</v>
          </cell>
          <cell r="B5394">
            <v>42331</v>
          </cell>
        </row>
        <row r="5395">
          <cell r="A5395" t="str">
            <v>1-CID5ZL</v>
          </cell>
          <cell r="B5395">
            <v>215675</v>
          </cell>
        </row>
        <row r="5396">
          <cell r="A5396" t="str">
            <v>1-CIFCU4</v>
          </cell>
          <cell r="B5396">
            <v>42331</v>
          </cell>
        </row>
        <row r="5397">
          <cell r="A5397" t="str">
            <v>1-CIFCVW</v>
          </cell>
          <cell r="B5397">
            <v>148635</v>
          </cell>
        </row>
        <row r="5398">
          <cell r="A5398" t="str">
            <v>1-CIFCY6</v>
          </cell>
          <cell r="B5398">
            <v>67006</v>
          </cell>
        </row>
        <row r="5399">
          <cell r="A5399" t="str">
            <v>1-CIFDD8</v>
          </cell>
          <cell r="B5399">
            <v>74862</v>
          </cell>
        </row>
        <row r="5400">
          <cell r="A5400" t="str">
            <v>1-CIJBUS</v>
          </cell>
          <cell r="B5400">
            <v>353453</v>
          </cell>
        </row>
        <row r="5401">
          <cell r="A5401" t="str">
            <v>1-CIL1E1</v>
          </cell>
          <cell r="B5401">
            <v>110406</v>
          </cell>
        </row>
        <row r="5402">
          <cell r="A5402" t="str">
            <v>1-CIM8KJ</v>
          </cell>
          <cell r="B5402">
            <v>327693</v>
          </cell>
        </row>
        <row r="5403">
          <cell r="A5403" t="str">
            <v>1-CIM8LE</v>
          </cell>
          <cell r="B5403">
            <v>24455</v>
          </cell>
        </row>
        <row r="5404">
          <cell r="A5404" t="str">
            <v>1-CIM8N4</v>
          </cell>
          <cell r="B5404">
            <v>135942</v>
          </cell>
        </row>
        <row r="5405">
          <cell r="A5405" t="str">
            <v>1-CIM8OI</v>
          </cell>
          <cell r="B5405">
            <v>88111</v>
          </cell>
        </row>
        <row r="5406">
          <cell r="A5406" t="str">
            <v>1-CIM8PP</v>
          </cell>
          <cell r="B5406">
            <v>105265</v>
          </cell>
        </row>
        <row r="5407">
          <cell r="A5407" t="str">
            <v>1-CIM8Q1</v>
          </cell>
          <cell r="B5407">
            <v>42397</v>
          </cell>
        </row>
        <row r="5408">
          <cell r="A5408" t="str">
            <v>1-CIM8QL</v>
          </cell>
          <cell r="B5408">
            <v>39349</v>
          </cell>
        </row>
        <row r="5409">
          <cell r="A5409" t="str">
            <v>1-CINKAX</v>
          </cell>
          <cell r="B5409">
            <v>244</v>
          </cell>
        </row>
        <row r="5410">
          <cell r="A5410" t="str">
            <v>1-CINKBG</v>
          </cell>
          <cell r="B5410">
            <v>236</v>
          </cell>
        </row>
        <row r="5411">
          <cell r="A5411" t="str">
            <v>1-CINKC7</v>
          </cell>
          <cell r="B5411">
            <v>100</v>
          </cell>
        </row>
        <row r="5412">
          <cell r="A5412" t="str">
            <v>1-CIRQPJ</v>
          </cell>
          <cell r="B5412">
            <v>22</v>
          </cell>
        </row>
        <row r="5413">
          <cell r="A5413" t="str">
            <v>1-CIV0Y4</v>
          </cell>
          <cell r="B5413">
            <v>8488</v>
          </cell>
        </row>
        <row r="5414">
          <cell r="A5414" t="str">
            <v>1-CIV0Z7</v>
          </cell>
          <cell r="B5414">
            <v>13042</v>
          </cell>
        </row>
        <row r="5415">
          <cell r="A5415" t="str">
            <v>1-CIV13E</v>
          </cell>
          <cell r="B5415">
            <v>15000</v>
          </cell>
        </row>
        <row r="5416">
          <cell r="A5416" t="str">
            <v>1-CIV1F9</v>
          </cell>
          <cell r="B5416">
            <v>57</v>
          </cell>
        </row>
        <row r="5417">
          <cell r="A5417" t="str">
            <v>1-CIWP2J</v>
          </cell>
          <cell r="B5417">
            <v>101</v>
          </cell>
        </row>
        <row r="5418">
          <cell r="A5418" t="str">
            <v>1-CJ0G6N</v>
          </cell>
          <cell r="B5418">
            <v>352</v>
          </cell>
        </row>
        <row r="5419">
          <cell r="A5419" t="str">
            <v>1-CJ0GI1</v>
          </cell>
          <cell r="B5419">
            <v>301</v>
          </cell>
        </row>
        <row r="5420">
          <cell r="A5420" t="str">
            <v>1-CJ0GII</v>
          </cell>
          <cell r="B5420">
            <v>30000</v>
          </cell>
        </row>
        <row r="5421">
          <cell r="A5421" t="str">
            <v>1-CJ0GJT</v>
          </cell>
          <cell r="B5421">
            <v>133</v>
          </cell>
        </row>
        <row r="5422">
          <cell r="A5422" t="str">
            <v>1-CJ0GKA</v>
          </cell>
          <cell r="B5422">
            <v>12049</v>
          </cell>
        </row>
        <row r="5423">
          <cell r="A5423" t="str">
            <v>1-CJ0GRS</v>
          </cell>
          <cell r="B5423">
            <v>14481</v>
          </cell>
        </row>
        <row r="5424">
          <cell r="A5424" t="str">
            <v>1-CJ4AXL</v>
          </cell>
          <cell r="B5424">
            <v>187720</v>
          </cell>
        </row>
        <row r="5425">
          <cell r="A5425" t="str">
            <v>1-CJ4DVL</v>
          </cell>
          <cell r="B5425">
            <v>103217</v>
          </cell>
        </row>
        <row r="5426">
          <cell r="A5426" t="str">
            <v>1-CJ4DW0</v>
          </cell>
          <cell r="B5426">
            <v>179246</v>
          </cell>
        </row>
        <row r="5427">
          <cell r="A5427" t="str">
            <v>1-CJ4DXE</v>
          </cell>
          <cell r="B5427">
            <v>130574</v>
          </cell>
        </row>
        <row r="5428">
          <cell r="A5428" t="str">
            <v>1-CJ4DYF</v>
          </cell>
          <cell r="B5428">
            <v>73907</v>
          </cell>
        </row>
        <row r="5429">
          <cell r="A5429" t="str">
            <v>1-CJ4DZ4</v>
          </cell>
          <cell r="B5429">
            <v>32032</v>
          </cell>
        </row>
        <row r="5430">
          <cell r="A5430" t="str">
            <v>1-CJ4DZM</v>
          </cell>
          <cell r="B5430">
            <v>302155</v>
          </cell>
        </row>
        <row r="5431">
          <cell r="A5431" t="str">
            <v>1-CJ4K6X</v>
          </cell>
          <cell r="B5431">
            <v>17001</v>
          </cell>
        </row>
        <row r="5432">
          <cell r="A5432" t="str">
            <v>1-CJ4K9P</v>
          </cell>
          <cell r="B5432">
            <v>2360</v>
          </cell>
        </row>
        <row r="5433">
          <cell r="A5433" t="str">
            <v>1-CJ4KEE</v>
          </cell>
          <cell r="B5433">
            <v>40000</v>
          </cell>
        </row>
        <row r="5434">
          <cell r="A5434" t="str">
            <v>1-CJ4KF7</v>
          </cell>
          <cell r="B5434">
            <v>8300</v>
          </cell>
        </row>
        <row r="5435">
          <cell r="A5435" t="str">
            <v>1-CJ4KJU</v>
          </cell>
          <cell r="B5435">
            <v>40000</v>
          </cell>
        </row>
        <row r="5436">
          <cell r="A5436" t="str">
            <v>1-CJ4KO7</v>
          </cell>
          <cell r="B5436">
            <v>40000</v>
          </cell>
        </row>
        <row r="5437">
          <cell r="A5437" t="str">
            <v>1-CJ4KXQ</v>
          </cell>
          <cell r="B5437">
            <v>319</v>
          </cell>
        </row>
        <row r="5438">
          <cell r="A5438" t="str">
            <v>1-CJ8TYX</v>
          </cell>
          <cell r="B5438">
            <v>186</v>
          </cell>
        </row>
        <row r="5439">
          <cell r="A5439" t="str">
            <v>1-CJBYJ2</v>
          </cell>
          <cell r="B5439">
            <v>351</v>
          </cell>
        </row>
        <row r="5440">
          <cell r="A5440" t="str">
            <v>1-CJF87Z</v>
          </cell>
          <cell r="B5440">
            <v>982</v>
          </cell>
        </row>
        <row r="5441">
          <cell r="A5441" t="str">
            <v>1-CJF88G</v>
          </cell>
          <cell r="B5441">
            <v>149</v>
          </cell>
        </row>
        <row r="5442">
          <cell r="A5442" t="str">
            <v>1-CJF8A3</v>
          </cell>
          <cell r="B5442">
            <v>60</v>
          </cell>
        </row>
        <row r="5443">
          <cell r="A5443" t="str">
            <v>1-CJF8VK</v>
          </cell>
          <cell r="B5443">
            <v>130585</v>
          </cell>
        </row>
        <row r="5444">
          <cell r="A5444" t="str">
            <v>1-CJF93A</v>
          </cell>
          <cell r="B5444">
            <v>47250</v>
          </cell>
        </row>
        <row r="5445">
          <cell r="A5445" t="str">
            <v>1-CJGI01</v>
          </cell>
          <cell r="B5445">
            <v>543</v>
          </cell>
        </row>
        <row r="5446">
          <cell r="A5446" t="str">
            <v>1-CJGIB1</v>
          </cell>
          <cell r="B5446">
            <v>416</v>
          </cell>
        </row>
        <row r="5447">
          <cell r="A5447" t="str">
            <v>1-CJNAI9</v>
          </cell>
          <cell r="B5447">
            <v>147</v>
          </cell>
        </row>
        <row r="5448">
          <cell r="A5448" t="str">
            <v>1-CJNAJ0</v>
          </cell>
          <cell r="B5448">
            <v>16141</v>
          </cell>
        </row>
        <row r="5449">
          <cell r="A5449" t="str">
            <v>1-CJNAKD</v>
          </cell>
          <cell r="B5449">
            <v>100</v>
          </cell>
        </row>
        <row r="5450">
          <cell r="A5450" t="str">
            <v>1-CJP1K0</v>
          </cell>
          <cell r="B5450">
            <v>747</v>
          </cell>
        </row>
        <row r="5451">
          <cell r="A5451" t="str">
            <v>1-CJP1MZ</v>
          </cell>
          <cell r="B5451">
            <v>318</v>
          </cell>
        </row>
        <row r="5452">
          <cell r="A5452" t="str">
            <v>1-CJP1O0</v>
          </cell>
          <cell r="B5452">
            <v>181</v>
          </cell>
        </row>
        <row r="5453">
          <cell r="A5453" t="str">
            <v>1-CJP1P1</v>
          </cell>
          <cell r="B5453">
            <v>2970</v>
          </cell>
        </row>
        <row r="5454">
          <cell r="A5454" t="str">
            <v>1-CJP1PU</v>
          </cell>
          <cell r="B5454">
            <v>9402</v>
          </cell>
        </row>
        <row r="5455">
          <cell r="A5455" t="str">
            <v>1-CJP1R7</v>
          </cell>
          <cell r="B5455">
            <v>9600</v>
          </cell>
        </row>
        <row r="5456">
          <cell r="A5456" t="str">
            <v>1-CJP1RQ</v>
          </cell>
          <cell r="B5456">
            <v>122</v>
          </cell>
        </row>
        <row r="5457">
          <cell r="A5457" t="str">
            <v>1-CJQRYP</v>
          </cell>
          <cell r="B5457">
            <v>106000</v>
          </cell>
        </row>
        <row r="5458">
          <cell r="A5458" t="str">
            <v>1-CJQSBS</v>
          </cell>
          <cell r="B5458">
            <v>95500</v>
          </cell>
        </row>
        <row r="5459">
          <cell r="A5459" t="str">
            <v>1-CJT0LZ</v>
          </cell>
          <cell r="B5459">
            <v>54000</v>
          </cell>
        </row>
        <row r="5460">
          <cell r="A5460" t="str">
            <v>1-CJT0MI</v>
          </cell>
          <cell r="B5460">
            <v>54000</v>
          </cell>
        </row>
        <row r="5461">
          <cell r="A5461" t="str">
            <v>1-CJT0O3</v>
          </cell>
          <cell r="B5461">
            <v>123000</v>
          </cell>
        </row>
        <row r="5462">
          <cell r="A5462" t="str">
            <v>1-CJT0PO</v>
          </cell>
          <cell r="B5462">
            <v>75000</v>
          </cell>
        </row>
        <row r="5463">
          <cell r="A5463" t="str">
            <v>1-CK1HD0</v>
          </cell>
          <cell r="B5463">
            <v>88813</v>
          </cell>
        </row>
        <row r="5464">
          <cell r="A5464" t="str">
            <v>1-CK3JFJ</v>
          </cell>
          <cell r="B5464">
            <v>200000</v>
          </cell>
        </row>
        <row r="5465">
          <cell r="A5465" t="str">
            <v>1-CK8QMD</v>
          </cell>
          <cell r="B5465">
            <v>2580000</v>
          </cell>
        </row>
        <row r="5466">
          <cell r="A5466" t="str">
            <v>1-CK9ELM</v>
          </cell>
          <cell r="B5466">
            <v>6000</v>
          </cell>
        </row>
        <row r="5467">
          <cell r="A5467" t="str">
            <v>1-CKR5L3</v>
          </cell>
          <cell r="B5467">
            <v>8146</v>
          </cell>
        </row>
        <row r="5468">
          <cell r="A5468" t="str">
            <v>1-CLHQR9</v>
          </cell>
          <cell r="B5468">
            <v>125000</v>
          </cell>
        </row>
        <row r="5469">
          <cell r="A5469" t="str">
            <v>1-CLI77R</v>
          </cell>
          <cell r="B5469">
            <v>40000</v>
          </cell>
        </row>
        <row r="5470">
          <cell r="A5470" t="str">
            <v>1-CN8DBN</v>
          </cell>
          <cell r="B5470">
            <v>8148</v>
          </cell>
        </row>
        <row r="5471">
          <cell r="A5471" t="str">
            <v>1-CNZNO9</v>
          </cell>
          <cell r="B5471">
            <v>22000</v>
          </cell>
        </row>
        <row r="5472">
          <cell r="A5472" t="str">
            <v>1-CO97XT</v>
          </cell>
          <cell r="B5472">
            <v>13000</v>
          </cell>
        </row>
        <row r="5473">
          <cell r="A5473" t="str">
            <v>1-CQ5K9G</v>
          </cell>
          <cell r="B5473">
            <v>157667</v>
          </cell>
        </row>
        <row r="5474">
          <cell r="A5474" t="str">
            <v>1-CR46T2</v>
          </cell>
          <cell r="B5474">
            <v>81526</v>
          </cell>
        </row>
        <row r="5475">
          <cell r="A5475" t="str">
            <v>1-CR46YQ</v>
          </cell>
          <cell r="B5475">
            <v>69937</v>
          </cell>
        </row>
        <row r="5476">
          <cell r="A5476" t="str">
            <v>1-CR46Z1</v>
          </cell>
          <cell r="B5476">
            <v>32465</v>
          </cell>
        </row>
        <row r="5477">
          <cell r="A5477" t="str">
            <v>1-CT4DLX</v>
          </cell>
        </row>
        <row r="5478">
          <cell r="A5478" t="str">
            <v>1-CT4DTT</v>
          </cell>
        </row>
        <row r="5479">
          <cell r="A5479" t="str">
            <v>1-CT4DUH</v>
          </cell>
        </row>
        <row r="5480">
          <cell r="A5480" t="str">
            <v>1-CTRKZ7</v>
          </cell>
        </row>
        <row r="5481">
          <cell r="A5481" t="str">
            <v>1-CU59GB</v>
          </cell>
          <cell r="B5481">
            <v>35000</v>
          </cell>
        </row>
        <row r="5482">
          <cell r="A5482" t="str">
            <v>1-CV9XLD</v>
          </cell>
          <cell r="B5482">
            <v>200000</v>
          </cell>
        </row>
        <row r="5483">
          <cell r="A5483" t="str">
            <v>1-CWSOH6</v>
          </cell>
          <cell r="B5483">
            <v>280000</v>
          </cell>
        </row>
        <row r="5484">
          <cell r="A5484" t="str">
            <v>1-CXOSR3</v>
          </cell>
          <cell r="B5484">
            <v>836053</v>
          </cell>
        </row>
        <row r="5485">
          <cell r="A5485" t="str">
            <v>1-CXR5XM</v>
          </cell>
          <cell r="B5485">
            <v>106598</v>
          </cell>
        </row>
        <row r="5486">
          <cell r="A5486" t="str">
            <v>1-CXR5YA</v>
          </cell>
          <cell r="B5486">
            <v>1300612</v>
          </cell>
        </row>
        <row r="5487">
          <cell r="A5487" t="str">
            <v>1-CXR5ZU</v>
          </cell>
          <cell r="B5487">
            <v>969658</v>
          </cell>
        </row>
        <row r="5488">
          <cell r="A5488" t="str">
            <v>1-CXR63M</v>
          </cell>
          <cell r="B5488">
            <v>980684</v>
          </cell>
        </row>
        <row r="5489">
          <cell r="A5489" t="str">
            <v>1-CXR660</v>
          </cell>
          <cell r="B5489">
            <v>8869</v>
          </cell>
        </row>
        <row r="5490">
          <cell r="A5490" t="str">
            <v>1-CXR66E</v>
          </cell>
          <cell r="B5490">
            <v>806859</v>
          </cell>
        </row>
        <row r="5491">
          <cell r="A5491" t="str">
            <v>1-CXR67E</v>
          </cell>
          <cell r="B5491">
            <v>663986</v>
          </cell>
        </row>
        <row r="5492">
          <cell r="A5492" t="str">
            <v>1-CXR67U</v>
          </cell>
          <cell r="B5492">
            <v>16106</v>
          </cell>
        </row>
        <row r="5493">
          <cell r="A5493" t="str">
            <v>1-CXR688</v>
          </cell>
          <cell r="B5493">
            <v>423584</v>
          </cell>
        </row>
        <row r="5494">
          <cell r="A5494" t="str">
            <v>1-CXR6DE</v>
          </cell>
          <cell r="B5494">
            <v>79264</v>
          </cell>
        </row>
        <row r="5495">
          <cell r="A5495" t="str">
            <v>1-CXR6E2</v>
          </cell>
          <cell r="B5495">
            <v>769913</v>
          </cell>
        </row>
        <row r="5496">
          <cell r="A5496" t="str">
            <v>1-CXR6ES</v>
          </cell>
          <cell r="B5496">
            <v>691955</v>
          </cell>
        </row>
        <row r="5497">
          <cell r="A5497" t="str">
            <v>1-CXR6FS</v>
          </cell>
          <cell r="B5497">
            <v>633783</v>
          </cell>
        </row>
        <row r="5498">
          <cell r="A5498" t="str">
            <v>1-CXR6GS</v>
          </cell>
          <cell r="B5498">
            <v>30941</v>
          </cell>
        </row>
        <row r="5499">
          <cell r="A5499" t="str">
            <v>1-CXR6HQ</v>
          </cell>
          <cell r="B5499">
            <v>1167335</v>
          </cell>
        </row>
        <row r="5500">
          <cell r="A5500" t="str">
            <v>1-CXR6I6</v>
          </cell>
          <cell r="B5500">
            <v>12547</v>
          </cell>
        </row>
        <row r="5501">
          <cell r="A5501" t="str">
            <v>1-CXR6IU</v>
          </cell>
          <cell r="B5501">
            <v>849941</v>
          </cell>
        </row>
        <row r="5502">
          <cell r="A5502" t="str">
            <v>1-CXR6K5</v>
          </cell>
          <cell r="B5502">
            <v>97785</v>
          </cell>
        </row>
        <row r="5503">
          <cell r="A5503" t="str">
            <v>1-CXTO3U</v>
          </cell>
          <cell r="B5503">
            <v>1139652</v>
          </cell>
        </row>
        <row r="5504">
          <cell r="A5504" t="str">
            <v>1-CXTO5E</v>
          </cell>
          <cell r="B5504">
            <v>456899</v>
          </cell>
        </row>
        <row r="5505">
          <cell r="A5505" t="str">
            <v>1-CXTO6Y</v>
          </cell>
          <cell r="B5505">
            <v>630001</v>
          </cell>
        </row>
        <row r="5506">
          <cell r="A5506" t="str">
            <v>1-CXTO7Y</v>
          </cell>
          <cell r="B5506">
            <v>682332</v>
          </cell>
        </row>
        <row r="5507">
          <cell r="A5507" t="str">
            <v>1-CXTO8Z</v>
          </cell>
          <cell r="B5507">
            <v>11887</v>
          </cell>
        </row>
        <row r="5508">
          <cell r="A5508" t="str">
            <v>1-CXTO9X</v>
          </cell>
          <cell r="B5508">
            <v>688419</v>
          </cell>
        </row>
        <row r="5509">
          <cell r="A5509" t="str">
            <v>1-CXTODP</v>
          </cell>
          <cell r="B5509">
            <v>422882</v>
          </cell>
        </row>
        <row r="5510">
          <cell r="A5510" t="str">
            <v>1-CXTOEP</v>
          </cell>
          <cell r="B5510">
            <v>108508</v>
          </cell>
        </row>
        <row r="5511">
          <cell r="A5511" t="str">
            <v>1-CXTOKD</v>
          </cell>
          <cell r="B5511">
            <v>571268</v>
          </cell>
        </row>
        <row r="5512">
          <cell r="A5512" t="str">
            <v>1-CXTOL3</v>
          </cell>
          <cell r="B5512">
            <v>109118</v>
          </cell>
        </row>
        <row r="5513">
          <cell r="A5513" t="str">
            <v>1-CXTOM1</v>
          </cell>
          <cell r="B5513">
            <v>647115</v>
          </cell>
        </row>
        <row r="5514">
          <cell r="A5514" t="str">
            <v>1-CXTOMH</v>
          </cell>
          <cell r="B5514">
            <v>507909</v>
          </cell>
        </row>
        <row r="5515">
          <cell r="A5515" t="str">
            <v>1-CXTOOV</v>
          </cell>
          <cell r="B5515">
            <v>1005298</v>
          </cell>
        </row>
        <row r="5516">
          <cell r="A5516" t="str">
            <v>1-CXTOPB</v>
          </cell>
          <cell r="B5516">
            <v>111239</v>
          </cell>
        </row>
        <row r="5517">
          <cell r="A5517" t="str">
            <v>1-CXTOPP</v>
          </cell>
          <cell r="B5517">
            <v>968630</v>
          </cell>
        </row>
        <row r="5518">
          <cell r="A5518" t="str">
            <v>1-CXTOQF</v>
          </cell>
          <cell r="B5518">
            <v>2615</v>
          </cell>
        </row>
        <row r="5519">
          <cell r="A5519" t="str">
            <v>1-CXTORH</v>
          </cell>
          <cell r="B5519">
            <v>511063</v>
          </cell>
        </row>
        <row r="5520">
          <cell r="A5520" t="str">
            <v>1-CXTOV0</v>
          </cell>
          <cell r="B5520">
            <v>698304</v>
          </cell>
        </row>
        <row r="5521">
          <cell r="A5521" t="str">
            <v>1-CXUWY4</v>
          </cell>
          <cell r="B5521">
            <v>4436</v>
          </cell>
        </row>
        <row r="5522">
          <cell r="A5522" t="str">
            <v>1-CXUWYS</v>
          </cell>
          <cell r="B5522">
            <v>88044</v>
          </cell>
        </row>
        <row r="5523">
          <cell r="A5523" t="str">
            <v>1-CXUWZ6</v>
          </cell>
          <cell r="B5523">
            <v>698817</v>
          </cell>
        </row>
        <row r="5524">
          <cell r="A5524" t="str">
            <v>1-CXUX07</v>
          </cell>
          <cell r="B5524">
            <v>838298</v>
          </cell>
        </row>
        <row r="5525">
          <cell r="A5525" t="str">
            <v>1-CXUX0X</v>
          </cell>
          <cell r="B5525">
            <v>8681</v>
          </cell>
        </row>
        <row r="5526">
          <cell r="A5526" t="str">
            <v>1-CXUX1B</v>
          </cell>
          <cell r="B5526">
            <v>620687</v>
          </cell>
        </row>
        <row r="5527">
          <cell r="A5527" t="str">
            <v>1-CXUX1R</v>
          </cell>
          <cell r="B5527">
            <v>134828</v>
          </cell>
        </row>
        <row r="5528">
          <cell r="A5528" t="str">
            <v>1-CXUX25</v>
          </cell>
          <cell r="B5528">
            <v>870295</v>
          </cell>
        </row>
        <row r="5529">
          <cell r="A5529" t="str">
            <v>1-CXUX35</v>
          </cell>
          <cell r="B5529">
            <v>10405</v>
          </cell>
        </row>
        <row r="5530">
          <cell r="A5530" t="str">
            <v>1-CXUX3J</v>
          </cell>
          <cell r="B5530">
            <v>478992</v>
          </cell>
        </row>
        <row r="5531">
          <cell r="A5531" t="str">
            <v>1-CXUX49</v>
          </cell>
          <cell r="B5531">
            <v>808848</v>
          </cell>
        </row>
        <row r="5532">
          <cell r="A5532" t="str">
            <v>1-CXUX4P</v>
          </cell>
          <cell r="B5532">
            <v>128825</v>
          </cell>
        </row>
        <row r="5533">
          <cell r="A5533" t="str">
            <v>1-CXUX5C</v>
          </cell>
          <cell r="B5533">
            <v>945672</v>
          </cell>
        </row>
        <row r="5534">
          <cell r="A5534" t="str">
            <v>1-CXUX62</v>
          </cell>
          <cell r="B5534">
            <v>746971</v>
          </cell>
        </row>
        <row r="5535">
          <cell r="A5535" t="str">
            <v>1-CXXCI3</v>
          </cell>
          <cell r="B5535">
            <v>650354</v>
          </cell>
        </row>
        <row r="5536">
          <cell r="A5536" t="str">
            <v>1-CXXCIJ</v>
          </cell>
          <cell r="B5536">
            <v>53683</v>
          </cell>
        </row>
        <row r="5537">
          <cell r="A5537" t="str">
            <v>1-CXXCJ7</v>
          </cell>
          <cell r="B5537">
            <v>975963</v>
          </cell>
        </row>
        <row r="5538">
          <cell r="A5538" t="str">
            <v>1-CXXCJX</v>
          </cell>
          <cell r="B5538">
            <v>307402</v>
          </cell>
        </row>
        <row r="5539">
          <cell r="A5539" t="str">
            <v>1-CXXCKN</v>
          </cell>
          <cell r="B5539">
            <v>886734</v>
          </cell>
        </row>
        <row r="5540">
          <cell r="A5540" t="str">
            <v>1-CXXCLN</v>
          </cell>
          <cell r="B5540">
            <v>120911</v>
          </cell>
        </row>
        <row r="5541">
          <cell r="A5541" t="str">
            <v>1-CXXCM1</v>
          </cell>
          <cell r="B5541">
            <v>675061</v>
          </cell>
        </row>
        <row r="5542">
          <cell r="A5542" t="str">
            <v>1-CXXCN1</v>
          </cell>
          <cell r="B5542">
            <v>950642</v>
          </cell>
        </row>
        <row r="5543">
          <cell r="A5543" t="str">
            <v>1-CXXCO1</v>
          </cell>
          <cell r="B5543">
            <v>96648</v>
          </cell>
        </row>
        <row r="5544">
          <cell r="A5544" t="str">
            <v>1-CXXCOF</v>
          </cell>
          <cell r="B5544">
            <v>650000</v>
          </cell>
        </row>
        <row r="5545">
          <cell r="A5545" t="str">
            <v>1-CXXCOV</v>
          </cell>
          <cell r="B5545">
            <v>933458</v>
          </cell>
        </row>
        <row r="5546">
          <cell r="A5546" t="str">
            <v>1-CXXCPV</v>
          </cell>
          <cell r="B5546">
            <v>869987</v>
          </cell>
        </row>
        <row r="5547">
          <cell r="A5547" t="str">
            <v>1-CXXCQ9</v>
          </cell>
          <cell r="B5547">
            <v>365243</v>
          </cell>
        </row>
        <row r="5548">
          <cell r="A5548" t="str">
            <v>1-CXXCQX</v>
          </cell>
          <cell r="B5548">
            <v>346864</v>
          </cell>
        </row>
        <row r="5549">
          <cell r="A5549" t="str">
            <v>1-CXXCSR</v>
          </cell>
          <cell r="B5549">
            <v>359473</v>
          </cell>
        </row>
        <row r="5550">
          <cell r="A5550" t="str">
            <v>1-CXZA2F</v>
          </cell>
          <cell r="B5550">
            <v>81769</v>
          </cell>
        </row>
        <row r="5551">
          <cell r="A5551" t="str">
            <v>1-CXZE4X</v>
          </cell>
          <cell r="B5551">
            <v>127305</v>
          </cell>
        </row>
        <row r="5552">
          <cell r="A5552" t="str">
            <v>1-CXZE5D</v>
          </cell>
          <cell r="B5552">
            <v>391101</v>
          </cell>
        </row>
        <row r="5553">
          <cell r="A5553" t="str">
            <v>1-CXZE5R</v>
          </cell>
          <cell r="B5553">
            <v>849948</v>
          </cell>
        </row>
        <row r="5554">
          <cell r="A5554" t="str">
            <v>1-CXZE67</v>
          </cell>
          <cell r="B5554">
            <v>14109</v>
          </cell>
        </row>
        <row r="5555">
          <cell r="A5555" t="str">
            <v>1-CXZE7Z</v>
          </cell>
          <cell r="B5555">
            <v>815473</v>
          </cell>
        </row>
        <row r="5556">
          <cell r="A5556" t="str">
            <v>1-CXZEBR</v>
          </cell>
          <cell r="B5556">
            <v>1532846</v>
          </cell>
        </row>
        <row r="5557">
          <cell r="A5557" t="str">
            <v>1-CXZECH</v>
          </cell>
          <cell r="B5557">
            <v>17682</v>
          </cell>
        </row>
        <row r="5558">
          <cell r="A5558" t="str">
            <v>1-CXZECV</v>
          </cell>
          <cell r="B5558">
            <v>436223</v>
          </cell>
        </row>
        <row r="5559">
          <cell r="A5559" t="str">
            <v>1-CXZEDV</v>
          </cell>
          <cell r="B5559">
            <v>22515</v>
          </cell>
        </row>
        <row r="5560">
          <cell r="A5560" t="str">
            <v>1-CXZEE9</v>
          </cell>
          <cell r="B5560">
            <v>28542</v>
          </cell>
        </row>
        <row r="5561">
          <cell r="A5561" t="str">
            <v>1-CXZEEN</v>
          </cell>
          <cell r="B5561">
            <v>727020</v>
          </cell>
        </row>
        <row r="5562">
          <cell r="A5562" t="str">
            <v>1-CXZEGS</v>
          </cell>
          <cell r="B5562">
            <v>2955</v>
          </cell>
        </row>
        <row r="5563">
          <cell r="A5563" t="str">
            <v>1-CXZEHQ</v>
          </cell>
          <cell r="B5563">
            <v>582456</v>
          </cell>
        </row>
        <row r="5564">
          <cell r="A5564" t="str">
            <v>1-CY0DS6</v>
          </cell>
          <cell r="B5564">
            <v>901165</v>
          </cell>
        </row>
        <row r="5565">
          <cell r="A5565" t="str">
            <v>1-CY0DSM</v>
          </cell>
          <cell r="B5565">
            <v>1337392</v>
          </cell>
        </row>
        <row r="5566">
          <cell r="A5566" t="str">
            <v>1-CY0DT2</v>
          </cell>
          <cell r="B5566">
            <v>381335</v>
          </cell>
        </row>
        <row r="5567">
          <cell r="A5567" t="str">
            <v>1-CY0DU2</v>
          </cell>
          <cell r="B5567">
            <v>42613</v>
          </cell>
        </row>
        <row r="5568">
          <cell r="A5568" t="str">
            <v>1-CY0DUF</v>
          </cell>
          <cell r="B5568">
            <v>603678</v>
          </cell>
        </row>
        <row r="5569">
          <cell r="A5569" t="str">
            <v>1-CY0DUV</v>
          </cell>
          <cell r="B5569">
            <v>781531</v>
          </cell>
        </row>
        <row r="5570">
          <cell r="A5570" t="str">
            <v>1-CY0DWF</v>
          </cell>
          <cell r="B5570">
            <v>106882</v>
          </cell>
        </row>
        <row r="5571">
          <cell r="A5571" t="str">
            <v>1-CY0DWT</v>
          </cell>
          <cell r="B5571">
            <v>635332</v>
          </cell>
        </row>
        <row r="5572">
          <cell r="A5572" t="str">
            <v>1-CY0E0B</v>
          </cell>
          <cell r="B5572">
            <v>569496</v>
          </cell>
        </row>
        <row r="5573">
          <cell r="A5573" t="str">
            <v>1-CY0E0R</v>
          </cell>
          <cell r="B5573">
            <v>21793</v>
          </cell>
        </row>
        <row r="5574">
          <cell r="A5574" t="str">
            <v>1-CY0E29</v>
          </cell>
          <cell r="B5574">
            <v>307226</v>
          </cell>
        </row>
        <row r="5575">
          <cell r="A5575" t="str">
            <v>1-CY0E39</v>
          </cell>
          <cell r="B5575">
            <v>393908</v>
          </cell>
        </row>
        <row r="5576">
          <cell r="A5576" t="str">
            <v>1-CY0E6Z</v>
          </cell>
          <cell r="B5576">
            <v>830000</v>
          </cell>
        </row>
        <row r="5577">
          <cell r="A5577" t="str">
            <v>1-CY0E7P</v>
          </cell>
          <cell r="B5577">
            <v>685465</v>
          </cell>
        </row>
        <row r="5578">
          <cell r="A5578" t="str">
            <v>1-CY0E99</v>
          </cell>
          <cell r="B5578">
            <v>97634</v>
          </cell>
        </row>
        <row r="5579">
          <cell r="A5579" t="str">
            <v>1-CY0E9X</v>
          </cell>
          <cell r="B5579">
            <v>602812</v>
          </cell>
        </row>
        <row r="5580">
          <cell r="A5580" t="str">
            <v>1-CY0EBH</v>
          </cell>
          <cell r="B5580">
            <v>89076</v>
          </cell>
        </row>
        <row r="5581">
          <cell r="A5581" t="str">
            <v>1-CY0EBV</v>
          </cell>
          <cell r="B5581">
            <v>577178</v>
          </cell>
        </row>
        <row r="5582">
          <cell r="A5582" t="str">
            <v>1-CY0EDF</v>
          </cell>
          <cell r="B5582">
            <v>70746</v>
          </cell>
        </row>
        <row r="5583">
          <cell r="A5583" t="str">
            <v>1-CY24LN</v>
          </cell>
          <cell r="B5583">
            <v>75563</v>
          </cell>
        </row>
        <row r="5584">
          <cell r="A5584" t="str">
            <v>1-CY24MG</v>
          </cell>
          <cell r="B5584">
            <v>275261</v>
          </cell>
        </row>
        <row r="5585">
          <cell r="A5585" t="str">
            <v>1-CY24NT</v>
          </cell>
          <cell r="B5585">
            <v>132219</v>
          </cell>
        </row>
        <row r="5586">
          <cell r="A5586" t="str">
            <v>1-CY24PQ</v>
          </cell>
          <cell r="B5586">
            <v>115000</v>
          </cell>
        </row>
        <row r="5587">
          <cell r="A5587" t="str">
            <v>1-CY24QT</v>
          </cell>
          <cell r="B5587">
            <v>214972</v>
          </cell>
        </row>
        <row r="5588">
          <cell r="A5588" t="str">
            <v>1-CY2I0D</v>
          </cell>
          <cell r="B5588">
            <v>602470</v>
          </cell>
        </row>
        <row r="5589">
          <cell r="A5589" t="str">
            <v>1-CY2I0R</v>
          </cell>
          <cell r="B5589">
            <v>861066</v>
          </cell>
        </row>
        <row r="5590">
          <cell r="A5590" t="str">
            <v>1-CY2I2A</v>
          </cell>
          <cell r="B5590">
            <v>794364</v>
          </cell>
        </row>
        <row r="5591">
          <cell r="A5591" t="str">
            <v>1-CY2I3K</v>
          </cell>
          <cell r="B5591">
            <v>953982</v>
          </cell>
        </row>
        <row r="5592">
          <cell r="A5592" t="str">
            <v>1-CY2I5O</v>
          </cell>
          <cell r="B5592">
            <v>428342</v>
          </cell>
        </row>
        <row r="5593">
          <cell r="A5593" t="str">
            <v>1-CZ6WO3</v>
          </cell>
          <cell r="B5593">
            <v>121842</v>
          </cell>
        </row>
        <row r="5594">
          <cell r="A5594" t="str">
            <v>1-CZ8SDU</v>
          </cell>
          <cell r="B5594">
            <v>200000</v>
          </cell>
        </row>
        <row r="5595">
          <cell r="A5595" t="str">
            <v>1-CZ8SHF</v>
          </cell>
          <cell r="B5595">
            <v>120000</v>
          </cell>
        </row>
        <row r="5596">
          <cell r="A5596" t="str">
            <v>1-CZ8SII</v>
          </cell>
          <cell r="B5596">
            <v>283937</v>
          </cell>
        </row>
        <row r="5597">
          <cell r="A5597" t="str">
            <v>1-CZ8SJV</v>
          </cell>
          <cell r="B5597">
            <v>1358334</v>
          </cell>
        </row>
        <row r="5598">
          <cell r="A5598" t="str">
            <v>1-CZ8SV8</v>
          </cell>
          <cell r="B5598">
            <v>154153</v>
          </cell>
        </row>
        <row r="5599">
          <cell r="A5599" t="str">
            <v>1-CZ8T0R</v>
          </cell>
          <cell r="B5599">
            <v>290956</v>
          </cell>
        </row>
        <row r="5600">
          <cell r="A5600" t="str">
            <v>1-CZ8T1A</v>
          </cell>
          <cell r="B5600">
            <v>537927</v>
          </cell>
        </row>
        <row r="5601">
          <cell r="A5601" t="str">
            <v>1-CZ8T3R</v>
          </cell>
          <cell r="B5601">
            <v>947376</v>
          </cell>
        </row>
        <row r="5602">
          <cell r="A5602" t="str">
            <v>1-CZAI44</v>
          </cell>
          <cell r="B5602">
            <v>4062090</v>
          </cell>
        </row>
        <row r="5603">
          <cell r="A5603" t="str">
            <v>1-CZAI5H</v>
          </cell>
          <cell r="B5603">
            <v>213127</v>
          </cell>
        </row>
        <row r="5604">
          <cell r="A5604" t="str">
            <v>1-CZAI7C</v>
          </cell>
          <cell r="B5604">
            <v>2144348</v>
          </cell>
        </row>
        <row r="5605">
          <cell r="A5605" t="str">
            <v>1-CZAID5</v>
          </cell>
          <cell r="B5605">
            <v>333644</v>
          </cell>
        </row>
        <row r="5606">
          <cell r="A5606" t="str">
            <v>1-CZIGT4</v>
          </cell>
          <cell r="B5606">
            <v>100000</v>
          </cell>
        </row>
        <row r="5607">
          <cell r="A5607" t="str">
            <v>1-CZIH2R</v>
          </cell>
          <cell r="B5607">
            <v>4362218</v>
          </cell>
        </row>
        <row r="5608">
          <cell r="A5608" t="str">
            <v>1-CZJ3LQ</v>
          </cell>
          <cell r="B5608">
            <v>100000</v>
          </cell>
        </row>
        <row r="5609">
          <cell r="A5609" t="str">
            <v>1-CZJ498</v>
          </cell>
          <cell r="B5609">
            <v>500000</v>
          </cell>
        </row>
        <row r="5610">
          <cell r="A5610" t="str">
            <v>1-CZJIA8</v>
          </cell>
          <cell r="B5610">
            <v>250000</v>
          </cell>
        </row>
        <row r="5611">
          <cell r="A5611" t="str">
            <v>1-CZJIBW</v>
          </cell>
          <cell r="B5611">
            <v>100000</v>
          </cell>
        </row>
        <row r="5612">
          <cell r="A5612" t="str">
            <v>1-D048XU</v>
          </cell>
          <cell r="B5612">
            <v>67372</v>
          </cell>
        </row>
        <row r="5613">
          <cell r="A5613" t="str">
            <v>1-D0493C</v>
          </cell>
          <cell r="B5613">
            <v>32446</v>
          </cell>
        </row>
        <row r="5614">
          <cell r="A5614" t="str">
            <v>1-D0AF3P</v>
          </cell>
          <cell r="B5614">
            <v>360000</v>
          </cell>
        </row>
        <row r="5615">
          <cell r="A5615" t="str">
            <v>1-D0AF4F</v>
          </cell>
          <cell r="B5615">
            <v>247000</v>
          </cell>
        </row>
        <row r="5616">
          <cell r="A5616" t="str">
            <v>1-D0AF5F</v>
          </cell>
          <cell r="B5616">
            <v>240000</v>
          </cell>
        </row>
        <row r="5617">
          <cell r="A5617" t="str">
            <v>1-D0AF60</v>
          </cell>
          <cell r="B5617">
            <v>22865</v>
          </cell>
        </row>
        <row r="5618">
          <cell r="A5618" t="str">
            <v>1-D0AF70</v>
          </cell>
          <cell r="B5618">
            <v>230000</v>
          </cell>
        </row>
        <row r="5619">
          <cell r="A5619" t="str">
            <v>1-D0AF9J</v>
          </cell>
          <cell r="B5619">
            <v>222161</v>
          </cell>
        </row>
        <row r="5620">
          <cell r="A5620" t="str">
            <v>1-D0AFA4</v>
          </cell>
          <cell r="B5620">
            <v>190000</v>
          </cell>
        </row>
        <row r="5621">
          <cell r="A5621" t="str">
            <v>1-D0B4EJ</v>
          </cell>
          <cell r="B5621">
            <v>200195</v>
          </cell>
        </row>
        <row r="5622">
          <cell r="A5622" t="str">
            <v>1-D0B4F9</v>
          </cell>
          <cell r="B5622">
            <v>87134</v>
          </cell>
        </row>
        <row r="5623">
          <cell r="A5623" t="str">
            <v>1-D0B4IW</v>
          </cell>
          <cell r="B5623">
            <v>50000</v>
          </cell>
        </row>
        <row r="5624">
          <cell r="A5624" t="str">
            <v>1-D0B4JH</v>
          </cell>
          <cell r="B5624">
            <v>300000</v>
          </cell>
        </row>
        <row r="5625">
          <cell r="A5625" t="str">
            <v>1-D0B4JS</v>
          </cell>
          <cell r="B5625">
            <v>350000</v>
          </cell>
        </row>
        <row r="5626">
          <cell r="A5626" t="str">
            <v>1-D0B4KI</v>
          </cell>
          <cell r="B5626">
            <v>300000</v>
          </cell>
        </row>
        <row r="5627">
          <cell r="A5627" t="str">
            <v>1-D0B4M2</v>
          </cell>
          <cell r="B5627">
            <v>300000</v>
          </cell>
        </row>
        <row r="5628">
          <cell r="A5628" t="str">
            <v>1-D0B4MS</v>
          </cell>
          <cell r="B5628">
            <v>1210000</v>
          </cell>
        </row>
        <row r="5629">
          <cell r="A5629" t="str">
            <v>1-D0B4O2</v>
          </cell>
          <cell r="B5629">
            <v>300000</v>
          </cell>
        </row>
        <row r="5630">
          <cell r="A5630" t="str">
            <v>1-D0B4P2</v>
          </cell>
          <cell r="B5630">
            <v>320000</v>
          </cell>
        </row>
        <row r="5631">
          <cell r="A5631" t="str">
            <v>1-D0B4QW</v>
          </cell>
          <cell r="B5631">
            <v>300000</v>
          </cell>
        </row>
        <row r="5632">
          <cell r="A5632" t="str">
            <v>1-D0B4S6</v>
          </cell>
          <cell r="B5632">
            <v>368000</v>
          </cell>
        </row>
        <row r="5633">
          <cell r="A5633" t="str">
            <v>1-D0B4SR</v>
          </cell>
          <cell r="B5633">
            <v>430000</v>
          </cell>
        </row>
        <row r="5634">
          <cell r="A5634" t="str">
            <v>1-D0B4T2</v>
          </cell>
          <cell r="B5634">
            <v>720000</v>
          </cell>
        </row>
        <row r="5635">
          <cell r="A5635" t="str">
            <v>1-D0CDM5</v>
          </cell>
          <cell r="B5635">
            <v>1210000</v>
          </cell>
        </row>
        <row r="5636">
          <cell r="A5636" t="str">
            <v>1-D0CDN5</v>
          </cell>
          <cell r="B5636">
            <v>480000</v>
          </cell>
        </row>
        <row r="5637">
          <cell r="A5637" t="str">
            <v>1-D0CDNV</v>
          </cell>
          <cell r="B5637">
            <v>37000</v>
          </cell>
        </row>
        <row r="5638">
          <cell r="A5638" t="str">
            <v>1-D0CDVJ</v>
          </cell>
          <cell r="B5638">
            <v>78000</v>
          </cell>
        </row>
        <row r="5639">
          <cell r="A5639" t="str">
            <v>1-D0CDWT</v>
          </cell>
          <cell r="B5639">
            <v>99000</v>
          </cell>
        </row>
        <row r="5640">
          <cell r="A5640" t="str">
            <v>1-D0CDZS</v>
          </cell>
          <cell r="B5640">
            <v>31000</v>
          </cell>
        </row>
        <row r="5641">
          <cell r="A5641" t="str">
            <v>1-D0CE67</v>
          </cell>
          <cell r="B5641">
            <v>34000</v>
          </cell>
        </row>
        <row r="5642">
          <cell r="A5642" t="str">
            <v>1-D0CE7M</v>
          </cell>
          <cell r="B5642">
            <v>31000</v>
          </cell>
        </row>
        <row r="5643">
          <cell r="A5643" t="str">
            <v>1-D0CE8R</v>
          </cell>
          <cell r="B5643">
            <v>69000</v>
          </cell>
        </row>
        <row r="5644">
          <cell r="A5644" t="str">
            <v>1-D0EAH1</v>
          </cell>
          <cell r="B5644">
            <v>86000</v>
          </cell>
        </row>
        <row r="5645">
          <cell r="A5645" t="str">
            <v>1-D0YYNH</v>
          </cell>
          <cell r="B5645">
            <v>62100</v>
          </cell>
        </row>
        <row r="5646">
          <cell r="A5646" t="str">
            <v>1-D11RTF</v>
          </cell>
          <cell r="B5646">
            <v>350000</v>
          </cell>
        </row>
        <row r="5647">
          <cell r="A5647" t="str">
            <v>1-D1HDST</v>
          </cell>
          <cell r="B5647">
            <v>25000</v>
          </cell>
        </row>
        <row r="5648">
          <cell r="A5648" t="str">
            <v>1-D1MKRM</v>
          </cell>
          <cell r="B5648">
            <v>92000</v>
          </cell>
        </row>
        <row r="5649">
          <cell r="A5649" t="str">
            <v>1-D1SXK1</v>
          </cell>
          <cell r="B5649">
            <v>1585000</v>
          </cell>
        </row>
        <row r="5650">
          <cell r="A5650" t="str">
            <v>1-D1SXKR</v>
          </cell>
          <cell r="B5650">
            <v>237000</v>
          </cell>
        </row>
        <row r="5651">
          <cell r="A5651" t="str">
            <v>1-D1WABV</v>
          </cell>
          <cell r="B5651">
            <v>239000</v>
          </cell>
        </row>
        <row r="5652">
          <cell r="A5652" t="str">
            <v>1-D207WO</v>
          </cell>
          <cell r="B5652">
            <v>6804000</v>
          </cell>
        </row>
        <row r="5653">
          <cell r="A5653" t="str">
            <v>1-D2CMFI</v>
          </cell>
        </row>
        <row r="5654">
          <cell r="A5654" t="str">
            <v>1-D33LTK</v>
          </cell>
          <cell r="B5654">
            <v>25000</v>
          </cell>
        </row>
        <row r="5655">
          <cell r="A5655" t="str">
            <v>1-D3B2DW</v>
          </cell>
          <cell r="B5655">
            <v>40552</v>
          </cell>
        </row>
        <row r="5656">
          <cell r="A5656" t="str">
            <v>1-D3CR3N</v>
          </cell>
          <cell r="B5656">
            <v>193447</v>
          </cell>
        </row>
        <row r="5657">
          <cell r="A5657" t="str">
            <v>1-D3CR7C</v>
          </cell>
          <cell r="B5657">
            <v>201544</v>
          </cell>
        </row>
        <row r="5658">
          <cell r="A5658" t="str">
            <v>1-D3CR8J</v>
          </cell>
          <cell r="B5658">
            <v>248169</v>
          </cell>
        </row>
        <row r="5659">
          <cell r="A5659" t="str">
            <v>1-D3CRC8</v>
          </cell>
          <cell r="B5659">
            <v>225181</v>
          </cell>
        </row>
        <row r="5660">
          <cell r="A5660" t="str">
            <v>1-D3CRG4</v>
          </cell>
          <cell r="B5660">
            <v>80672</v>
          </cell>
        </row>
        <row r="5661">
          <cell r="A5661" t="str">
            <v>1-D3CRIN</v>
          </cell>
          <cell r="B5661">
            <v>144148</v>
          </cell>
        </row>
        <row r="5662">
          <cell r="A5662" t="str">
            <v>1-D3CRJ8</v>
          </cell>
          <cell r="B5662">
            <v>169597</v>
          </cell>
        </row>
        <row r="5663">
          <cell r="A5663" t="str">
            <v>1-D3CRK3</v>
          </cell>
          <cell r="B5663">
            <v>180092</v>
          </cell>
        </row>
        <row r="5664">
          <cell r="A5664" t="str">
            <v>1-D3CRKR</v>
          </cell>
          <cell r="B5664">
            <v>465858</v>
          </cell>
        </row>
        <row r="5665">
          <cell r="A5665" t="str">
            <v>1-D3CRLC</v>
          </cell>
          <cell r="B5665">
            <v>220426</v>
          </cell>
        </row>
        <row r="5666">
          <cell r="A5666" t="str">
            <v>1-D3CRLX</v>
          </cell>
          <cell r="B5666">
            <v>40052</v>
          </cell>
        </row>
        <row r="5667">
          <cell r="A5667" t="str">
            <v>1-D3XPNM</v>
          </cell>
          <cell r="B5667">
            <v>123214</v>
          </cell>
        </row>
        <row r="5668">
          <cell r="A5668" t="str">
            <v>1-D3Z8JE</v>
          </cell>
          <cell r="B5668">
            <v>848527</v>
          </cell>
        </row>
        <row r="5669">
          <cell r="A5669" t="str">
            <v>1-D4NNQF</v>
          </cell>
          <cell r="B5669">
            <v>15000</v>
          </cell>
        </row>
        <row r="5670">
          <cell r="A5670" t="str">
            <v>1-D5H2VQ</v>
          </cell>
          <cell r="B5670">
            <v>1000000</v>
          </cell>
        </row>
        <row r="5671">
          <cell r="A5671" t="str">
            <v>1-D6YYXB</v>
          </cell>
        </row>
        <row r="5672">
          <cell r="A5672" t="str">
            <v>1-D8Y8DH</v>
          </cell>
          <cell r="B5672">
            <v>6579518</v>
          </cell>
        </row>
        <row r="5673">
          <cell r="A5673" t="str">
            <v>1-D911VM</v>
          </cell>
          <cell r="B5673">
            <v>35000</v>
          </cell>
        </row>
        <row r="5674">
          <cell r="A5674" t="str">
            <v>1-D9C8CQ</v>
          </cell>
          <cell r="B5674">
            <v>376827</v>
          </cell>
        </row>
        <row r="5675">
          <cell r="A5675" t="str">
            <v>1-DAQKSX</v>
          </cell>
        </row>
        <row r="5676">
          <cell r="A5676" t="str">
            <v>1-DBO6VL</v>
          </cell>
        </row>
        <row r="5677">
          <cell r="A5677" t="str">
            <v>1-DC717C</v>
          </cell>
          <cell r="B5677">
            <v>80000</v>
          </cell>
        </row>
        <row r="5678">
          <cell r="A5678" t="str">
            <v>1-DD4BOV</v>
          </cell>
          <cell r="B5678">
            <v>80000</v>
          </cell>
        </row>
        <row r="5679">
          <cell r="A5679" t="str">
            <v>1-DD4C7B</v>
          </cell>
          <cell r="B5679">
            <v>36171</v>
          </cell>
        </row>
        <row r="5680">
          <cell r="A5680" t="str">
            <v>1-DD543F</v>
          </cell>
          <cell r="B5680">
            <v>675806</v>
          </cell>
        </row>
        <row r="5681">
          <cell r="A5681" t="str">
            <v>1-DD546H</v>
          </cell>
          <cell r="B5681">
            <v>254598</v>
          </cell>
        </row>
        <row r="5682">
          <cell r="A5682" t="str">
            <v>1-DD5WR9</v>
          </cell>
          <cell r="B5682">
            <v>265250</v>
          </cell>
        </row>
        <row r="5683">
          <cell r="A5683" t="str">
            <v>1-DD5WT1</v>
          </cell>
          <cell r="B5683">
            <v>50919</v>
          </cell>
        </row>
        <row r="5684">
          <cell r="A5684" t="str">
            <v>1-DD5WTZ</v>
          </cell>
          <cell r="B5684">
            <v>120578</v>
          </cell>
        </row>
        <row r="5685">
          <cell r="A5685" t="str">
            <v>1-DD5WYL</v>
          </cell>
          <cell r="B5685">
            <v>241525</v>
          </cell>
        </row>
        <row r="5686">
          <cell r="A5686" t="str">
            <v>1-DE93Y5</v>
          </cell>
          <cell r="B5686">
            <v>310000</v>
          </cell>
        </row>
        <row r="5687">
          <cell r="A5687" t="str">
            <v>1-DF1WYM</v>
          </cell>
          <cell r="B5687">
            <v>821520</v>
          </cell>
        </row>
        <row r="5688">
          <cell r="A5688" t="str">
            <v>1-DF1WZK</v>
          </cell>
          <cell r="B5688">
            <v>777104</v>
          </cell>
        </row>
        <row r="5689">
          <cell r="A5689" t="str">
            <v>1-DF1X0H</v>
          </cell>
          <cell r="B5689">
            <v>630733</v>
          </cell>
        </row>
        <row r="5690">
          <cell r="A5690" t="str">
            <v>1-DGDZ2N</v>
          </cell>
          <cell r="B5690">
            <v>538580</v>
          </cell>
        </row>
        <row r="5691">
          <cell r="A5691" t="str">
            <v>1-DGDZJR</v>
          </cell>
          <cell r="B5691">
            <v>360000</v>
          </cell>
        </row>
        <row r="5692">
          <cell r="A5692" t="str">
            <v>1-DGG7CB</v>
          </cell>
          <cell r="B5692">
            <v>301000</v>
          </cell>
        </row>
        <row r="5693">
          <cell r="A5693" t="str">
            <v>1-DGO522</v>
          </cell>
          <cell r="B5693">
            <v>62030</v>
          </cell>
        </row>
        <row r="5694">
          <cell r="A5694" t="str">
            <v>1-DGO534</v>
          </cell>
          <cell r="B5694">
            <v>85929</v>
          </cell>
        </row>
        <row r="5695">
          <cell r="A5695" t="str">
            <v>1-DGO56L</v>
          </cell>
          <cell r="B5695">
            <v>31153</v>
          </cell>
        </row>
        <row r="5696">
          <cell r="A5696" t="str">
            <v>1-DKI1XB</v>
          </cell>
          <cell r="B5696">
            <v>773280</v>
          </cell>
        </row>
        <row r="5697">
          <cell r="A5697" t="str">
            <v>1-DLVUPB</v>
          </cell>
          <cell r="B5697">
            <v>40000</v>
          </cell>
        </row>
        <row r="5698">
          <cell r="A5698" t="str">
            <v>1-DON610</v>
          </cell>
          <cell r="B5698">
            <v>301000</v>
          </cell>
        </row>
        <row r="5699">
          <cell r="A5699" t="str">
            <v>1-DPY28O</v>
          </cell>
          <cell r="B5699">
            <v>11000</v>
          </cell>
        </row>
        <row r="5700">
          <cell r="A5700" t="str">
            <v>1-DPYKVR</v>
          </cell>
          <cell r="B5700">
            <v>350000</v>
          </cell>
        </row>
        <row r="5701">
          <cell r="A5701" t="str">
            <v>1-DPYL32</v>
          </cell>
          <cell r="B5701">
            <v>580000</v>
          </cell>
        </row>
        <row r="5702">
          <cell r="A5702" t="str">
            <v>1-DQ0T11</v>
          </cell>
          <cell r="B5702">
            <v>343000</v>
          </cell>
        </row>
        <row r="5703">
          <cell r="A5703" t="str">
            <v>1-DRVOG5</v>
          </cell>
          <cell r="B5703">
            <v>20000</v>
          </cell>
        </row>
        <row r="5704">
          <cell r="A5704" t="str">
            <v>1-DT2CTU</v>
          </cell>
          <cell r="B5704">
            <v>82644</v>
          </cell>
        </row>
        <row r="5705">
          <cell r="A5705" t="str">
            <v>1-DT2CXD</v>
          </cell>
          <cell r="B5705">
            <v>832931</v>
          </cell>
        </row>
        <row r="5706">
          <cell r="A5706" t="str">
            <v>1-DT2CZ5</v>
          </cell>
          <cell r="B5706">
            <v>102225</v>
          </cell>
        </row>
        <row r="5707">
          <cell r="A5707" t="str">
            <v>1-DT2CZJ</v>
          </cell>
          <cell r="B5707">
            <v>92947</v>
          </cell>
        </row>
        <row r="5708">
          <cell r="A5708" t="str">
            <v>1-DT2CZW</v>
          </cell>
          <cell r="B5708">
            <v>217313</v>
          </cell>
        </row>
        <row r="5709">
          <cell r="A5709" t="str">
            <v>1-DT2D13</v>
          </cell>
          <cell r="B5709">
            <v>686342</v>
          </cell>
        </row>
        <row r="5710">
          <cell r="A5710" t="str">
            <v>1-DT2D1H</v>
          </cell>
          <cell r="B5710">
            <v>43173</v>
          </cell>
        </row>
        <row r="5711">
          <cell r="A5711" t="str">
            <v>1-DT2D2O</v>
          </cell>
          <cell r="B5711">
            <v>661297</v>
          </cell>
        </row>
        <row r="5712">
          <cell r="A5712" t="str">
            <v>1-DT2D33</v>
          </cell>
          <cell r="B5712">
            <v>268408</v>
          </cell>
        </row>
        <row r="5713">
          <cell r="A5713" t="str">
            <v>1-DT2D42</v>
          </cell>
          <cell r="B5713">
            <v>278730</v>
          </cell>
        </row>
        <row r="5714">
          <cell r="A5714" t="str">
            <v>1-DT2D4Z</v>
          </cell>
          <cell r="B5714">
            <v>1943486</v>
          </cell>
        </row>
        <row r="5715">
          <cell r="A5715" t="str">
            <v>1-DT2D5E</v>
          </cell>
          <cell r="B5715">
            <v>644534</v>
          </cell>
        </row>
        <row r="5716">
          <cell r="A5716" t="str">
            <v>1-DT2D6D</v>
          </cell>
          <cell r="B5716">
            <v>101265</v>
          </cell>
        </row>
        <row r="5717">
          <cell r="A5717" t="str">
            <v>1-DT2D6Q</v>
          </cell>
          <cell r="B5717">
            <v>131099</v>
          </cell>
        </row>
        <row r="5718">
          <cell r="A5718" t="str">
            <v>1-DT2D75</v>
          </cell>
          <cell r="B5718">
            <v>279317</v>
          </cell>
        </row>
        <row r="5719">
          <cell r="A5719" t="str">
            <v>1-DT2D7S</v>
          </cell>
          <cell r="B5719">
            <v>76563</v>
          </cell>
        </row>
        <row r="5720">
          <cell r="A5720" t="str">
            <v>1-DT2D85</v>
          </cell>
          <cell r="B5720">
            <v>55442</v>
          </cell>
        </row>
        <row r="5721">
          <cell r="A5721" t="str">
            <v>1-DT2D8I</v>
          </cell>
          <cell r="B5721">
            <v>375030</v>
          </cell>
        </row>
        <row r="5722">
          <cell r="A5722" t="str">
            <v>1-DT2D8X</v>
          </cell>
          <cell r="B5722">
            <v>100791</v>
          </cell>
        </row>
        <row r="5723">
          <cell r="A5723" t="str">
            <v>1-DT2D9B</v>
          </cell>
          <cell r="B5723">
            <v>50622</v>
          </cell>
        </row>
        <row r="5724">
          <cell r="A5724" t="str">
            <v>1-DT2D9Z</v>
          </cell>
          <cell r="B5724">
            <v>162735</v>
          </cell>
        </row>
        <row r="5725">
          <cell r="A5725" t="str">
            <v>1-DT2DAC</v>
          </cell>
          <cell r="B5725">
            <v>688</v>
          </cell>
        </row>
        <row r="5726">
          <cell r="A5726" t="str">
            <v>1-DT2DAR</v>
          </cell>
          <cell r="B5726">
            <v>206839</v>
          </cell>
        </row>
        <row r="5727">
          <cell r="A5727" t="str">
            <v>1-DT2DBG</v>
          </cell>
          <cell r="B5727">
            <v>735362</v>
          </cell>
        </row>
        <row r="5728">
          <cell r="A5728" t="str">
            <v>1-DT2DCA</v>
          </cell>
          <cell r="B5728">
            <v>92297</v>
          </cell>
        </row>
        <row r="5729">
          <cell r="A5729" t="str">
            <v>1-DT2DCN</v>
          </cell>
          <cell r="B5729">
            <v>242523</v>
          </cell>
        </row>
        <row r="5730">
          <cell r="A5730" t="str">
            <v>1-DT8XPX</v>
          </cell>
          <cell r="B5730">
            <v>40000</v>
          </cell>
        </row>
        <row r="5731">
          <cell r="A5731" t="str">
            <v>1-DT8Y7T</v>
          </cell>
          <cell r="B5731">
            <v>97352</v>
          </cell>
        </row>
        <row r="5732">
          <cell r="A5732" t="str">
            <v>1-DTAU60</v>
          </cell>
          <cell r="B5732">
            <v>651576</v>
          </cell>
        </row>
        <row r="5733">
          <cell r="A5733" t="str">
            <v>1-DTBM7Y</v>
          </cell>
        </row>
        <row r="5734">
          <cell r="A5734" t="str">
            <v>1-DTBMTX</v>
          </cell>
          <cell r="B5734">
            <v>118480</v>
          </cell>
        </row>
        <row r="5735">
          <cell r="A5735" t="str">
            <v>1-DTO6M5</v>
          </cell>
          <cell r="B5735">
            <v>26094</v>
          </cell>
        </row>
        <row r="5736">
          <cell r="A5736" t="str">
            <v>1-DTO6WA</v>
          </cell>
          <cell r="B5736">
            <v>17695</v>
          </cell>
        </row>
        <row r="5737">
          <cell r="A5737" t="str">
            <v>1-DTO6YI</v>
          </cell>
          <cell r="B5737">
            <v>653326</v>
          </cell>
        </row>
        <row r="5738">
          <cell r="A5738" t="str">
            <v>1-DTO706</v>
          </cell>
          <cell r="B5738">
            <v>132843</v>
          </cell>
        </row>
        <row r="5739">
          <cell r="A5739" t="str">
            <v>1-DTPMZB</v>
          </cell>
          <cell r="B5739">
            <v>32951</v>
          </cell>
        </row>
        <row r="5740">
          <cell r="A5740" t="str">
            <v>1-DTPN0X</v>
          </cell>
          <cell r="B5740">
            <v>21714</v>
          </cell>
        </row>
        <row r="5741">
          <cell r="A5741" t="str">
            <v>1-DTPN29</v>
          </cell>
          <cell r="B5741">
            <v>23563</v>
          </cell>
        </row>
        <row r="5742">
          <cell r="A5742" t="str">
            <v>1-DUK9H8</v>
          </cell>
          <cell r="B5742">
            <v>3000000</v>
          </cell>
        </row>
        <row r="5743">
          <cell r="A5743" t="str">
            <v>1-DV01BB</v>
          </cell>
          <cell r="B5743">
            <v>719752</v>
          </cell>
        </row>
        <row r="5744">
          <cell r="A5744" t="str">
            <v>1-DV01VK</v>
          </cell>
          <cell r="B5744">
            <v>1016794</v>
          </cell>
        </row>
        <row r="5745">
          <cell r="A5745" t="str">
            <v>1-DV8ORL</v>
          </cell>
          <cell r="B5745">
            <v>200000</v>
          </cell>
        </row>
        <row r="5746">
          <cell r="A5746" t="str">
            <v>1-DVMUVW</v>
          </cell>
          <cell r="B5746">
            <v>50000</v>
          </cell>
        </row>
        <row r="5747">
          <cell r="A5747" t="str">
            <v>1-DWQEFQ</v>
          </cell>
          <cell r="B5747">
            <v>39287</v>
          </cell>
        </row>
        <row r="5748">
          <cell r="A5748" t="str">
            <v>1-DYOLD8</v>
          </cell>
          <cell r="B5748">
            <v>512236</v>
          </cell>
        </row>
        <row r="5749">
          <cell r="A5749" t="str">
            <v>1-DYOLJO</v>
          </cell>
          <cell r="B5749">
            <v>154570</v>
          </cell>
        </row>
        <row r="5750">
          <cell r="A5750" t="str">
            <v>1-DYOLKD</v>
          </cell>
          <cell r="B5750">
            <v>188724</v>
          </cell>
        </row>
        <row r="5751">
          <cell r="A5751" t="str">
            <v>1-DYOLKQ</v>
          </cell>
          <cell r="B5751">
            <v>85847</v>
          </cell>
        </row>
        <row r="5752">
          <cell r="A5752" t="str">
            <v>1-DZ3B30</v>
          </cell>
          <cell r="B5752">
            <v>2800000</v>
          </cell>
        </row>
        <row r="5753">
          <cell r="A5753" t="str">
            <v>1-E12HTG</v>
          </cell>
          <cell r="B5753">
            <v>6000</v>
          </cell>
        </row>
        <row r="5754">
          <cell r="A5754" t="str">
            <v>1-E1PQRD</v>
          </cell>
          <cell r="B5754">
            <v>403000</v>
          </cell>
        </row>
        <row r="5755">
          <cell r="A5755" t="str">
            <v>1-E2QP0K</v>
          </cell>
          <cell r="B5755">
            <v>9900000</v>
          </cell>
        </row>
        <row r="5756">
          <cell r="A5756" t="str">
            <v>1-E2QTZT</v>
          </cell>
          <cell r="B5756">
            <v>260000</v>
          </cell>
        </row>
        <row r="5757">
          <cell r="A5757" t="str">
            <v>1-E2QU6T</v>
          </cell>
          <cell r="B5757">
            <v>216000</v>
          </cell>
        </row>
        <row r="5758">
          <cell r="A5758" t="str">
            <v>1-E2QUBW</v>
          </cell>
          <cell r="B5758">
            <v>200000</v>
          </cell>
        </row>
        <row r="5759">
          <cell r="A5759" t="str">
            <v>1-E2QUCT</v>
          </cell>
          <cell r="B5759">
            <v>316000</v>
          </cell>
        </row>
        <row r="5760">
          <cell r="A5760" t="str">
            <v>1-E2U505</v>
          </cell>
          <cell r="B5760">
            <v>1200000</v>
          </cell>
        </row>
        <row r="5761">
          <cell r="A5761" t="str">
            <v>1-E2U512</v>
          </cell>
          <cell r="B5761">
            <v>900000</v>
          </cell>
        </row>
        <row r="5762">
          <cell r="A5762" t="str">
            <v>1-E2WSA7</v>
          </cell>
          <cell r="B5762">
            <v>259000</v>
          </cell>
        </row>
        <row r="5763">
          <cell r="A5763" t="str">
            <v>1-E3HHOV</v>
          </cell>
          <cell r="B5763">
            <v>250000</v>
          </cell>
        </row>
        <row r="5764">
          <cell r="A5764" t="str">
            <v>1-E3HHX6</v>
          </cell>
          <cell r="B5764">
            <v>450000</v>
          </cell>
        </row>
        <row r="5765">
          <cell r="A5765" t="str">
            <v>1-E3T6MO</v>
          </cell>
          <cell r="B5765">
            <v>133123</v>
          </cell>
        </row>
        <row r="5766">
          <cell r="A5766" t="str">
            <v>1-E3T6NX</v>
          </cell>
          <cell r="B5766">
            <v>40012</v>
          </cell>
        </row>
        <row r="5767">
          <cell r="A5767" t="str">
            <v>1-E3T6OC</v>
          </cell>
          <cell r="B5767">
            <v>51250</v>
          </cell>
        </row>
        <row r="5768">
          <cell r="A5768" t="str">
            <v>1-E3T6OR</v>
          </cell>
          <cell r="B5768">
            <v>25157</v>
          </cell>
        </row>
        <row r="5769">
          <cell r="A5769" t="str">
            <v>1-E3T6P6</v>
          </cell>
          <cell r="B5769">
            <v>60134</v>
          </cell>
        </row>
        <row r="5770">
          <cell r="A5770" t="str">
            <v>1-E3T6PV</v>
          </cell>
          <cell r="B5770">
            <v>345797</v>
          </cell>
        </row>
        <row r="5771">
          <cell r="A5771" t="str">
            <v>1-E4SPE1</v>
          </cell>
          <cell r="B5771">
            <v>4104300</v>
          </cell>
        </row>
        <row r="5772">
          <cell r="A5772" t="str">
            <v>1-E4SPEM</v>
          </cell>
          <cell r="B5772">
            <v>1398100</v>
          </cell>
        </row>
        <row r="5773">
          <cell r="A5773" t="str">
            <v>1-E94OBT</v>
          </cell>
          <cell r="B5773">
            <v>4600000</v>
          </cell>
        </row>
        <row r="5774">
          <cell r="A5774" t="str">
            <v>1-EALG73</v>
          </cell>
        </row>
        <row r="5775">
          <cell r="A5775" t="str">
            <v>1-EBGYRV</v>
          </cell>
          <cell r="B5775">
            <v>740585</v>
          </cell>
        </row>
        <row r="5776">
          <cell r="A5776" t="str">
            <v>1-EEIKY2</v>
          </cell>
          <cell r="B5776">
            <v>44719</v>
          </cell>
        </row>
        <row r="5777">
          <cell r="A5777" t="str">
            <v>1-EFAEBT</v>
          </cell>
        </row>
        <row r="5778">
          <cell r="A5778" t="str">
            <v>1-EGFY2J</v>
          </cell>
          <cell r="B5778">
            <v>480000</v>
          </cell>
        </row>
        <row r="5779">
          <cell r="A5779" t="str">
            <v>1-EGJX5Z</v>
          </cell>
          <cell r="B5779">
            <v>300000</v>
          </cell>
        </row>
        <row r="5780">
          <cell r="A5780" t="str">
            <v>1-EGJXBX</v>
          </cell>
          <cell r="B5780">
            <v>300000</v>
          </cell>
        </row>
        <row r="5781">
          <cell r="A5781" t="str">
            <v>1-EGM03S</v>
          </cell>
          <cell r="B5781">
            <v>672119</v>
          </cell>
        </row>
        <row r="5782">
          <cell r="A5782" t="str">
            <v>1-EGMCLS</v>
          </cell>
          <cell r="B5782">
            <v>954000</v>
          </cell>
        </row>
        <row r="5783">
          <cell r="A5783" t="str">
            <v>1-EGVJZ5</v>
          </cell>
          <cell r="B5783">
            <v>370112</v>
          </cell>
        </row>
        <row r="5784">
          <cell r="A5784" t="str">
            <v>1-EH0SSE</v>
          </cell>
          <cell r="B5784">
            <v>331604</v>
          </cell>
        </row>
        <row r="5785">
          <cell r="A5785" t="str">
            <v>1-EH2CHH</v>
          </cell>
          <cell r="B5785">
            <v>141383</v>
          </cell>
        </row>
        <row r="5786">
          <cell r="A5786" t="str">
            <v>1-EH2OCE</v>
          </cell>
          <cell r="B5786">
            <v>101460</v>
          </cell>
        </row>
        <row r="5787">
          <cell r="A5787" t="str">
            <v>1-EH2OXZ</v>
          </cell>
          <cell r="B5787">
            <v>73000</v>
          </cell>
        </row>
        <row r="5788">
          <cell r="A5788" t="str">
            <v>1-EH4NZO</v>
          </cell>
          <cell r="B5788">
            <v>21500</v>
          </cell>
        </row>
        <row r="5789">
          <cell r="A5789" t="str">
            <v>1-EH4O5P</v>
          </cell>
          <cell r="B5789">
            <v>239000</v>
          </cell>
        </row>
        <row r="5790">
          <cell r="A5790" t="str">
            <v>1-EH4O7K</v>
          </cell>
          <cell r="B5790">
            <v>34000</v>
          </cell>
        </row>
        <row r="5791">
          <cell r="A5791" t="str">
            <v>1-EH4O8L</v>
          </cell>
          <cell r="B5791">
            <v>30000</v>
          </cell>
        </row>
        <row r="5792">
          <cell r="A5792" t="str">
            <v>1-EH4O9C</v>
          </cell>
          <cell r="B5792">
            <v>181000</v>
          </cell>
        </row>
        <row r="5793">
          <cell r="A5793" t="str">
            <v>1-EH5AE9</v>
          </cell>
        </row>
        <row r="5794">
          <cell r="A5794" t="str">
            <v>1-EHDEXS</v>
          </cell>
        </row>
        <row r="5795">
          <cell r="A5795" t="str">
            <v>1-EHO0QS</v>
          </cell>
          <cell r="B5795">
            <v>326077</v>
          </cell>
        </row>
        <row r="5796">
          <cell r="A5796" t="str">
            <v>1-ELAY59</v>
          </cell>
          <cell r="B5796">
            <v>8000</v>
          </cell>
        </row>
        <row r="5797">
          <cell r="A5797" t="str">
            <v>1-ELG09C</v>
          </cell>
          <cell r="B5797">
            <v>4340000</v>
          </cell>
        </row>
        <row r="5798">
          <cell r="A5798" t="str">
            <v>1-EPGK09</v>
          </cell>
          <cell r="B5798">
            <v>124257</v>
          </cell>
        </row>
        <row r="5799">
          <cell r="A5799" t="str">
            <v>1-EPGK3N</v>
          </cell>
          <cell r="B5799">
            <v>50000</v>
          </cell>
        </row>
        <row r="5800">
          <cell r="A5800" t="str">
            <v>1-EPGK4U</v>
          </cell>
          <cell r="B5800">
            <v>128000</v>
          </cell>
        </row>
        <row r="5801">
          <cell r="A5801" t="str">
            <v>1-EPGK6K</v>
          </cell>
          <cell r="B5801">
            <v>54000</v>
          </cell>
        </row>
        <row r="5802">
          <cell r="A5802" t="str">
            <v>1-EPGK7O</v>
          </cell>
          <cell r="B5802">
            <v>48000</v>
          </cell>
        </row>
        <row r="5803">
          <cell r="A5803" t="str">
            <v>1-EPGK8U</v>
          </cell>
          <cell r="B5803">
            <v>135200</v>
          </cell>
        </row>
        <row r="5804">
          <cell r="A5804" t="str">
            <v>1-EPGK9G</v>
          </cell>
          <cell r="B5804">
            <v>53000</v>
          </cell>
        </row>
        <row r="5805">
          <cell r="A5805" t="str">
            <v>1-ER4FDA</v>
          </cell>
          <cell r="B5805">
            <v>4000000</v>
          </cell>
        </row>
        <row r="5806">
          <cell r="A5806" t="str">
            <v>1-ERZM75</v>
          </cell>
        </row>
        <row r="5807">
          <cell r="A5807" t="str">
            <v>1-ESAGLK</v>
          </cell>
          <cell r="B5807">
            <v>3000</v>
          </cell>
        </row>
        <row r="5808">
          <cell r="A5808" t="str">
            <v>1-ESBRZC</v>
          </cell>
          <cell r="B5808">
            <v>850000</v>
          </cell>
        </row>
        <row r="5809">
          <cell r="A5809" t="str">
            <v>1-ESXKVV</v>
          </cell>
        </row>
        <row r="5810">
          <cell r="A5810" t="str">
            <v>1-ESXKWG</v>
          </cell>
          <cell r="B5810">
            <v>106503</v>
          </cell>
        </row>
        <row r="5811">
          <cell r="A5811" t="str">
            <v>1-ESXKWY</v>
          </cell>
          <cell r="B5811">
            <v>40763</v>
          </cell>
        </row>
        <row r="5812">
          <cell r="A5812" t="str">
            <v>1-ESXKY0</v>
          </cell>
          <cell r="B5812">
            <v>745000</v>
          </cell>
        </row>
        <row r="5813">
          <cell r="A5813" t="str">
            <v>1-ESXKZM</v>
          </cell>
          <cell r="B5813">
            <v>503700</v>
          </cell>
        </row>
        <row r="5814">
          <cell r="A5814" t="str">
            <v>1-EVILTR</v>
          </cell>
          <cell r="B5814">
            <v>3000000</v>
          </cell>
        </row>
        <row r="5815">
          <cell r="A5815" t="str">
            <v>1-EW60IP</v>
          </cell>
          <cell r="B5815">
            <v>18501</v>
          </cell>
        </row>
        <row r="5816">
          <cell r="A5816" t="str">
            <v>1-EW748F</v>
          </cell>
          <cell r="B5816">
            <v>30000</v>
          </cell>
        </row>
        <row r="5817">
          <cell r="A5817" t="str">
            <v>1-EWWUD4</v>
          </cell>
          <cell r="B5817">
            <v>301000</v>
          </cell>
        </row>
        <row r="5818">
          <cell r="A5818" t="str">
            <v>1-EXL5P5</v>
          </cell>
          <cell r="B5818">
            <v>300000</v>
          </cell>
        </row>
        <row r="5819">
          <cell r="A5819" t="str">
            <v>1-EY2SSJ</v>
          </cell>
          <cell r="B5819">
            <v>34000</v>
          </cell>
        </row>
        <row r="5820">
          <cell r="A5820" t="str">
            <v>1-F1NUM2</v>
          </cell>
          <cell r="B5820">
            <v>23895</v>
          </cell>
        </row>
        <row r="5821">
          <cell r="A5821" t="str">
            <v>1-F1NV2S</v>
          </cell>
          <cell r="B5821">
            <v>26152</v>
          </cell>
        </row>
        <row r="5822">
          <cell r="A5822" t="str">
            <v>1-F1NV4P</v>
          </cell>
          <cell r="B5822">
            <v>263508</v>
          </cell>
        </row>
        <row r="5823">
          <cell r="A5823" t="str">
            <v>1-F1P6C8</v>
          </cell>
          <cell r="B5823">
            <v>30000</v>
          </cell>
        </row>
        <row r="5824">
          <cell r="A5824" t="str">
            <v>1-F1QUKR</v>
          </cell>
          <cell r="B5824">
            <v>79430</v>
          </cell>
        </row>
        <row r="5825">
          <cell r="A5825" t="str">
            <v>1-F1QUM4</v>
          </cell>
          <cell r="B5825">
            <v>23056</v>
          </cell>
        </row>
        <row r="5826">
          <cell r="A5826" t="str">
            <v>1-F1QUN8</v>
          </cell>
          <cell r="B5826">
            <v>22528</v>
          </cell>
        </row>
        <row r="5827">
          <cell r="A5827" t="str">
            <v>1-F230IW</v>
          </cell>
          <cell r="B5827">
            <v>614673</v>
          </cell>
        </row>
        <row r="5828">
          <cell r="A5828" t="str">
            <v>1-F26OUR</v>
          </cell>
          <cell r="B5828">
            <v>1041972</v>
          </cell>
        </row>
        <row r="5829">
          <cell r="A5829" t="str">
            <v>1-F26PCR</v>
          </cell>
          <cell r="B5829">
            <v>1200000</v>
          </cell>
        </row>
        <row r="5830">
          <cell r="A5830" t="str">
            <v>1-F3T3FP</v>
          </cell>
          <cell r="B5830">
            <v>2097893</v>
          </cell>
        </row>
        <row r="5831">
          <cell r="A5831" t="str">
            <v>1-F5U0C5</v>
          </cell>
        </row>
        <row r="5832">
          <cell r="A5832" t="str">
            <v>1-F8SWXD</v>
          </cell>
          <cell r="B5832">
            <v>88000</v>
          </cell>
        </row>
        <row r="5833">
          <cell r="A5833" t="str">
            <v>1-F8WP1C</v>
          </cell>
          <cell r="B5833">
            <v>2439000</v>
          </cell>
        </row>
        <row r="5834">
          <cell r="A5834" t="str">
            <v>1-F95R88</v>
          </cell>
          <cell r="B5834">
            <v>154</v>
          </cell>
        </row>
        <row r="5835">
          <cell r="A5835" t="str">
            <v>1-F9GN3S</v>
          </cell>
          <cell r="B5835">
            <v>1725000</v>
          </cell>
        </row>
        <row r="5836">
          <cell r="A5836" t="str">
            <v>1-F9IEPS</v>
          </cell>
          <cell r="B5836">
            <v>1317877</v>
          </cell>
        </row>
        <row r="5837">
          <cell r="A5837" t="str">
            <v>1-F9V1OE</v>
          </cell>
          <cell r="B5837">
            <v>393783</v>
          </cell>
        </row>
        <row r="5838">
          <cell r="A5838" t="str">
            <v>1-F9WFB2</v>
          </cell>
          <cell r="B5838">
            <v>300085</v>
          </cell>
        </row>
        <row r="5839">
          <cell r="A5839" t="str">
            <v>1-F9WFCG</v>
          </cell>
          <cell r="B5839">
            <v>542310</v>
          </cell>
        </row>
        <row r="5840">
          <cell r="A5840" t="str">
            <v>1-FFGPVV</v>
          </cell>
          <cell r="B5840">
            <v>72000</v>
          </cell>
        </row>
        <row r="5841">
          <cell r="A5841" t="str">
            <v>1-FFXV9Y</v>
          </cell>
          <cell r="B5841">
            <v>17293</v>
          </cell>
        </row>
        <row r="5842">
          <cell r="A5842" t="str">
            <v>1-FFXVI8</v>
          </cell>
          <cell r="B5842">
            <v>44000</v>
          </cell>
        </row>
        <row r="5843">
          <cell r="A5843" t="str">
            <v>1-FFZAB9</v>
          </cell>
          <cell r="B5843">
            <v>32000</v>
          </cell>
        </row>
        <row r="5844">
          <cell r="A5844" t="str">
            <v>1-FFZAJO</v>
          </cell>
          <cell r="B5844">
            <v>31100</v>
          </cell>
        </row>
        <row r="5845">
          <cell r="A5845" t="str">
            <v>1-FFZAMF</v>
          </cell>
          <cell r="B5845">
            <v>141300</v>
          </cell>
        </row>
        <row r="5846">
          <cell r="A5846" t="str">
            <v>1-FFZAUK</v>
          </cell>
          <cell r="B5846">
            <v>56421</v>
          </cell>
        </row>
        <row r="5847">
          <cell r="A5847" t="str">
            <v>1-FFZAVR</v>
          </cell>
          <cell r="B5847">
            <v>186120</v>
          </cell>
        </row>
        <row r="5848">
          <cell r="A5848" t="str">
            <v>1-FG0TIK</v>
          </cell>
          <cell r="B5848">
            <v>300000</v>
          </cell>
        </row>
        <row r="5849">
          <cell r="A5849" t="str">
            <v>1-FG1HPW</v>
          </cell>
          <cell r="B5849">
            <v>102000</v>
          </cell>
        </row>
        <row r="5850">
          <cell r="A5850" t="str">
            <v>1-FG1HUF</v>
          </cell>
          <cell r="B5850">
            <v>32250</v>
          </cell>
        </row>
        <row r="5851">
          <cell r="A5851" t="str">
            <v>1-FG1HXU</v>
          </cell>
          <cell r="B5851">
            <v>12800</v>
          </cell>
        </row>
        <row r="5852">
          <cell r="A5852" t="str">
            <v>1-FG1HZB</v>
          </cell>
          <cell r="B5852">
            <v>200000</v>
          </cell>
        </row>
        <row r="5853">
          <cell r="A5853" t="str">
            <v>1-FG1I0E</v>
          </cell>
          <cell r="B5853">
            <v>101000</v>
          </cell>
        </row>
        <row r="5854">
          <cell r="A5854" t="str">
            <v>1-FG7DA6</v>
          </cell>
          <cell r="B5854">
            <v>75000</v>
          </cell>
        </row>
        <row r="5855">
          <cell r="A5855" t="str">
            <v>1-FG9HC5</v>
          </cell>
          <cell r="B5855">
            <v>80000</v>
          </cell>
        </row>
        <row r="5856">
          <cell r="A5856" t="str">
            <v>1-FGY2XD</v>
          </cell>
          <cell r="B5856">
            <v>14626440</v>
          </cell>
        </row>
        <row r="5857">
          <cell r="A5857" t="str">
            <v>1-FK78A3</v>
          </cell>
          <cell r="B5857">
            <v>70000</v>
          </cell>
        </row>
        <row r="5858">
          <cell r="A5858" t="str">
            <v>1-FKAUQ6</v>
          </cell>
          <cell r="B5858">
            <v>365390</v>
          </cell>
        </row>
        <row r="5859">
          <cell r="A5859" t="str">
            <v>1-FKAUR0</v>
          </cell>
          <cell r="B5859">
            <v>365390</v>
          </cell>
        </row>
        <row r="5860">
          <cell r="A5860" t="str">
            <v>1-FLD0SK</v>
          </cell>
          <cell r="B5860">
            <v>25000</v>
          </cell>
        </row>
        <row r="5861">
          <cell r="A5861" t="str">
            <v>1-FMGM6R</v>
          </cell>
        </row>
        <row r="5862">
          <cell r="A5862" t="str">
            <v>1-FOHPSS</v>
          </cell>
        </row>
        <row r="5863">
          <cell r="A5863" t="str">
            <v>1-FP2E7Z</v>
          </cell>
          <cell r="B5863">
            <v>100000</v>
          </cell>
        </row>
        <row r="5864">
          <cell r="A5864" t="str">
            <v>1-FPI4P8</v>
          </cell>
          <cell r="B5864">
            <v>1194</v>
          </cell>
        </row>
        <row r="5865">
          <cell r="A5865" t="str">
            <v>1-FPOE8G</v>
          </cell>
          <cell r="B5865">
            <v>46297</v>
          </cell>
        </row>
        <row r="5866">
          <cell r="A5866" t="str">
            <v>1-FSKH3Z</v>
          </cell>
        </row>
        <row r="5867">
          <cell r="A5867" t="str">
            <v>1-FTLRKQ</v>
          </cell>
        </row>
        <row r="5868">
          <cell r="A5868" t="str">
            <v>1-FTR45S</v>
          </cell>
        </row>
        <row r="5869">
          <cell r="A5869" t="str">
            <v>1-FTR46T</v>
          </cell>
        </row>
        <row r="5870">
          <cell r="A5870" t="str">
            <v>1-FTR49E</v>
          </cell>
        </row>
        <row r="5871">
          <cell r="A5871" t="str">
            <v>1-FTR4AA</v>
          </cell>
        </row>
        <row r="5872">
          <cell r="A5872" t="str">
            <v>1-FTR4EK</v>
          </cell>
        </row>
        <row r="5873">
          <cell r="A5873" t="str">
            <v>1-FTR4KN</v>
          </cell>
        </row>
        <row r="5874">
          <cell r="A5874" t="str">
            <v>1-FTR4N7</v>
          </cell>
        </row>
        <row r="5875">
          <cell r="A5875" t="str">
            <v>1-FTR4RP</v>
          </cell>
        </row>
        <row r="5876">
          <cell r="A5876" t="str">
            <v>1-FTTLMZ</v>
          </cell>
        </row>
        <row r="5877">
          <cell r="A5877" t="str">
            <v>1-FTTLNE</v>
          </cell>
        </row>
        <row r="5878">
          <cell r="A5878" t="str">
            <v>1-FTTLSJ</v>
          </cell>
        </row>
        <row r="5879">
          <cell r="A5879" t="str">
            <v>1-FTTLVH</v>
          </cell>
        </row>
        <row r="5880">
          <cell r="A5880" t="str">
            <v>1-FTTLW6</v>
          </cell>
        </row>
        <row r="5881">
          <cell r="A5881" t="str">
            <v>1-FTTLWM</v>
          </cell>
        </row>
        <row r="5882">
          <cell r="A5882" t="str">
            <v>1-FUQ511</v>
          </cell>
        </row>
        <row r="5883">
          <cell r="A5883" t="str">
            <v>1-FUQ58L</v>
          </cell>
        </row>
        <row r="5884">
          <cell r="A5884" t="str">
            <v>1-FUQ5C0</v>
          </cell>
        </row>
        <row r="5885">
          <cell r="A5885" t="str">
            <v>1-FUQ5E1</v>
          </cell>
        </row>
        <row r="5886">
          <cell r="A5886" t="str">
            <v>1-FUQ5JZ</v>
          </cell>
        </row>
        <row r="5887">
          <cell r="A5887" t="str">
            <v>1-FUQ5KD</v>
          </cell>
        </row>
        <row r="5888">
          <cell r="A5888" t="str">
            <v>1-FUSK3X</v>
          </cell>
        </row>
        <row r="5889">
          <cell r="A5889" t="str">
            <v>1-FUSK7A</v>
          </cell>
        </row>
        <row r="5890">
          <cell r="A5890" t="str">
            <v>1-FUSK85</v>
          </cell>
        </row>
        <row r="5891">
          <cell r="A5891" t="str">
            <v>1-FUSK9B</v>
          </cell>
        </row>
        <row r="5892">
          <cell r="A5892" t="str">
            <v>1-FUSKA8</v>
          </cell>
        </row>
        <row r="5893">
          <cell r="A5893" t="str">
            <v>1-FUSKNC</v>
          </cell>
        </row>
        <row r="5894">
          <cell r="A5894" t="str">
            <v>1-FUUAKH</v>
          </cell>
        </row>
        <row r="5895">
          <cell r="A5895" t="str">
            <v>1-FUUAPB</v>
          </cell>
        </row>
        <row r="5896">
          <cell r="A5896" t="str">
            <v>1-FUUAPS</v>
          </cell>
        </row>
        <row r="5897">
          <cell r="A5897" t="str">
            <v>1-FUUAR9</v>
          </cell>
        </row>
        <row r="5898">
          <cell r="A5898" t="str">
            <v>1-FWRNXA</v>
          </cell>
          <cell r="B5898">
            <v>4000</v>
          </cell>
        </row>
        <row r="5899">
          <cell r="A5899" t="str">
            <v>1-G0PWD7</v>
          </cell>
          <cell r="B5899">
            <v>1095470</v>
          </cell>
        </row>
        <row r="5900">
          <cell r="A5900" t="str">
            <v>1-G0UR9R</v>
          </cell>
          <cell r="B5900">
            <v>1043303</v>
          </cell>
        </row>
        <row r="5901">
          <cell r="A5901" t="str">
            <v>1-G3V85P</v>
          </cell>
          <cell r="B5901">
            <v>800000</v>
          </cell>
        </row>
        <row r="5902">
          <cell r="A5902" t="str">
            <v>1-G54EV7</v>
          </cell>
          <cell r="B5902">
            <v>30000</v>
          </cell>
        </row>
        <row r="5903">
          <cell r="A5903" t="str">
            <v>1-G65D4Y</v>
          </cell>
          <cell r="B5903">
            <v>1261000</v>
          </cell>
        </row>
        <row r="5904">
          <cell r="A5904" t="str">
            <v>1-G65DFX</v>
          </cell>
          <cell r="B5904">
            <v>907000</v>
          </cell>
        </row>
        <row r="5905">
          <cell r="A5905" t="str">
            <v>1-G65DKA</v>
          </cell>
          <cell r="B5905">
            <v>210000</v>
          </cell>
        </row>
        <row r="5906">
          <cell r="A5906" t="str">
            <v>1-G67OY3</v>
          </cell>
          <cell r="B5906">
            <v>1717000</v>
          </cell>
        </row>
        <row r="5907">
          <cell r="A5907" t="str">
            <v>1-G6O3OO</v>
          </cell>
          <cell r="B5907">
            <v>650000</v>
          </cell>
        </row>
        <row r="5908">
          <cell r="A5908" t="str">
            <v>1-G80GR8</v>
          </cell>
          <cell r="B5908">
            <v>138000</v>
          </cell>
        </row>
        <row r="5909">
          <cell r="A5909" t="str">
            <v>1-G80GYC</v>
          </cell>
          <cell r="B5909">
            <v>50000</v>
          </cell>
        </row>
        <row r="5910">
          <cell r="A5910" t="str">
            <v>1-G80QE8</v>
          </cell>
          <cell r="B5910">
            <v>80000</v>
          </cell>
        </row>
        <row r="5911">
          <cell r="A5911" t="str">
            <v>1-G80QEY</v>
          </cell>
          <cell r="B5911">
            <v>10000</v>
          </cell>
        </row>
        <row r="5912">
          <cell r="A5912" t="str">
            <v>1-G80QGS</v>
          </cell>
          <cell r="B5912">
            <v>64000</v>
          </cell>
        </row>
        <row r="5913">
          <cell r="A5913" t="str">
            <v>1-G8CJJY</v>
          </cell>
        </row>
        <row r="5914">
          <cell r="A5914" t="str">
            <v>1-G8XFRS</v>
          </cell>
          <cell r="B5914">
            <v>147000</v>
          </cell>
        </row>
        <row r="5915">
          <cell r="A5915" t="str">
            <v>1-G9E7T3</v>
          </cell>
          <cell r="B5915">
            <v>303221</v>
          </cell>
        </row>
        <row r="5916">
          <cell r="A5916" t="str">
            <v>1-GAFQGE</v>
          </cell>
          <cell r="B5916">
            <v>609000</v>
          </cell>
        </row>
        <row r="5917">
          <cell r="A5917" t="str">
            <v>1-GCBRPT</v>
          </cell>
          <cell r="B5917">
            <v>1672420</v>
          </cell>
        </row>
        <row r="5918">
          <cell r="A5918" t="str">
            <v>1-GDKQQI</v>
          </cell>
          <cell r="B5918">
            <v>767741</v>
          </cell>
        </row>
        <row r="5919">
          <cell r="A5919" t="str">
            <v>1-GDNY70</v>
          </cell>
          <cell r="B5919">
            <v>623486</v>
          </cell>
        </row>
        <row r="5920">
          <cell r="A5920" t="str">
            <v>1-GDQ513</v>
          </cell>
          <cell r="B5920">
            <v>1000000</v>
          </cell>
        </row>
        <row r="5921">
          <cell r="A5921" t="str">
            <v>1-GDQJJY</v>
          </cell>
          <cell r="B5921">
            <v>634211</v>
          </cell>
        </row>
        <row r="5922">
          <cell r="A5922" t="str">
            <v>1-GDQJL6</v>
          </cell>
          <cell r="B5922">
            <v>1429811</v>
          </cell>
        </row>
        <row r="5923">
          <cell r="A5923" t="str">
            <v>1-GDQJNY</v>
          </cell>
          <cell r="B5923">
            <v>1100414</v>
          </cell>
        </row>
        <row r="5924">
          <cell r="A5924" t="str">
            <v>1-GDU6VH</v>
          </cell>
          <cell r="B5924">
            <v>684963</v>
          </cell>
        </row>
        <row r="5925">
          <cell r="A5925" t="str">
            <v>1-GDU6ZU</v>
          </cell>
          <cell r="B5925">
            <v>1065000</v>
          </cell>
        </row>
        <row r="5926">
          <cell r="A5926" t="str">
            <v>1-GDWIAA</v>
          </cell>
          <cell r="B5926">
            <v>660104</v>
          </cell>
        </row>
        <row r="5927">
          <cell r="A5927" t="str">
            <v>1-GDWIDG</v>
          </cell>
          <cell r="B5927">
            <v>799823</v>
          </cell>
        </row>
        <row r="5928">
          <cell r="A5928" t="str">
            <v>1-GDWII0</v>
          </cell>
          <cell r="B5928">
            <v>659462</v>
          </cell>
        </row>
        <row r="5929">
          <cell r="A5929" t="str">
            <v>1-GDWIJ8</v>
          </cell>
          <cell r="B5929">
            <v>356954</v>
          </cell>
        </row>
        <row r="5930">
          <cell r="A5930" t="str">
            <v>1-GE3R8O</v>
          </cell>
          <cell r="B5930">
            <v>453179</v>
          </cell>
        </row>
        <row r="5931">
          <cell r="A5931" t="str">
            <v>1-GE7G4A</v>
          </cell>
          <cell r="B5931">
            <v>747033</v>
          </cell>
        </row>
        <row r="5932">
          <cell r="A5932" t="str">
            <v>1-GE7G5S</v>
          </cell>
          <cell r="B5932">
            <v>761841</v>
          </cell>
        </row>
        <row r="5933">
          <cell r="A5933" t="str">
            <v>1-GE7G70</v>
          </cell>
          <cell r="B5933">
            <v>528091</v>
          </cell>
        </row>
        <row r="5934">
          <cell r="A5934" t="str">
            <v>1-GE7G92</v>
          </cell>
          <cell r="B5934">
            <v>57640</v>
          </cell>
        </row>
        <row r="5935">
          <cell r="A5935" t="str">
            <v>1-GE7GCS</v>
          </cell>
          <cell r="B5935">
            <v>57890</v>
          </cell>
        </row>
        <row r="5936">
          <cell r="A5936" t="str">
            <v>1-GE936Y</v>
          </cell>
          <cell r="B5936">
            <v>166716</v>
          </cell>
        </row>
        <row r="5937">
          <cell r="A5937" t="str">
            <v>1-GE939K</v>
          </cell>
          <cell r="B5937">
            <v>15648</v>
          </cell>
        </row>
        <row r="5938">
          <cell r="A5938" t="str">
            <v>1-GE93B2</v>
          </cell>
          <cell r="B5938">
            <v>17174</v>
          </cell>
        </row>
        <row r="5939">
          <cell r="A5939" t="str">
            <v>1-GE93E2</v>
          </cell>
          <cell r="B5939">
            <v>178270</v>
          </cell>
        </row>
        <row r="5940">
          <cell r="A5940" t="str">
            <v>1-GE93F0</v>
          </cell>
          <cell r="B5940">
            <v>136269</v>
          </cell>
        </row>
        <row r="5941">
          <cell r="A5941" t="str">
            <v>1-GE93MN</v>
          </cell>
          <cell r="B5941">
            <v>20297</v>
          </cell>
        </row>
        <row r="5942">
          <cell r="A5942" t="str">
            <v>1-GECG7V</v>
          </cell>
          <cell r="B5942">
            <v>24922</v>
          </cell>
        </row>
        <row r="5943">
          <cell r="A5943" t="str">
            <v>1-GECG93</v>
          </cell>
          <cell r="B5943">
            <v>70567</v>
          </cell>
        </row>
        <row r="5944">
          <cell r="A5944" t="str">
            <v>1-GEEW8Z</v>
          </cell>
          <cell r="B5944">
            <v>111292</v>
          </cell>
        </row>
        <row r="5945">
          <cell r="A5945" t="str">
            <v>1-GEEWBL</v>
          </cell>
          <cell r="B5945">
            <v>18578</v>
          </cell>
        </row>
        <row r="5946">
          <cell r="A5946" t="str">
            <v>1-GEI1UN</v>
          </cell>
          <cell r="B5946">
            <v>14383</v>
          </cell>
        </row>
        <row r="5947">
          <cell r="A5947" t="str">
            <v>1-GEJJ17</v>
          </cell>
          <cell r="B5947">
            <v>27507</v>
          </cell>
        </row>
        <row r="5948">
          <cell r="A5948" t="str">
            <v>1-GEJJ2F</v>
          </cell>
          <cell r="B5948">
            <v>42552</v>
          </cell>
        </row>
        <row r="5949">
          <cell r="A5949" t="str">
            <v>1-GEJJ51</v>
          </cell>
          <cell r="B5949">
            <v>6818</v>
          </cell>
        </row>
        <row r="5950">
          <cell r="A5950" t="str">
            <v>1-GEJJ6J</v>
          </cell>
          <cell r="B5950">
            <v>21911</v>
          </cell>
        </row>
        <row r="5951">
          <cell r="A5951" t="str">
            <v>1-GEMGNI</v>
          </cell>
          <cell r="B5951">
            <v>75347</v>
          </cell>
        </row>
        <row r="5952">
          <cell r="A5952" t="str">
            <v>1-GEMH7W</v>
          </cell>
          <cell r="B5952">
            <v>518000</v>
          </cell>
        </row>
        <row r="5953">
          <cell r="A5953" t="str">
            <v>1-GEUOSU</v>
          </cell>
          <cell r="B5953">
            <v>3280565</v>
          </cell>
        </row>
        <row r="5954">
          <cell r="A5954" t="str">
            <v>1-GEUOTX</v>
          </cell>
          <cell r="B5954">
            <v>5138978</v>
          </cell>
        </row>
        <row r="5955">
          <cell r="A5955" t="str">
            <v>1-GEZU83</v>
          </cell>
          <cell r="B5955">
            <v>250000</v>
          </cell>
        </row>
        <row r="5956">
          <cell r="A5956" t="str">
            <v>1-GEZUV2</v>
          </cell>
          <cell r="B5956">
            <v>4000000</v>
          </cell>
        </row>
        <row r="5957">
          <cell r="A5957" t="str">
            <v>1-GFOGPH</v>
          </cell>
          <cell r="B5957">
            <v>1254206</v>
          </cell>
        </row>
        <row r="5958">
          <cell r="A5958" t="str">
            <v>1-GFOGQN</v>
          </cell>
          <cell r="B5958">
            <v>1051731</v>
          </cell>
        </row>
        <row r="5959">
          <cell r="A5959" t="str">
            <v>1-GFOGW6</v>
          </cell>
          <cell r="B5959">
            <v>912049</v>
          </cell>
        </row>
        <row r="5960">
          <cell r="A5960" t="str">
            <v>1-GFOGXE</v>
          </cell>
          <cell r="B5960">
            <v>830262</v>
          </cell>
        </row>
        <row r="5961">
          <cell r="A5961" t="str">
            <v>1-GFOH13</v>
          </cell>
          <cell r="B5961">
            <v>61409</v>
          </cell>
        </row>
        <row r="5962">
          <cell r="A5962" t="str">
            <v>1-GG4VXF</v>
          </cell>
        </row>
        <row r="5963">
          <cell r="A5963" t="str">
            <v>1-GGXJT0</v>
          </cell>
          <cell r="B5963">
            <v>290000</v>
          </cell>
        </row>
        <row r="5964">
          <cell r="A5964" t="str">
            <v>1-GH8YEX</v>
          </cell>
        </row>
        <row r="5965">
          <cell r="A5965" t="str">
            <v>1-GI40AA</v>
          </cell>
        </row>
        <row r="5966">
          <cell r="A5966" t="str">
            <v>1-GIIMDS</v>
          </cell>
          <cell r="B5966">
            <v>250000</v>
          </cell>
        </row>
        <row r="5967">
          <cell r="A5967" t="str">
            <v>1-GJP104</v>
          </cell>
          <cell r="B5967">
            <v>37758</v>
          </cell>
        </row>
        <row r="5968">
          <cell r="A5968" t="str">
            <v>1-GKC87S</v>
          </cell>
        </row>
        <row r="5969">
          <cell r="A5969" t="str">
            <v>1-GKFJNG</v>
          </cell>
          <cell r="B5969">
            <v>455000</v>
          </cell>
        </row>
        <row r="5970">
          <cell r="A5970" t="str">
            <v>1-GLCLPB</v>
          </cell>
          <cell r="B5970">
            <v>305000</v>
          </cell>
        </row>
        <row r="5971">
          <cell r="A5971" t="str">
            <v>1-GM454Q</v>
          </cell>
        </row>
        <row r="5972">
          <cell r="A5972" t="str">
            <v>1-GM8ASR</v>
          </cell>
          <cell r="B5972">
            <v>200000</v>
          </cell>
        </row>
        <row r="5973">
          <cell r="A5973" t="str">
            <v>1-GUY2FU</v>
          </cell>
          <cell r="B5973">
            <v>700000</v>
          </cell>
        </row>
        <row r="5974">
          <cell r="A5974" t="str">
            <v>1-GZ32LY</v>
          </cell>
          <cell r="B5974">
            <v>161675</v>
          </cell>
        </row>
        <row r="5975">
          <cell r="A5975" t="str">
            <v>1-GZTZ-1730</v>
          </cell>
        </row>
        <row r="5976">
          <cell r="A5976" t="str">
            <v>1-GZTZ-833</v>
          </cell>
        </row>
        <row r="5977">
          <cell r="A5977" t="str">
            <v>1-GZTZ-92</v>
          </cell>
        </row>
        <row r="5978">
          <cell r="A5978" t="str">
            <v>1-GZU0-131</v>
          </cell>
        </row>
        <row r="5979">
          <cell r="A5979" t="str">
            <v>1-GZU0-2484</v>
          </cell>
        </row>
        <row r="5980">
          <cell r="A5980" t="str">
            <v>1-GZU0-914</v>
          </cell>
        </row>
        <row r="5981">
          <cell r="A5981" t="str">
            <v>1-GZU5-450</v>
          </cell>
        </row>
        <row r="5982">
          <cell r="A5982" t="str">
            <v>1-GZUH-654</v>
          </cell>
        </row>
        <row r="5983">
          <cell r="A5983" t="str">
            <v>1-GZVZ-207</v>
          </cell>
        </row>
        <row r="5984">
          <cell r="A5984" t="str">
            <v>1-GZVZ-2501</v>
          </cell>
        </row>
        <row r="5985">
          <cell r="A5985" t="str">
            <v>1-GZVZ-473</v>
          </cell>
        </row>
        <row r="5986">
          <cell r="A5986" t="str">
            <v>1-GZW3-1094</v>
          </cell>
        </row>
        <row r="5987">
          <cell r="A5987" t="str">
            <v>1-GZW3-714</v>
          </cell>
        </row>
        <row r="5988">
          <cell r="A5988" t="str">
            <v>1-GZWJ-2082</v>
          </cell>
        </row>
        <row r="5989">
          <cell r="A5989" t="str">
            <v>1-GZWZ-1430</v>
          </cell>
        </row>
        <row r="5990">
          <cell r="A5990" t="str">
            <v>1-GZWZ-1548</v>
          </cell>
        </row>
        <row r="5991">
          <cell r="A5991" t="str">
            <v>1-GZWZ-2256</v>
          </cell>
        </row>
        <row r="5992">
          <cell r="A5992" t="str">
            <v>1-GZWZ-2412</v>
          </cell>
        </row>
        <row r="5993">
          <cell r="A5993" t="str">
            <v>1-GZWZ-580</v>
          </cell>
        </row>
        <row r="5994">
          <cell r="A5994" t="str">
            <v>1-GZWZ-633</v>
          </cell>
        </row>
        <row r="5995">
          <cell r="A5995" t="str">
            <v>1-GZWZ-706</v>
          </cell>
        </row>
        <row r="5996">
          <cell r="A5996" t="str">
            <v>1-H1PD3Y</v>
          </cell>
          <cell r="B5996">
            <v>459160</v>
          </cell>
        </row>
        <row r="5997">
          <cell r="A5997" t="str">
            <v>1-H1PD84</v>
          </cell>
          <cell r="B5997">
            <v>423531</v>
          </cell>
        </row>
        <row r="5998">
          <cell r="A5998" t="str">
            <v>1-H1RELL</v>
          </cell>
          <cell r="B5998">
            <v>440290</v>
          </cell>
        </row>
        <row r="5999">
          <cell r="A5999" t="str">
            <v>1-H1REMH</v>
          </cell>
          <cell r="B5999">
            <v>310948</v>
          </cell>
        </row>
        <row r="6000">
          <cell r="A6000" t="str">
            <v>1-H1REOT</v>
          </cell>
          <cell r="B6000">
            <v>415389</v>
          </cell>
        </row>
        <row r="6001">
          <cell r="A6001" t="str">
            <v>1-H1URDD</v>
          </cell>
          <cell r="B6001">
            <v>6000</v>
          </cell>
        </row>
        <row r="6002">
          <cell r="A6002" t="str">
            <v>1-H2DPN7</v>
          </cell>
          <cell r="B6002">
            <v>587327</v>
          </cell>
        </row>
        <row r="6003">
          <cell r="A6003" t="str">
            <v>1-H2G1JH</v>
          </cell>
          <cell r="B6003">
            <v>954160</v>
          </cell>
        </row>
        <row r="6004">
          <cell r="A6004" t="str">
            <v>1-H2KTAF</v>
          </cell>
          <cell r="B6004">
            <v>509897</v>
          </cell>
        </row>
        <row r="6005">
          <cell r="A6005" t="str">
            <v>1-H2KTDR</v>
          </cell>
          <cell r="B6005">
            <v>300000</v>
          </cell>
        </row>
        <row r="6006">
          <cell r="A6006" t="str">
            <v>1-H3WP5Y</v>
          </cell>
          <cell r="B6006">
            <v>1135910</v>
          </cell>
        </row>
        <row r="6007">
          <cell r="A6007" t="str">
            <v>1-H4N03X</v>
          </cell>
          <cell r="B6007">
            <v>498582</v>
          </cell>
        </row>
        <row r="6008">
          <cell r="A6008" t="str">
            <v>1-H4Q4ZM</v>
          </cell>
          <cell r="B6008">
            <v>810002</v>
          </cell>
        </row>
        <row r="6009">
          <cell r="A6009" t="str">
            <v>1-H4RVVD</v>
          </cell>
          <cell r="B6009">
            <v>451824</v>
          </cell>
        </row>
        <row r="6010">
          <cell r="A6010" t="str">
            <v>1-H5EP9A</v>
          </cell>
          <cell r="B6010">
            <v>437800</v>
          </cell>
        </row>
        <row r="6011">
          <cell r="A6011" t="str">
            <v>1-H5GFQN</v>
          </cell>
          <cell r="B6011">
            <v>29000</v>
          </cell>
        </row>
        <row r="6012">
          <cell r="A6012" t="str">
            <v>1-H5JHUO</v>
          </cell>
          <cell r="B6012">
            <v>242384</v>
          </cell>
        </row>
        <row r="6013">
          <cell r="A6013" t="str">
            <v>1-H5P3E8</v>
          </cell>
          <cell r="B6013">
            <v>478302</v>
          </cell>
        </row>
        <row r="6014">
          <cell r="A6014" t="str">
            <v>1-H66D43</v>
          </cell>
          <cell r="B6014">
            <v>49954</v>
          </cell>
        </row>
        <row r="6015">
          <cell r="A6015" t="str">
            <v>1-H6AEC8</v>
          </cell>
          <cell r="B6015">
            <v>895713</v>
          </cell>
        </row>
        <row r="6016">
          <cell r="A6016" t="str">
            <v>1-H6AEE4</v>
          </cell>
          <cell r="B6016">
            <v>300000</v>
          </cell>
        </row>
        <row r="6017">
          <cell r="A6017" t="str">
            <v>1-H6DV2Y</v>
          </cell>
          <cell r="B6017">
            <v>1103163</v>
          </cell>
        </row>
        <row r="6018">
          <cell r="A6018" t="str">
            <v>1-H6DV4U</v>
          </cell>
          <cell r="B6018">
            <v>300000</v>
          </cell>
        </row>
        <row r="6019">
          <cell r="A6019" t="str">
            <v>1-H71TM9</v>
          </cell>
          <cell r="B6019">
            <v>1091277</v>
          </cell>
        </row>
        <row r="6020">
          <cell r="A6020" t="str">
            <v>1-H71TQ4</v>
          </cell>
          <cell r="B6020">
            <v>300000</v>
          </cell>
        </row>
        <row r="6021">
          <cell r="A6021" t="str">
            <v>1-H71TQO</v>
          </cell>
          <cell r="B6021">
            <v>472618</v>
          </cell>
        </row>
        <row r="6022">
          <cell r="A6022" t="str">
            <v>1-H791LM</v>
          </cell>
          <cell r="B6022">
            <v>715971</v>
          </cell>
        </row>
        <row r="6023">
          <cell r="A6023" t="str">
            <v>1-H791NW</v>
          </cell>
          <cell r="B6023">
            <v>479077</v>
          </cell>
        </row>
        <row r="6024">
          <cell r="A6024" t="str">
            <v>1-H7BAIH</v>
          </cell>
          <cell r="B6024">
            <v>370346</v>
          </cell>
        </row>
        <row r="6025">
          <cell r="A6025" t="str">
            <v>1-H7BAL8</v>
          </cell>
          <cell r="B6025">
            <v>833010</v>
          </cell>
        </row>
        <row r="6026">
          <cell r="A6026" t="str">
            <v>1-H7BAML</v>
          </cell>
          <cell r="B6026">
            <v>525685</v>
          </cell>
        </row>
        <row r="6027">
          <cell r="A6027" t="str">
            <v>1-H7NHND</v>
          </cell>
          <cell r="B6027">
            <v>477088</v>
          </cell>
        </row>
        <row r="6028">
          <cell r="A6028" t="str">
            <v>1-H7OTWM</v>
          </cell>
          <cell r="B6028">
            <v>148200</v>
          </cell>
        </row>
        <row r="6029">
          <cell r="A6029" t="str">
            <v>1-H7RCF6</v>
          </cell>
          <cell r="B6029">
            <v>915000</v>
          </cell>
        </row>
        <row r="6030">
          <cell r="A6030" t="str">
            <v>1-H7RQ4U</v>
          </cell>
          <cell r="B6030">
            <v>497000</v>
          </cell>
        </row>
        <row r="6031">
          <cell r="A6031" t="str">
            <v>1-H960HD</v>
          </cell>
          <cell r="B6031">
            <v>250000</v>
          </cell>
        </row>
        <row r="6032">
          <cell r="A6032" t="str">
            <v>1-HCS3JV</v>
          </cell>
          <cell r="B6032">
            <v>950000</v>
          </cell>
        </row>
        <row r="6033">
          <cell r="A6033" t="str">
            <v>1-HCU464</v>
          </cell>
          <cell r="B6033">
            <v>5000</v>
          </cell>
        </row>
        <row r="6034">
          <cell r="A6034" t="str">
            <v>1-HCVBFF</v>
          </cell>
          <cell r="B6034">
            <v>5000</v>
          </cell>
        </row>
        <row r="6035">
          <cell r="A6035" t="str">
            <v>1-HCW7W3</v>
          </cell>
          <cell r="B6035">
            <v>5000</v>
          </cell>
        </row>
        <row r="6036">
          <cell r="A6036" t="str">
            <v>1-HCW7WQ</v>
          </cell>
          <cell r="B6036">
            <v>5000</v>
          </cell>
        </row>
        <row r="6037">
          <cell r="A6037" t="str">
            <v>1-HCW7XX</v>
          </cell>
          <cell r="B6037">
            <v>5000</v>
          </cell>
        </row>
        <row r="6038">
          <cell r="A6038" t="str">
            <v>1-HCW89R</v>
          </cell>
          <cell r="B6038">
            <v>5000</v>
          </cell>
        </row>
        <row r="6039">
          <cell r="A6039" t="str">
            <v>1-HCXJTC</v>
          </cell>
          <cell r="B6039">
            <v>5000</v>
          </cell>
        </row>
        <row r="6040">
          <cell r="A6040" t="str">
            <v>1-HCXJX3</v>
          </cell>
          <cell r="B6040">
            <v>5000</v>
          </cell>
        </row>
        <row r="6041">
          <cell r="A6041" t="str">
            <v>1-HCXK54</v>
          </cell>
          <cell r="B6041">
            <v>5000</v>
          </cell>
        </row>
        <row r="6042">
          <cell r="A6042" t="str">
            <v>1-HCXK77</v>
          </cell>
          <cell r="B6042">
            <v>5000</v>
          </cell>
        </row>
        <row r="6043">
          <cell r="A6043" t="str">
            <v>1-HCXK9A</v>
          </cell>
          <cell r="B6043">
            <v>5000</v>
          </cell>
        </row>
        <row r="6044">
          <cell r="A6044" t="str">
            <v>1-HCXKGD</v>
          </cell>
          <cell r="B6044">
            <v>5000</v>
          </cell>
        </row>
        <row r="6045">
          <cell r="A6045" t="str">
            <v>1-HCXKH2</v>
          </cell>
          <cell r="B6045">
            <v>5000</v>
          </cell>
        </row>
        <row r="6046">
          <cell r="A6046" t="str">
            <v>1-HD8JU1</v>
          </cell>
          <cell r="B6046">
            <v>5000</v>
          </cell>
        </row>
        <row r="6047">
          <cell r="A6047" t="str">
            <v>1-HD8K28</v>
          </cell>
          <cell r="B6047">
            <v>5000</v>
          </cell>
        </row>
        <row r="6048">
          <cell r="A6048" t="str">
            <v>1-HD8K9J</v>
          </cell>
          <cell r="B6048">
            <v>5000</v>
          </cell>
        </row>
        <row r="6049">
          <cell r="A6049" t="str">
            <v>1-HD8KAA</v>
          </cell>
          <cell r="B6049">
            <v>5000</v>
          </cell>
        </row>
        <row r="6050">
          <cell r="A6050" t="str">
            <v>1-HDBI2R</v>
          </cell>
          <cell r="B6050">
            <v>5000</v>
          </cell>
        </row>
        <row r="6051">
          <cell r="A6051" t="str">
            <v>1-HDBI41</v>
          </cell>
          <cell r="B6051">
            <v>5000</v>
          </cell>
        </row>
        <row r="6052">
          <cell r="A6052" t="str">
            <v>1-HDF0PO</v>
          </cell>
          <cell r="B6052">
            <v>5000</v>
          </cell>
        </row>
        <row r="6053">
          <cell r="A6053" t="str">
            <v>1-HDJ15L</v>
          </cell>
          <cell r="B6053">
            <v>5000</v>
          </cell>
        </row>
        <row r="6054">
          <cell r="A6054" t="str">
            <v>1-HDJ16K</v>
          </cell>
          <cell r="B6054">
            <v>5000</v>
          </cell>
        </row>
        <row r="6055">
          <cell r="A6055" t="str">
            <v>1-HDJ19K</v>
          </cell>
          <cell r="B6055">
            <v>5000</v>
          </cell>
        </row>
        <row r="6056">
          <cell r="A6056" t="str">
            <v>1-HE6EKJ</v>
          </cell>
          <cell r="B6056">
            <v>184461</v>
          </cell>
        </row>
        <row r="6057">
          <cell r="A6057" t="str">
            <v>1-HE8YFE</v>
          </cell>
          <cell r="B6057">
            <v>344813</v>
          </cell>
        </row>
        <row r="6058">
          <cell r="A6058" t="str">
            <v>1-HF3HSI</v>
          </cell>
          <cell r="B6058">
            <v>15000</v>
          </cell>
        </row>
        <row r="6059">
          <cell r="A6059" t="str">
            <v>1-HK37U1</v>
          </cell>
          <cell r="B6059">
            <v>5000</v>
          </cell>
        </row>
        <row r="6060">
          <cell r="A6060" t="str">
            <v>1-HK6Z8C</v>
          </cell>
          <cell r="B6060">
            <v>5000</v>
          </cell>
        </row>
        <row r="6061">
          <cell r="A6061" t="str">
            <v>1-HK6ZFT</v>
          </cell>
          <cell r="B6061">
            <v>5000</v>
          </cell>
        </row>
        <row r="6062">
          <cell r="A6062" t="str">
            <v>1-HK6ZHN</v>
          </cell>
          <cell r="B6062">
            <v>5000</v>
          </cell>
        </row>
        <row r="6063">
          <cell r="A6063" t="str">
            <v>1-HK6ZIM</v>
          </cell>
          <cell r="B6063">
            <v>5000</v>
          </cell>
        </row>
        <row r="6064">
          <cell r="A6064" t="str">
            <v>1-HKB2H1</v>
          </cell>
          <cell r="B6064">
            <v>5000</v>
          </cell>
        </row>
        <row r="6065">
          <cell r="A6065" t="str">
            <v>1-HKB2WG</v>
          </cell>
          <cell r="B6065">
            <v>5000</v>
          </cell>
        </row>
        <row r="6066">
          <cell r="A6066" t="str">
            <v>1-HKDUZG</v>
          </cell>
          <cell r="B6066">
            <v>5000</v>
          </cell>
        </row>
        <row r="6067">
          <cell r="A6067" t="str">
            <v>1-HKDV3R</v>
          </cell>
          <cell r="B6067">
            <v>5000</v>
          </cell>
        </row>
        <row r="6068">
          <cell r="A6068" t="str">
            <v>1-HKDV50</v>
          </cell>
          <cell r="B6068">
            <v>5000</v>
          </cell>
        </row>
        <row r="6069">
          <cell r="A6069" t="str">
            <v>1-HKDV8R</v>
          </cell>
          <cell r="B6069">
            <v>5000</v>
          </cell>
        </row>
        <row r="6070">
          <cell r="A6070" t="str">
            <v>1-HKDVC6</v>
          </cell>
          <cell r="B6070">
            <v>5000</v>
          </cell>
        </row>
        <row r="6071">
          <cell r="A6071" t="str">
            <v>1-HKHJKW</v>
          </cell>
          <cell r="B6071">
            <v>5000</v>
          </cell>
        </row>
        <row r="6072">
          <cell r="A6072" t="str">
            <v>1-HKHJNT</v>
          </cell>
          <cell r="B6072">
            <v>5000</v>
          </cell>
        </row>
        <row r="6073">
          <cell r="A6073" t="str">
            <v>1-HKHJW0</v>
          </cell>
          <cell r="B6073">
            <v>5000</v>
          </cell>
        </row>
        <row r="6074">
          <cell r="A6074" t="str">
            <v>1-HKK7BZ</v>
          </cell>
          <cell r="B6074">
            <v>5000</v>
          </cell>
        </row>
        <row r="6075">
          <cell r="A6075" t="str">
            <v>1-HKK7II</v>
          </cell>
          <cell r="B6075">
            <v>5000</v>
          </cell>
        </row>
        <row r="6076">
          <cell r="A6076" t="str">
            <v>1-HL0DAR</v>
          </cell>
          <cell r="B6076">
            <v>5000</v>
          </cell>
        </row>
        <row r="6077">
          <cell r="A6077" t="str">
            <v>1-HL3KIA</v>
          </cell>
          <cell r="B6077">
            <v>5000</v>
          </cell>
        </row>
        <row r="6078">
          <cell r="A6078" t="str">
            <v>1-HL3KJ9</v>
          </cell>
          <cell r="B6078">
            <v>5000</v>
          </cell>
        </row>
        <row r="6079">
          <cell r="A6079" t="str">
            <v>1-HL6AFD</v>
          </cell>
          <cell r="B6079">
            <v>60000</v>
          </cell>
        </row>
        <row r="6080">
          <cell r="A6080" t="str">
            <v>1-HL6AIK</v>
          </cell>
          <cell r="B6080">
            <v>47000</v>
          </cell>
        </row>
        <row r="6081">
          <cell r="A6081" t="str">
            <v>1-HLC78C</v>
          </cell>
          <cell r="B6081">
            <v>170000</v>
          </cell>
        </row>
        <row r="6082">
          <cell r="A6082" t="str">
            <v>1-HLDOXG</v>
          </cell>
          <cell r="B6082">
            <v>2250000</v>
          </cell>
        </row>
        <row r="6083">
          <cell r="A6083" t="str">
            <v>1-HLDPAS</v>
          </cell>
          <cell r="B6083">
            <v>1000000</v>
          </cell>
        </row>
        <row r="6084">
          <cell r="A6084" t="str">
            <v>1-HLDPFI</v>
          </cell>
          <cell r="B6084">
            <v>700000</v>
          </cell>
        </row>
        <row r="6085">
          <cell r="A6085" t="str">
            <v>1-HMYJIN</v>
          </cell>
          <cell r="B6085">
            <v>368000</v>
          </cell>
        </row>
        <row r="6086">
          <cell r="A6086" t="str">
            <v>1-HP5PLL</v>
          </cell>
          <cell r="B6086">
            <v>80000</v>
          </cell>
        </row>
        <row r="6087">
          <cell r="A6087" t="str">
            <v>1-HP5PPY</v>
          </cell>
          <cell r="B6087">
            <v>38000</v>
          </cell>
        </row>
        <row r="6088">
          <cell r="A6088" t="str">
            <v>1-HP5PSO</v>
          </cell>
          <cell r="B6088">
            <v>60000</v>
          </cell>
        </row>
        <row r="6089">
          <cell r="A6089" t="str">
            <v>1-HP5PT3</v>
          </cell>
          <cell r="B6089">
            <v>30000</v>
          </cell>
        </row>
        <row r="6090">
          <cell r="A6090" t="str">
            <v>1-HQNOLX</v>
          </cell>
          <cell r="B6090">
            <v>20000</v>
          </cell>
        </row>
        <row r="6091">
          <cell r="A6091" t="str">
            <v>1-HS4TM6</v>
          </cell>
          <cell r="B6091">
            <v>15000</v>
          </cell>
        </row>
        <row r="6092">
          <cell r="A6092" t="str">
            <v>1-HSX92A</v>
          </cell>
          <cell r="B6092">
            <v>650</v>
          </cell>
        </row>
        <row r="6093">
          <cell r="A6093" t="str">
            <v>1-HTZO79</v>
          </cell>
          <cell r="B6093">
            <v>622000</v>
          </cell>
        </row>
        <row r="6094">
          <cell r="A6094" t="str">
            <v>1-HVQKW9</v>
          </cell>
          <cell r="B6094">
            <v>717757</v>
          </cell>
        </row>
        <row r="6095">
          <cell r="A6095" t="str">
            <v>1-HXK51T</v>
          </cell>
          <cell r="B6095">
            <v>60000</v>
          </cell>
        </row>
        <row r="6096">
          <cell r="A6096" t="str">
            <v>1-HYFG7H</v>
          </cell>
          <cell r="B6096">
            <v>10759</v>
          </cell>
        </row>
        <row r="6097">
          <cell r="A6097" t="str">
            <v>1-HZMU3A</v>
          </cell>
          <cell r="B6097">
            <v>79633</v>
          </cell>
        </row>
        <row r="6098">
          <cell r="A6098" t="str">
            <v>1-I2YZ7L</v>
          </cell>
          <cell r="B6098">
            <v>10000</v>
          </cell>
        </row>
        <row r="6099">
          <cell r="A6099" t="str">
            <v>1-I4QNXV</v>
          </cell>
          <cell r="B6099">
            <v>1000</v>
          </cell>
        </row>
        <row r="6100">
          <cell r="A6100" t="str">
            <v>1-I4R6EC</v>
          </cell>
          <cell r="B6100">
            <v>911000</v>
          </cell>
        </row>
        <row r="6101">
          <cell r="A6101" t="str">
            <v>1-I4UB2X</v>
          </cell>
          <cell r="B6101">
            <v>4500000</v>
          </cell>
        </row>
        <row r="6102">
          <cell r="A6102" t="str">
            <v>1-IE90T3</v>
          </cell>
          <cell r="B6102">
            <v>28000</v>
          </cell>
        </row>
        <row r="6103">
          <cell r="A6103" t="str">
            <v>1-IEDNC3</v>
          </cell>
          <cell r="B6103">
            <v>56000</v>
          </cell>
        </row>
        <row r="6104">
          <cell r="A6104" t="str">
            <v>1-IGGERO</v>
          </cell>
          <cell r="B6104">
            <v>834000</v>
          </cell>
        </row>
        <row r="6105">
          <cell r="A6105" t="str">
            <v>1-IHQCYP</v>
          </cell>
          <cell r="B6105">
            <v>250000</v>
          </cell>
        </row>
        <row r="6106">
          <cell r="A6106" t="str">
            <v>1-IJBB4V</v>
          </cell>
          <cell r="B6106">
            <v>100000</v>
          </cell>
        </row>
        <row r="6107">
          <cell r="A6107" t="str">
            <v>1-IK0PHW</v>
          </cell>
          <cell r="B6107">
            <v>301000</v>
          </cell>
        </row>
        <row r="6108">
          <cell r="A6108" t="str">
            <v>1-IL6TWF</v>
          </cell>
        </row>
        <row r="6109">
          <cell r="A6109" t="str">
            <v>1-IL6TXB</v>
          </cell>
        </row>
        <row r="6110">
          <cell r="A6110" t="str">
            <v>1-IL6U74</v>
          </cell>
        </row>
        <row r="6111">
          <cell r="A6111" t="str">
            <v>1-ILBU4T</v>
          </cell>
          <cell r="B6111">
            <v>500</v>
          </cell>
        </row>
        <row r="6112">
          <cell r="A6112" t="str">
            <v>1-IMNL6Y</v>
          </cell>
          <cell r="B6112">
            <v>500000</v>
          </cell>
        </row>
        <row r="6113">
          <cell r="A6113" t="str">
            <v>1-IOYGPI</v>
          </cell>
          <cell r="B6113">
            <v>5999</v>
          </cell>
        </row>
        <row r="6114">
          <cell r="A6114" t="str">
            <v>1-IPDHUE</v>
          </cell>
          <cell r="B6114">
            <v>250000</v>
          </cell>
        </row>
        <row r="6115">
          <cell r="A6115" t="str">
            <v>1-IPFTC1</v>
          </cell>
          <cell r="B6115">
            <v>200</v>
          </cell>
        </row>
        <row r="6116">
          <cell r="A6116" t="str">
            <v>1-IPFTCE</v>
          </cell>
          <cell r="B6116">
            <v>200</v>
          </cell>
        </row>
        <row r="6117">
          <cell r="A6117" t="str">
            <v>1-IPFTDB</v>
          </cell>
          <cell r="B6117">
            <v>6500</v>
          </cell>
        </row>
        <row r="6118">
          <cell r="A6118" t="str">
            <v>1-IPFTE8</v>
          </cell>
          <cell r="B6118">
            <v>21000</v>
          </cell>
        </row>
        <row r="6119">
          <cell r="A6119" t="str">
            <v>1-IPFTEL</v>
          </cell>
          <cell r="B6119">
            <v>700</v>
          </cell>
        </row>
        <row r="6120">
          <cell r="A6120" t="str">
            <v>1-IQOQ03</v>
          </cell>
          <cell r="B6120">
            <v>140000</v>
          </cell>
        </row>
        <row r="6121">
          <cell r="A6121" t="str">
            <v>1-IS7U8O</v>
          </cell>
          <cell r="B6121">
            <v>250000</v>
          </cell>
        </row>
        <row r="6122">
          <cell r="A6122" t="str">
            <v>1-ISBT5G</v>
          </cell>
          <cell r="B6122">
            <v>15000</v>
          </cell>
        </row>
        <row r="6123">
          <cell r="A6123" t="str">
            <v>1-ITIJWL</v>
          </cell>
          <cell r="B6123">
            <v>285000</v>
          </cell>
        </row>
        <row r="6124">
          <cell r="A6124" t="str">
            <v>1-IU1WL8</v>
          </cell>
          <cell r="B6124">
            <v>310000</v>
          </cell>
        </row>
        <row r="6125">
          <cell r="A6125" t="str">
            <v>1-IXAQP3</v>
          </cell>
          <cell r="B6125">
            <v>301000</v>
          </cell>
        </row>
        <row r="6126">
          <cell r="A6126" t="str">
            <v>1-IXIMT1</v>
          </cell>
          <cell r="B6126">
            <v>69000</v>
          </cell>
        </row>
        <row r="6127">
          <cell r="A6127" t="str">
            <v>1-IXIMWU</v>
          </cell>
          <cell r="B6127">
            <v>156000</v>
          </cell>
        </row>
        <row r="6128">
          <cell r="A6128" t="str">
            <v>1-JCRYE2</v>
          </cell>
          <cell r="B6128">
            <v>44874</v>
          </cell>
        </row>
        <row r="6129">
          <cell r="A6129" t="str">
            <v>1-JCRYIQ</v>
          </cell>
          <cell r="B6129">
            <v>67026</v>
          </cell>
        </row>
        <row r="6130">
          <cell r="A6130" t="str">
            <v>1-JEAWTJ</v>
          </cell>
          <cell r="B6130">
            <v>60000</v>
          </cell>
        </row>
        <row r="6131">
          <cell r="A6131" t="str">
            <v>1-JGHU84</v>
          </cell>
          <cell r="B6131">
            <v>120876</v>
          </cell>
        </row>
        <row r="6132">
          <cell r="A6132" t="str">
            <v>1-JGHU9T</v>
          </cell>
          <cell r="B6132">
            <v>70194</v>
          </cell>
        </row>
        <row r="6133">
          <cell r="A6133" t="str">
            <v>1-JGHUCU</v>
          </cell>
          <cell r="B6133">
            <v>183489</v>
          </cell>
        </row>
        <row r="6134">
          <cell r="A6134" t="str">
            <v>1-JGHUH7</v>
          </cell>
          <cell r="B6134">
            <v>428780</v>
          </cell>
        </row>
        <row r="6135">
          <cell r="A6135" t="str">
            <v>1-JHV4K0</v>
          </cell>
          <cell r="B6135">
            <v>160000</v>
          </cell>
        </row>
        <row r="6136">
          <cell r="A6136" t="str">
            <v>1-JNQ8EM</v>
          </cell>
          <cell r="B6136">
            <v>99210</v>
          </cell>
        </row>
        <row r="6137">
          <cell r="A6137" t="str">
            <v>1-JQPW41</v>
          </cell>
          <cell r="B6137">
            <v>71500</v>
          </cell>
        </row>
        <row r="6138">
          <cell r="A6138" t="str">
            <v>1-JR0NHX</v>
          </cell>
          <cell r="B6138">
            <v>21000</v>
          </cell>
        </row>
        <row r="6139">
          <cell r="A6139" t="str">
            <v>1-JUAOEH</v>
          </cell>
          <cell r="B6139">
            <v>420000</v>
          </cell>
        </row>
        <row r="6140">
          <cell r="A6140" t="str">
            <v>1-JUAOU5</v>
          </cell>
          <cell r="B6140">
            <v>42000</v>
          </cell>
        </row>
        <row r="6141">
          <cell r="A6141" t="str">
            <v>1-JUCUSY</v>
          </cell>
          <cell r="B6141">
            <v>420000</v>
          </cell>
        </row>
        <row r="6142">
          <cell r="A6142" t="str">
            <v>1-JUDOLU</v>
          </cell>
          <cell r="B6142">
            <v>2568000</v>
          </cell>
        </row>
        <row r="6143">
          <cell r="A6143" t="str">
            <v>1-JUDONF</v>
          </cell>
          <cell r="B6143">
            <v>5000</v>
          </cell>
        </row>
        <row r="6144">
          <cell r="A6144" t="str">
            <v>1-JUFZV1</v>
          </cell>
          <cell r="B6144">
            <v>5000</v>
          </cell>
        </row>
        <row r="6145">
          <cell r="A6145" t="str">
            <v>1-JUFZVM</v>
          </cell>
          <cell r="B6145">
            <v>5000</v>
          </cell>
        </row>
        <row r="6146">
          <cell r="A6146" t="str">
            <v>1-JUFZXB</v>
          </cell>
          <cell r="B6146">
            <v>5000</v>
          </cell>
        </row>
        <row r="6147">
          <cell r="A6147" t="str">
            <v>1-JUFZYG</v>
          </cell>
          <cell r="B6147">
            <v>5000</v>
          </cell>
        </row>
        <row r="6148">
          <cell r="A6148" t="str">
            <v>1-JUFZZ1</v>
          </cell>
          <cell r="B6148">
            <v>7000</v>
          </cell>
        </row>
        <row r="6149">
          <cell r="A6149" t="str">
            <v>1-JUIQ1P</v>
          </cell>
          <cell r="B6149">
            <v>200000</v>
          </cell>
        </row>
        <row r="6150">
          <cell r="A6150" t="str">
            <v>1-JUKBGE</v>
          </cell>
          <cell r="B6150">
            <v>300000</v>
          </cell>
        </row>
        <row r="6151">
          <cell r="A6151" t="str">
            <v>1-JUKBJA</v>
          </cell>
          <cell r="B6151">
            <v>5000</v>
          </cell>
        </row>
        <row r="6152">
          <cell r="A6152" t="str">
            <v>1-JUMC4F</v>
          </cell>
          <cell r="B6152">
            <v>1400000</v>
          </cell>
        </row>
        <row r="6153">
          <cell r="A6153" t="str">
            <v>1-JUMCIZ</v>
          </cell>
          <cell r="B6153">
            <v>1400000</v>
          </cell>
        </row>
        <row r="6154">
          <cell r="A6154" t="str">
            <v>1-JUTPZE</v>
          </cell>
          <cell r="B6154">
            <v>3800000</v>
          </cell>
        </row>
        <row r="6155">
          <cell r="A6155" t="str">
            <v>1-JUTQ1F</v>
          </cell>
          <cell r="B6155">
            <v>200000</v>
          </cell>
        </row>
        <row r="6156">
          <cell r="A6156" t="str">
            <v>1-JUTQ2K</v>
          </cell>
          <cell r="B6156">
            <v>7000</v>
          </cell>
        </row>
        <row r="6157">
          <cell r="A6157" t="str">
            <v>1-JUX9K3</v>
          </cell>
          <cell r="B6157">
            <v>5000</v>
          </cell>
        </row>
        <row r="6158">
          <cell r="A6158" t="str">
            <v>1-JUX9LI</v>
          </cell>
          <cell r="B6158">
            <v>5000</v>
          </cell>
        </row>
        <row r="6159">
          <cell r="A6159" t="str">
            <v>1-JUX9OV</v>
          </cell>
          <cell r="B6159">
            <v>3800000</v>
          </cell>
        </row>
        <row r="6160">
          <cell r="A6160" t="str">
            <v>1-JV4SAD</v>
          </cell>
          <cell r="B6160">
            <v>23083</v>
          </cell>
        </row>
        <row r="6161">
          <cell r="A6161" t="str">
            <v>1-JVITOG</v>
          </cell>
          <cell r="B6161">
            <v>147000</v>
          </cell>
        </row>
        <row r="6162">
          <cell r="A6162" t="str">
            <v>1-JVQBH4</v>
          </cell>
          <cell r="B6162">
            <v>65000</v>
          </cell>
        </row>
        <row r="6163">
          <cell r="A6163" t="str">
            <v>1-JWG55J</v>
          </cell>
          <cell r="B6163">
            <v>21376</v>
          </cell>
        </row>
        <row r="6164">
          <cell r="A6164" t="str">
            <v>1-JYPJ28</v>
          </cell>
        </row>
        <row r="6165">
          <cell r="A6165" t="str">
            <v>1-JYTYQ7</v>
          </cell>
          <cell r="B6165">
            <v>11200</v>
          </cell>
        </row>
        <row r="6166">
          <cell r="A6166" t="str">
            <v>1-JYTYR9</v>
          </cell>
          <cell r="B6166">
            <v>28252</v>
          </cell>
        </row>
        <row r="6167">
          <cell r="A6167" t="str">
            <v>1-JZ9QOM</v>
          </cell>
          <cell r="B6167">
            <v>105000</v>
          </cell>
        </row>
        <row r="6168">
          <cell r="A6168" t="str">
            <v>1-JZC1EC</v>
          </cell>
          <cell r="B6168">
            <v>30000</v>
          </cell>
        </row>
        <row r="6169">
          <cell r="A6169" t="str">
            <v>1-JZF3D7</v>
          </cell>
          <cell r="B6169">
            <v>113426</v>
          </cell>
        </row>
        <row r="6170">
          <cell r="A6170" t="str">
            <v>1-JZHY8H</v>
          </cell>
          <cell r="B6170">
            <v>126958</v>
          </cell>
        </row>
        <row r="6171">
          <cell r="A6171" t="str">
            <v>1-K3GDH5</v>
          </cell>
          <cell r="B6171">
            <v>13086</v>
          </cell>
        </row>
        <row r="6172">
          <cell r="A6172" t="str">
            <v>1-K4LTA6</v>
          </cell>
          <cell r="B6172">
            <v>55837</v>
          </cell>
        </row>
        <row r="6173">
          <cell r="A6173" t="str">
            <v>1-K4LTY8</v>
          </cell>
          <cell r="B6173">
            <v>330000</v>
          </cell>
        </row>
        <row r="6174">
          <cell r="A6174" t="str">
            <v>1-K4LTYM</v>
          </cell>
          <cell r="B6174">
            <v>311000</v>
          </cell>
        </row>
        <row r="6175">
          <cell r="A6175" t="str">
            <v>1-K4LTZ2</v>
          </cell>
          <cell r="B6175">
            <v>218289</v>
          </cell>
        </row>
        <row r="6176">
          <cell r="A6176" t="str">
            <v>1-K4LU0W</v>
          </cell>
          <cell r="B6176">
            <v>143000</v>
          </cell>
        </row>
        <row r="6177">
          <cell r="A6177" t="str">
            <v>1-K4LU1O</v>
          </cell>
          <cell r="B6177">
            <v>35000</v>
          </cell>
        </row>
        <row r="6178">
          <cell r="A6178" t="str">
            <v>1-K4OQ8G</v>
          </cell>
          <cell r="B6178">
            <v>200000</v>
          </cell>
        </row>
        <row r="6179">
          <cell r="A6179" t="str">
            <v>1-K4OQ8Y</v>
          </cell>
          <cell r="B6179">
            <v>250000</v>
          </cell>
        </row>
        <row r="6180">
          <cell r="A6180" t="str">
            <v>1-K73IOD</v>
          </cell>
          <cell r="B6180">
            <v>29000</v>
          </cell>
        </row>
        <row r="6181">
          <cell r="A6181" t="str">
            <v>1-K75OEE</v>
          </cell>
          <cell r="B6181">
            <v>1380</v>
          </cell>
        </row>
        <row r="6182">
          <cell r="A6182" t="str">
            <v>1-K75OJT</v>
          </cell>
          <cell r="B6182">
            <v>258980</v>
          </cell>
        </row>
        <row r="6183">
          <cell r="A6183" t="str">
            <v>1-K7YCZY</v>
          </cell>
          <cell r="B6183">
            <v>174300</v>
          </cell>
        </row>
        <row r="6184">
          <cell r="A6184" t="str">
            <v>1-K7YZXV</v>
          </cell>
          <cell r="B6184">
            <v>52490</v>
          </cell>
        </row>
        <row r="6185">
          <cell r="A6185" t="str">
            <v>1-K7Z08B</v>
          </cell>
          <cell r="B6185">
            <v>79740</v>
          </cell>
        </row>
        <row r="6186">
          <cell r="A6186" t="str">
            <v>1-K7Z092</v>
          </cell>
          <cell r="B6186">
            <v>68700</v>
          </cell>
        </row>
        <row r="6187">
          <cell r="A6187" t="str">
            <v>1-K7Z0LE</v>
          </cell>
          <cell r="B6187">
            <v>274440</v>
          </cell>
        </row>
        <row r="6188">
          <cell r="A6188" t="str">
            <v>1-K811EX</v>
          </cell>
          <cell r="B6188">
            <v>108570</v>
          </cell>
        </row>
        <row r="6189">
          <cell r="A6189" t="str">
            <v>1-K811IR</v>
          </cell>
          <cell r="B6189">
            <v>816280</v>
          </cell>
        </row>
        <row r="6190">
          <cell r="A6190" t="str">
            <v>1-K811MW</v>
          </cell>
          <cell r="B6190">
            <v>1144930</v>
          </cell>
        </row>
        <row r="6191">
          <cell r="A6191" t="str">
            <v>1-K811P1</v>
          </cell>
          <cell r="B6191">
            <v>444150</v>
          </cell>
        </row>
        <row r="6192">
          <cell r="A6192" t="str">
            <v>1-K811U0</v>
          </cell>
          <cell r="B6192">
            <v>430030</v>
          </cell>
        </row>
        <row r="6193">
          <cell r="A6193" t="str">
            <v>1-K811X0</v>
          </cell>
          <cell r="B6193">
            <v>1348870</v>
          </cell>
        </row>
        <row r="6194">
          <cell r="A6194" t="str">
            <v>1-K811ZF</v>
          </cell>
          <cell r="B6194">
            <v>1724000</v>
          </cell>
        </row>
        <row r="6195">
          <cell r="A6195" t="str">
            <v>1-K838T3</v>
          </cell>
          <cell r="B6195">
            <v>4770820</v>
          </cell>
        </row>
        <row r="6196">
          <cell r="A6196" t="str">
            <v>1-K838TM</v>
          </cell>
          <cell r="B6196">
            <v>2828010</v>
          </cell>
        </row>
        <row r="6197">
          <cell r="A6197" t="str">
            <v>1-K8390X</v>
          </cell>
          <cell r="B6197">
            <v>2129900</v>
          </cell>
        </row>
        <row r="6198">
          <cell r="A6198" t="str">
            <v>1-K8391E</v>
          </cell>
          <cell r="B6198">
            <v>1161880</v>
          </cell>
        </row>
        <row r="6199">
          <cell r="A6199" t="str">
            <v>1-K83975</v>
          </cell>
          <cell r="B6199">
            <v>2308730</v>
          </cell>
        </row>
        <row r="6200">
          <cell r="A6200" t="str">
            <v>1-K8398R</v>
          </cell>
          <cell r="B6200">
            <v>931940</v>
          </cell>
        </row>
        <row r="6201">
          <cell r="A6201" t="str">
            <v>1-K839BQ</v>
          </cell>
          <cell r="B6201">
            <v>315080</v>
          </cell>
        </row>
        <row r="6202">
          <cell r="A6202" t="str">
            <v>1-K839D1</v>
          </cell>
          <cell r="B6202">
            <v>1815420</v>
          </cell>
        </row>
        <row r="6203">
          <cell r="A6203" t="str">
            <v>1-K854SQ</v>
          </cell>
          <cell r="B6203">
            <v>891480</v>
          </cell>
        </row>
        <row r="6204">
          <cell r="A6204" t="str">
            <v>1-K8550I</v>
          </cell>
          <cell r="B6204">
            <v>3738630</v>
          </cell>
        </row>
        <row r="6205">
          <cell r="A6205" t="str">
            <v>1-K8553J</v>
          </cell>
          <cell r="B6205">
            <v>3028770</v>
          </cell>
        </row>
        <row r="6206">
          <cell r="A6206" t="str">
            <v>1-K85544</v>
          </cell>
          <cell r="B6206">
            <v>2487720</v>
          </cell>
        </row>
        <row r="6207">
          <cell r="A6207" t="str">
            <v>1-K8555T</v>
          </cell>
          <cell r="B6207">
            <v>1157620</v>
          </cell>
        </row>
        <row r="6208">
          <cell r="A6208" t="str">
            <v>1-K88AV6</v>
          </cell>
          <cell r="B6208">
            <v>947890</v>
          </cell>
        </row>
        <row r="6209">
          <cell r="A6209" t="str">
            <v>1-K88AYT</v>
          </cell>
          <cell r="B6209">
            <v>494610</v>
          </cell>
        </row>
        <row r="6210">
          <cell r="A6210" t="str">
            <v>1-K88B0S</v>
          </cell>
          <cell r="B6210">
            <v>940060</v>
          </cell>
        </row>
        <row r="6211">
          <cell r="A6211" t="str">
            <v>1-K88B2R</v>
          </cell>
          <cell r="B6211">
            <v>464240</v>
          </cell>
        </row>
        <row r="6212">
          <cell r="A6212" t="str">
            <v>1-K88B3W</v>
          </cell>
          <cell r="B6212">
            <v>1920740</v>
          </cell>
        </row>
        <row r="6213">
          <cell r="A6213" t="str">
            <v>1-K88B83</v>
          </cell>
          <cell r="B6213">
            <v>547340</v>
          </cell>
        </row>
        <row r="6214">
          <cell r="A6214" t="str">
            <v>1-K88BAV</v>
          </cell>
          <cell r="B6214">
            <v>3240030</v>
          </cell>
        </row>
        <row r="6215">
          <cell r="A6215" t="str">
            <v>1-K88BDT</v>
          </cell>
          <cell r="B6215">
            <v>1187350</v>
          </cell>
        </row>
        <row r="6216">
          <cell r="A6216" t="str">
            <v>1-K8B9F5</v>
          </cell>
          <cell r="B6216">
            <v>668250</v>
          </cell>
        </row>
        <row r="6217">
          <cell r="A6217" t="str">
            <v>1-K8B9KB</v>
          </cell>
          <cell r="B6217">
            <v>882860</v>
          </cell>
        </row>
        <row r="6218">
          <cell r="A6218" t="str">
            <v>1-K8B9PK</v>
          </cell>
          <cell r="B6218">
            <v>1639040</v>
          </cell>
        </row>
        <row r="6219">
          <cell r="A6219" t="str">
            <v>1-K8B9Q3</v>
          </cell>
          <cell r="B6219">
            <v>1505940</v>
          </cell>
        </row>
        <row r="6220">
          <cell r="A6220" t="str">
            <v>1-K8M5OH</v>
          </cell>
          <cell r="B6220">
            <v>415300</v>
          </cell>
        </row>
        <row r="6221">
          <cell r="A6221" t="str">
            <v>1-K8M5Q7</v>
          </cell>
          <cell r="B6221">
            <v>767890</v>
          </cell>
        </row>
        <row r="6222">
          <cell r="A6222" t="str">
            <v>1-K8M5TX</v>
          </cell>
          <cell r="B6222">
            <v>629180</v>
          </cell>
        </row>
        <row r="6223">
          <cell r="A6223" t="str">
            <v>1-K8M5WF</v>
          </cell>
          <cell r="B6223">
            <v>1156670</v>
          </cell>
        </row>
        <row r="6224">
          <cell r="A6224" t="str">
            <v>1-K8M5YF</v>
          </cell>
          <cell r="B6224">
            <v>897050</v>
          </cell>
        </row>
        <row r="6225">
          <cell r="A6225" t="str">
            <v>1-K8O9RD</v>
          </cell>
          <cell r="B6225">
            <v>350450</v>
          </cell>
        </row>
        <row r="6226">
          <cell r="A6226" t="str">
            <v>1-K8O9XD</v>
          </cell>
          <cell r="B6226">
            <v>938670</v>
          </cell>
        </row>
        <row r="6227">
          <cell r="A6227" t="str">
            <v>1-K8O9ZJ</v>
          </cell>
          <cell r="B6227">
            <v>2440830</v>
          </cell>
        </row>
        <row r="6228">
          <cell r="A6228" t="str">
            <v>1-K8OA35</v>
          </cell>
          <cell r="B6228">
            <v>1077110</v>
          </cell>
        </row>
        <row r="6229">
          <cell r="A6229" t="str">
            <v>1-K8OA53</v>
          </cell>
          <cell r="B6229">
            <v>2761430</v>
          </cell>
        </row>
        <row r="6230">
          <cell r="A6230" t="str">
            <v>1-K8OA71</v>
          </cell>
          <cell r="B6230">
            <v>2176560</v>
          </cell>
        </row>
        <row r="6231">
          <cell r="A6231" t="str">
            <v>1-K8OAA6</v>
          </cell>
          <cell r="B6231">
            <v>2194120</v>
          </cell>
        </row>
        <row r="6232">
          <cell r="A6232" t="str">
            <v>1-K8OADL</v>
          </cell>
          <cell r="B6232">
            <v>3430890</v>
          </cell>
        </row>
        <row r="6233">
          <cell r="A6233" t="str">
            <v>1-K8OAES</v>
          </cell>
          <cell r="B6233">
            <v>1419930</v>
          </cell>
        </row>
        <row r="6234">
          <cell r="A6234" t="str">
            <v>1-K8RC22</v>
          </cell>
          <cell r="B6234">
            <v>860400</v>
          </cell>
        </row>
        <row r="6235">
          <cell r="A6235" t="str">
            <v>1-K8RC2W</v>
          </cell>
          <cell r="B6235">
            <v>2342190</v>
          </cell>
        </row>
        <row r="6236">
          <cell r="A6236" t="str">
            <v>1-K8RC85</v>
          </cell>
          <cell r="B6236">
            <v>3760780</v>
          </cell>
        </row>
        <row r="6237">
          <cell r="A6237" t="str">
            <v>1-K8RCB6</v>
          </cell>
          <cell r="B6237">
            <v>3594950</v>
          </cell>
        </row>
        <row r="6238">
          <cell r="A6238" t="str">
            <v>1-K8RCES</v>
          </cell>
          <cell r="B6238">
            <v>1393110</v>
          </cell>
        </row>
        <row r="6239">
          <cell r="A6239" t="str">
            <v>1-K8RCI3</v>
          </cell>
          <cell r="B6239">
            <v>899250</v>
          </cell>
        </row>
        <row r="6240">
          <cell r="A6240" t="str">
            <v>1-K8RCJQ</v>
          </cell>
          <cell r="B6240">
            <v>202150</v>
          </cell>
        </row>
        <row r="6241">
          <cell r="A6241" t="str">
            <v>1-K8U6P7</v>
          </cell>
          <cell r="B6241">
            <v>1866780</v>
          </cell>
        </row>
        <row r="6242">
          <cell r="A6242" t="str">
            <v>1-K8U6QN</v>
          </cell>
          <cell r="B6242">
            <v>638890</v>
          </cell>
        </row>
        <row r="6243">
          <cell r="A6243" t="str">
            <v>1-K8U6RJ</v>
          </cell>
          <cell r="B6243">
            <v>935790</v>
          </cell>
        </row>
        <row r="6244">
          <cell r="A6244" t="str">
            <v>1-K8U6SC</v>
          </cell>
          <cell r="B6244">
            <v>472980</v>
          </cell>
        </row>
        <row r="6245">
          <cell r="A6245" t="str">
            <v>1-K8U6TG</v>
          </cell>
          <cell r="B6245">
            <v>4888370</v>
          </cell>
        </row>
        <row r="6246">
          <cell r="A6246" t="str">
            <v>1-K8U6U0</v>
          </cell>
          <cell r="B6246">
            <v>1538300</v>
          </cell>
        </row>
        <row r="6247">
          <cell r="A6247" t="str">
            <v>1-K8U6UK</v>
          </cell>
          <cell r="B6247">
            <v>721930</v>
          </cell>
        </row>
        <row r="6248">
          <cell r="A6248" t="str">
            <v>1-K8U6VF</v>
          </cell>
          <cell r="B6248">
            <v>1195720</v>
          </cell>
        </row>
        <row r="6249">
          <cell r="A6249" t="str">
            <v>1-K8U6YT</v>
          </cell>
          <cell r="B6249">
            <v>3156030</v>
          </cell>
        </row>
        <row r="6250">
          <cell r="A6250" t="str">
            <v>1-K8U6ZY</v>
          </cell>
          <cell r="B6250">
            <v>2588270</v>
          </cell>
        </row>
        <row r="6251">
          <cell r="A6251" t="str">
            <v>1-K8U727</v>
          </cell>
          <cell r="B6251">
            <v>1674440</v>
          </cell>
        </row>
        <row r="6252">
          <cell r="A6252" t="str">
            <v>1-K8U743</v>
          </cell>
          <cell r="B6252">
            <v>2008360</v>
          </cell>
        </row>
        <row r="6253">
          <cell r="A6253" t="str">
            <v>1-K8U75J</v>
          </cell>
          <cell r="B6253">
            <v>1407370</v>
          </cell>
        </row>
        <row r="6254">
          <cell r="A6254" t="str">
            <v>1-K8U77R</v>
          </cell>
          <cell r="B6254">
            <v>3227960</v>
          </cell>
        </row>
        <row r="6255">
          <cell r="A6255" t="str">
            <v>1-K8U7AD</v>
          </cell>
          <cell r="B6255">
            <v>4372980</v>
          </cell>
        </row>
        <row r="6256">
          <cell r="A6256" t="str">
            <v>1-K8U7B0</v>
          </cell>
          <cell r="B6256">
            <v>2550560</v>
          </cell>
        </row>
        <row r="6257">
          <cell r="A6257" t="str">
            <v>1-K8U7BV</v>
          </cell>
          <cell r="B6257">
            <v>1502630</v>
          </cell>
        </row>
        <row r="6258">
          <cell r="A6258" t="str">
            <v>1-K8U7CP</v>
          </cell>
          <cell r="B6258">
            <v>746000</v>
          </cell>
        </row>
        <row r="6259">
          <cell r="A6259" t="str">
            <v>1-K8YENN</v>
          </cell>
          <cell r="B6259">
            <v>1412380</v>
          </cell>
        </row>
        <row r="6260">
          <cell r="A6260" t="str">
            <v>1-K8YEQ5</v>
          </cell>
          <cell r="B6260">
            <v>1856240</v>
          </cell>
        </row>
        <row r="6261">
          <cell r="A6261" t="str">
            <v>1-K8YEUZ</v>
          </cell>
          <cell r="B6261">
            <v>1285950</v>
          </cell>
        </row>
        <row r="6262">
          <cell r="A6262" t="str">
            <v>1-K8YEW6</v>
          </cell>
          <cell r="B6262">
            <v>263380</v>
          </cell>
        </row>
        <row r="6263">
          <cell r="A6263" t="str">
            <v>1-K8YEXN</v>
          </cell>
          <cell r="B6263">
            <v>2393440</v>
          </cell>
        </row>
        <row r="6264">
          <cell r="A6264" t="str">
            <v>1-K8YF1D</v>
          </cell>
          <cell r="B6264">
            <v>3353620</v>
          </cell>
        </row>
        <row r="6265">
          <cell r="A6265" t="str">
            <v>1-K8YF2H</v>
          </cell>
          <cell r="B6265">
            <v>1832020</v>
          </cell>
        </row>
        <row r="6266">
          <cell r="A6266" t="str">
            <v>1-K8YF30</v>
          </cell>
          <cell r="B6266">
            <v>763550</v>
          </cell>
        </row>
        <row r="6267">
          <cell r="A6267" t="str">
            <v>1-K8YF4D</v>
          </cell>
          <cell r="B6267">
            <v>1898800</v>
          </cell>
        </row>
        <row r="6268">
          <cell r="A6268" t="str">
            <v>1-K8YF5I</v>
          </cell>
          <cell r="B6268">
            <v>193890</v>
          </cell>
        </row>
        <row r="6269">
          <cell r="A6269" t="str">
            <v>1-K8YF8U</v>
          </cell>
          <cell r="B6269">
            <v>208940</v>
          </cell>
        </row>
        <row r="6270">
          <cell r="A6270" t="str">
            <v>1-K97ZTX</v>
          </cell>
          <cell r="B6270">
            <v>456780</v>
          </cell>
        </row>
        <row r="6271">
          <cell r="A6271" t="str">
            <v>1-K97ZVE</v>
          </cell>
          <cell r="B6271">
            <v>594440</v>
          </cell>
        </row>
        <row r="6272">
          <cell r="A6272" t="str">
            <v>1-K97ZYJ</v>
          </cell>
          <cell r="B6272">
            <v>774610</v>
          </cell>
        </row>
        <row r="6273">
          <cell r="A6273" t="str">
            <v>1-K9804G</v>
          </cell>
          <cell r="B6273">
            <v>764010</v>
          </cell>
        </row>
        <row r="6274">
          <cell r="A6274" t="str">
            <v>1-K9805T</v>
          </cell>
          <cell r="B6274">
            <v>1294160</v>
          </cell>
        </row>
        <row r="6275">
          <cell r="A6275" t="str">
            <v>1-K9A4PQ</v>
          </cell>
          <cell r="B6275">
            <v>2354750</v>
          </cell>
        </row>
        <row r="6276">
          <cell r="A6276" t="str">
            <v>1-K9A4RF</v>
          </cell>
          <cell r="B6276">
            <v>1843080</v>
          </cell>
        </row>
        <row r="6277">
          <cell r="A6277" t="str">
            <v>1-K9A4SC</v>
          </cell>
          <cell r="B6277">
            <v>1373160</v>
          </cell>
        </row>
        <row r="6278">
          <cell r="A6278" t="str">
            <v>1-K9A4VR</v>
          </cell>
          <cell r="B6278">
            <v>658530</v>
          </cell>
        </row>
        <row r="6279">
          <cell r="A6279" t="str">
            <v>1-K9A4YA</v>
          </cell>
          <cell r="B6279">
            <v>1156670</v>
          </cell>
        </row>
        <row r="6280">
          <cell r="A6280" t="str">
            <v>1-K9A4ZQ</v>
          </cell>
          <cell r="B6280">
            <v>1949050</v>
          </cell>
        </row>
        <row r="6281">
          <cell r="A6281" t="str">
            <v>1-K9A52L</v>
          </cell>
          <cell r="B6281">
            <v>1173870</v>
          </cell>
        </row>
        <row r="6282">
          <cell r="A6282" t="str">
            <v>1-K9A53I</v>
          </cell>
          <cell r="B6282">
            <v>1794680</v>
          </cell>
        </row>
        <row r="6283">
          <cell r="A6283" t="str">
            <v>1-K9A54U</v>
          </cell>
          <cell r="B6283">
            <v>664400</v>
          </cell>
        </row>
        <row r="6284">
          <cell r="A6284" t="str">
            <v>1-K9A568</v>
          </cell>
          <cell r="B6284">
            <v>2949180</v>
          </cell>
        </row>
        <row r="6285">
          <cell r="A6285" t="str">
            <v>1-K9A57M</v>
          </cell>
          <cell r="B6285">
            <v>1955100</v>
          </cell>
        </row>
        <row r="6286">
          <cell r="A6286" t="str">
            <v>1-K9A59T</v>
          </cell>
          <cell r="B6286">
            <v>754030</v>
          </cell>
        </row>
        <row r="6287">
          <cell r="A6287" t="str">
            <v>1-K9A5DG</v>
          </cell>
          <cell r="B6287">
            <v>1089030</v>
          </cell>
        </row>
        <row r="6288">
          <cell r="A6288" t="str">
            <v>1-K9A5EB</v>
          </cell>
          <cell r="B6288">
            <v>1750810</v>
          </cell>
        </row>
        <row r="6289">
          <cell r="A6289" t="str">
            <v>1-K9A5FQ</v>
          </cell>
          <cell r="B6289">
            <v>754830</v>
          </cell>
        </row>
        <row r="6290">
          <cell r="A6290" t="str">
            <v>1-K9DTGI</v>
          </cell>
          <cell r="B6290">
            <v>4102290</v>
          </cell>
        </row>
        <row r="6291">
          <cell r="A6291" t="str">
            <v>1-K9DTLS</v>
          </cell>
          <cell r="B6291">
            <v>5543830</v>
          </cell>
        </row>
        <row r="6292">
          <cell r="A6292" t="str">
            <v>1-K9DTNR</v>
          </cell>
          <cell r="B6292">
            <v>1450400</v>
          </cell>
        </row>
        <row r="6293">
          <cell r="A6293" t="str">
            <v>1-K9DTP6</v>
          </cell>
          <cell r="B6293">
            <v>2168790</v>
          </cell>
        </row>
        <row r="6294">
          <cell r="A6294" t="str">
            <v>1-K9DTPZ</v>
          </cell>
          <cell r="B6294">
            <v>2168790</v>
          </cell>
        </row>
        <row r="6295">
          <cell r="A6295" t="str">
            <v>1-KA1X6M</v>
          </cell>
          <cell r="B6295">
            <v>30000</v>
          </cell>
        </row>
        <row r="6296">
          <cell r="A6296" t="str">
            <v>1-KC3V3C</v>
          </cell>
          <cell r="B6296">
            <v>1369707</v>
          </cell>
        </row>
        <row r="6297">
          <cell r="A6297" t="str">
            <v>1-KC804Y</v>
          </cell>
          <cell r="B6297">
            <v>1249601</v>
          </cell>
        </row>
        <row r="6298">
          <cell r="A6298" t="str">
            <v>1-KCOLSI</v>
          </cell>
          <cell r="B6298">
            <v>1092220</v>
          </cell>
        </row>
        <row r="6299">
          <cell r="A6299" t="str">
            <v>1-KCZLYS</v>
          </cell>
        </row>
        <row r="6300">
          <cell r="A6300" t="str">
            <v>1-KD18T0</v>
          </cell>
          <cell r="B6300">
            <v>1000000</v>
          </cell>
        </row>
        <row r="6301">
          <cell r="A6301" t="str">
            <v>1-KD22GD</v>
          </cell>
          <cell r="B6301">
            <v>133</v>
          </cell>
        </row>
        <row r="6302">
          <cell r="A6302" t="str">
            <v>1-KD4-486</v>
          </cell>
          <cell r="B6302">
            <v>56500</v>
          </cell>
        </row>
        <row r="6303">
          <cell r="A6303" t="str">
            <v>1-KDCUYZ</v>
          </cell>
          <cell r="B6303">
            <v>928113</v>
          </cell>
        </row>
        <row r="6304">
          <cell r="A6304" t="str">
            <v>1-KDF553</v>
          </cell>
          <cell r="B6304">
            <v>150000</v>
          </cell>
        </row>
        <row r="6305">
          <cell r="A6305" t="str">
            <v>1-KDGZWO</v>
          </cell>
          <cell r="B6305">
            <v>908933</v>
          </cell>
        </row>
        <row r="6306">
          <cell r="A6306" t="str">
            <v>1-KDJENO</v>
          </cell>
          <cell r="B6306">
            <v>881978</v>
          </cell>
        </row>
        <row r="6307">
          <cell r="A6307" t="str">
            <v>1-KDJEPQ</v>
          </cell>
          <cell r="B6307">
            <v>1130458</v>
          </cell>
        </row>
        <row r="6308">
          <cell r="A6308" t="str">
            <v>1-KDJEVJ</v>
          </cell>
          <cell r="B6308">
            <v>1120231</v>
          </cell>
        </row>
        <row r="6309">
          <cell r="A6309" t="str">
            <v>1-KDJEWC</v>
          </cell>
          <cell r="B6309">
            <v>946813</v>
          </cell>
        </row>
        <row r="6310">
          <cell r="A6310" t="str">
            <v>1-KDJEYA</v>
          </cell>
          <cell r="B6310">
            <v>874916</v>
          </cell>
        </row>
        <row r="6311">
          <cell r="A6311" t="str">
            <v>1-KE9SLH</v>
          </cell>
          <cell r="B6311">
            <v>30534</v>
          </cell>
        </row>
        <row r="6312">
          <cell r="A6312" t="str">
            <v>1-KECZ9O</v>
          </cell>
          <cell r="B6312">
            <v>2980</v>
          </cell>
        </row>
        <row r="6313">
          <cell r="A6313" t="str">
            <v>1-KECZB6</v>
          </cell>
          <cell r="B6313">
            <v>131722</v>
          </cell>
        </row>
        <row r="6314">
          <cell r="A6314" t="str">
            <v>1-KECZF4</v>
          </cell>
          <cell r="B6314">
            <v>77382</v>
          </cell>
        </row>
        <row r="6315">
          <cell r="A6315" t="str">
            <v>1-KECZHM</v>
          </cell>
          <cell r="B6315">
            <v>74644</v>
          </cell>
        </row>
        <row r="6316">
          <cell r="A6316" t="str">
            <v>1-KECZJ9</v>
          </cell>
        </row>
        <row r="6317">
          <cell r="A6317" t="str">
            <v>1-KECZRO</v>
          </cell>
          <cell r="B6317">
            <v>65250</v>
          </cell>
        </row>
        <row r="6318">
          <cell r="A6318" t="str">
            <v>1-KECZUZ</v>
          </cell>
          <cell r="B6318">
            <v>46447</v>
          </cell>
        </row>
        <row r="6319">
          <cell r="A6319" t="str">
            <v>1-KECZXR</v>
          </cell>
          <cell r="B6319">
            <v>43125</v>
          </cell>
        </row>
        <row r="6320">
          <cell r="A6320" t="str">
            <v>1-KECZZ8</v>
          </cell>
          <cell r="B6320">
            <v>38215</v>
          </cell>
        </row>
        <row r="6321">
          <cell r="A6321" t="str">
            <v>1-KEE79X</v>
          </cell>
          <cell r="B6321">
            <v>810438</v>
          </cell>
        </row>
        <row r="6322">
          <cell r="A6322" t="str">
            <v>1-KEE7LJ</v>
          </cell>
          <cell r="B6322">
            <v>808801</v>
          </cell>
        </row>
        <row r="6323">
          <cell r="A6323" t="str">
            <v>1-KEE7QZ</v>
          </cell>
          <cell r="B6323">
            <v>803815</v>
          </cell>
        </row>
        <row r="6324">
          <cell r="A6324" t="str">
            <v>1-KEFRP2</v>
          </cell>
          <cell r="B6324">
            <v>31430</v>
          </cell>
        </row>
        <row r="6325">
          <cell r="A6325" t="str">
            <v>1-KEHQK3</v>
          </cell>
          <cell r="B6325">
            <v>799780</v>
          </cell>
        </row>
        <row r="6326">
          <cell r="A6326" t="str">
            <v>1-KEHR13</v>
          </cell>
          <cell r="B6326">
            <v>776886</v>
          </cell>
        </row>
        <row r="6327">
          <cell r="A6327" t="str">
            <v>1-KEJTEQ</v>
          </cell>
          <cell r="B6327">
            <v>30570</v>
          </cell>
        </row>
        <row r="6328">
          <cell r="A6328" t="str">
            <v>1-KEJTKT</v>
          </cell>
          <cell r="B6328">
            <v>82</v>
          </cell>
        </row>
        <row r="6329">
          <cell r="A6329" t="str">
            <v>1-KEJTRQ</v>
          </cell>
          <cell r="B6329">
            <v>100000</v>
          </cell>
        </row>
        <row r="6330">
          <cell r="A6330" t="str">
            <v>1-KELU97</v>
          </cell>
          <cell r="B6330">
            <v>756843</v>
          </cell>
        </row>
        <row r="6331">
          <cell r="A6331" t="str">
            <v>1-KELUGX</v>
          </cell>
          <cell r="B6331">
            <v>723549</v>
          </cell>
        </row>
        <row r="6332">
          <cell r="A6332" t="str">
            <v>1-KELUNZ</v>
          </cell>
          <cell r="B6332">
            <v>717526</v>
          </cell>
        </row>
        <row r="6333">
          <cell r="A6333" t="str">
            <v>1-KEMRT0</v>
          </cell>
          <cell r="B6333">
            <v>50879</v>
          </cell>
        </row>
        <row r="6334">
          <cell r="A6334" t="str">
            <v>1-KEMRV4</v>
          </cell>
          <cell r="B6334">
            <v>28099</v>
          </cell>
        </row>
        <row r="6335">
          <cell r="A6335" t="str">
            <v>1-KEO4RQ</v>
          </cell>
          <cell r="B6335">
            <v>715989</v>
          </cell>
        </row>
        <row r="6336">
          <cell r="A6336" t="str">
            <v>1-KEO4UJ</v>
          </cell>
          <cell r="B6336">
            <v>705338</v>
          </cell>
        </row>
        <row r="6337">
          <cell r="A6337" t="str">
            <v>1-KEOQX9</v>
          </cell>
          <cell r="B6337">
            <v>28724</v>
          </cell>
        </row>
        <row r="6338">
          <cell r="A6338" t="str">
            <v>1-KEOQYM</v>
          </cell>
          <cell r="B6338">
            <v>27741</v>
          </cell>
        </row>
        <row r="6339">
          <cell r="A6339" t="str">
            <v>1-KEV45B</v>
          </cell>
          <cell r="B6339">
            <v>703994</v>
          </cell>
        </row>
        <row r="6340">
          <cell r="A6340" t="str">
            <v>1-KEV4GO</v>
          </cell>
          <cell r="B6340">
            <v>698073</v>
          </cell>
        </row>
        <row r="6341">
          <cell r="A6341" t="str">
            <v>1-KEV4KB</v>
          </cell>
          <cell r="B6341">
            <v>695627</v>
          </cell>
        </row>
        <row r="6342">
          <cell r="A6342" t="str">
            <v>1-KEYR83</v>
          </cell>
          <cell r="B6342">
            <v>686480</v>
          </cell>
        </row>
        <row r="6343">
          <cell r="A6343" t="str">
            <v>1-KEYRG8</v>
          </cell>
          <cell r="B6343">
            <v>682589</v>
          </cell>
        </row>
        <row r="6344">
          <cell r="A6344" t="str">
            <v>1-KEYRLD</v>
          </cell>
          <cell r="B6344">
            <v>678302</v>
          </cell>
        </row>
        <row r="6345">
          <cell r="A6345" t="str">
            <v>1-KEYRNU</v>
          </cell>
          <cell r="B6345">
            <v>678302</v>
          </cell>
        </row>
        <row r="6346">
          <cell r="A6346" t="str">
            <v>1-KEYRRN</v>
          </cell>
          <cell r="B6346">
            <v>667832</v>
          </cell>
        </row>
        <row r="6347">
          <cell r="A6347" t="str">
            <v>1-KF1PX0</v>
          </cell>
          <cell r="B6347">
            <v>659550</v>
          </cell>
        </row>
        <row r="6348">
          <cell r="A6348" t="str">
            <v>1-KF2Q17</v>
          </cell>
          <cell r="B6348">
            <v>649769</v>
          </cell>
        </row>
        <row r="6349">
          <cell r="A6349" t="str">
            <v>1-KF3C5X</v>
          </cell>
          <cell r="B6349">
            <v>643927</v>
          </cell>
        </row>
        <row r="6350">
          <cell r="A6350" t="str">
            <v>1-KF3CAY</v>
          </cell>
          <cell r="B6350">
            <v>637885</v>
          </cell>
        </row>
        <row r="6351">
          <cell r="A6351" t="str">
            <v>1-KF3WAB</v>
          </cell>
          <cell r="B6351">
            <v>92795</v>
          </cell>
        </row>
        <row r="6352">
          <cell r="A6352" t="str">
            <v>1-KF4L3S</v>
          </cell>
          <cell r="B6352">
            <v>648298</v>
          </cell>
        </row>
        <row r="6353">
          <cell r="A6353" t="str">
            <v>1-KF5Q44</v>
          </cell>
          <cell r="B6353">
            <v>144</v>
          </cell>
        </row>
        <row r="6354">
          <cell r="A6354" t="str">
            <v>1-KF5QAY</v>
          </cell>
          <cell r="B6354">
            <v>456</v>
          </cell>
        </row>
        <row r="6355">
          <cell r="A6355" t="str">
            <v>1-KF5QHS</v>
          </cell>
          <cell r="B6355">
            <v>490</v>
          </cell>
        </row>
        <row r="6356">
          <cell r="A6356" t="str">
            <v>1-KF7B9Y</v>
          </cell>
          <cell r="B6356">
            <v>616184</v>
          </cell>
        </row>
        <row r="6357">
          <cell r="A6357" t="str">
            <v>1-KF7BQ2</v>
          </cell>
          <cell r="B6357">
            <v>606359</v>
          </cell>
        </row>
        <row r="6358">
          <cell r="A6358" t="str">
            <v>1-KF7F1O</v>
          </cell>
          <cell r="B6358">
            <v>133584</v>
          </cell>
        </row>
        <row r="6359">
          <cell r="A6359" t="str">
            <v>1-KF7F34</v>
          </cell>
          <cell r="B6359">
            <v>100231</v>
          </cell>
        </row>
        <row r="6360">
          <cell r="A6360" t="str">
            <v>1-KF7F5E</v>
          </cell>
          <cell r="B6360">
            <v>233917</v>
          </cell>
        </row>
        <row r="6361">
          <cell r="A6361" t="str">
            <v>1-KF7F9C</v>
          </cell>
          <cell r="B6361">
            <v>174103</v>
          </cell>
        </row>
        <row r="6362">
          <cell r="A6362" t="str">
            <v>1-KF7FBY</v>
          </cell>
          <cell r="B6362">
            <v>1327</v>
          </cell>
        </row>
        <row r="6363">
          <cell r="A6363" t="str">
            <v>1-KF7FOP</v>
          </cell>
          <cell r="B6363">
            <v>10420</v>
          </cell>
        </row>
        <row r="6364">
          <cell r="A6364" t="str">
            <v>1-KF908K</v>
          </cell>
          <cell r="B6364">
            <v>664</v>
          </cell>
        </row>
        <row r="6365">
          <cell r="A6365" t="str">
            <v>1-KF90AO</v>
          </cell>
          <cell r="B6365">
            <v>785</v>
          </cell>
        </row>
        <row r="6366">
          <cell r="A6366" t="str">
            <v>1-KF90EA</v>
          </cell>
          <cell r="B6366">
            <v>970</v>
          </cell>
        </row>
        <row r="6367">
          <cell r="A6367" t="str">
            <v>1-KF9A3C</v>
          </cell>
          <cell r="B6367">
            <v>585563</v>
          </cell>
        </row>
        <row r="6368">
          <cell r="A6368" t="str">
            <v>1-KF9A9I</v>
          </cell>
          <cell r="B6368">
            <v>581718</v>
          </cell>
        </row>
        <row r="6369">
          <cell r="A6369" t="str">
            <v>1-KF9AFW</v>
          </cell>
          <cell r="B6369">
            <v>555890</v>
          </cell>
        </row>
        <row r="6370">
          <cell r="A6370" t="str">
            <v>1-KF9AQP</v>
          </cell>
          <cell r="B6370">
            <v>540683</v>
          </cell>
        </row>
        <row r="6371">
          <cell r="A6371" t="str">
            <v>1-KFBRPI</v>
          </cell>
          <cell r="B6371">
            <v>59647</v>
          </cell>
        </row>
        <row r="6372">
          <cell r="A6372" t="str">
            <v>1-KFBRT6</v>
          </cell>
          <cell r="B6372">
            <v>46377</v>
          </cell>
        </row>
        <row r="6373">
          <cell r="A6373" t="str">
            <v>1-KFBRVS</v>
          </cell>
          <cell r="B6373">
            <v>31484</v>
          </cell>
        </row>
        <row r="6374">
          <cell r="A6374" t="str">
            <v>1-KFBRXC</v>
          </cell>
          <cell r="B6374">
            <v>50371</v>
          </cell>
        </row>
        <row r="6375">
          <cell r="A6375" t="str">
            <v>1-KFBS0I</v>
          </cell>
          <cell r="B6375">
            <v>42998</v>
          </cell>
        </row>
        <row r="6376">
          <cell r="A6376" t="str">
            <v>1-KFBS1O</v>
          </cell>
          <cell r="B6376">
            <v>36766</v>
          </cell>
        </row>
        <row r="6377">
          <cell r="A6377" t="str">
            <v>1-KFBS34</v>
          </cell>
          <cell r="B6377">
            <v>65852</v>
          </cell>
        </row>
        <row r="6378">
          <cell r="A6378" t="str">
            <v>1-KFBS54</v>
          </cell>
          <cell r="B6378">
            <v>98783</v>
          </cell>
        </row>
        <row r="6379">
          <cell r="A6379" t="str">
            <v>1-KFBS6L</v>
          </cell>
          <cell r="B6379">
            <v>100002</v>
          </cell>
        </row>
        <row r="6380">
          <cell r="A6380" t="str">
            <v>1-KFD2NW</v>
          </cell>
          <cell r="B6380">
            <v>534096</v>
          </cell>
        </row>
        <row r="6381">
          <cell r="A6381" t="str">
            <v>1-KFD2UW</v>
          </cell>
          <cell r="B6381">
            <v>524595</v>
          </cell>
        </row>
        <row r="6382">
          <cell r="A6382" t="str">
            <v>1-KFDZ2D</v>
          </cell>
          <cell r="B6382">
            <v>1119</v>
          </cell>
        </row>
        <row r="6383">
          <cell r="A6383" t="str">
            <v>1-KFDZ6C</v>
          </cell>
          <cell r="B6383">
            <v>1572</v>
          </cell>
        </row>
        <row r="6384">
          <cell r="A6384" t="str">
            <v>1-KFDZDA</v>
          </cell>
          <cell r="B6384">
            <v>1594</v>
          </cell>
        </row>
        <row r="6385">
          <cell r="A6385" t="str">
            <v>1-KFNR54</v>
          </cell>
          <cell r="B6385">
            <v>145973</v>
          </cell>
        </row>
        <row r="6386">
          <cell r="A6386" t="str">
            <v>1-KFNREI</v>
          </cell>
          <cell r="B6386">
            <v>204031</v>
          </cell>
        </row>
        <row r="6387">
          <cell r="A6387" t="str">
            <v>1-KFNRHC</v>
          </cell>
          <cell r="B6387">
            <v>0</v>
          </cell>
        </row>
        <row r="6388">
          <cell r="A6388" t="str">
            <v>1-KFNRM0</v>
          </cell>
          <cell r="B6388">
            <v>0</v>
          </cell>
        </row>
        <row r="6389">
          <cell r="A6389" t="str">
            <v>1-KFNRMW</v>
          </cell>
          <cell r="B6389">
            <v>111</v>
          </cell>
        </row>
        <row r="6390">
          <cell r="A6390" t="str">
            <v>1-KFO3BS</v>
          </cell>
          <cell r="B6390">
            <v>504863</v>
          </cell>
        </row>
        <row r="6391">
          <cell r="A6391" t="str">
            <v>1-KFO3FP</v>
          </cell>
          <cell r="B6391">
            <v>501836</v>
          </cell>
        </row>
        <row r="6392">
          <cell r="A6392" t="str">
            <v>1-KFO3NP</v>
          </cell>
          <cell r="B6392">
            <v>498929</v>
          </cell>
        </row>
        <row r="6393">
          <cell r="A6393" t="str">
            <v>1-KFPM9W</v>
          </cell>
          <cell r="B6393">
            <v>2915</v>
          </cell>
        </row>
        <row r="6394">
          <cell r="A6394" t="str">
            <v>1-KFPMKZ</v>
          </cell>
          <cell r="B6394">
            <v>2168</v>
          </cell>
        </row>
        <row r="6395">
          <cell r="A6395" t="str">
            <v>1-KFPMS4</v>
          </cell>
          <cell r="B6395">
            <v>2234</v>
          </cell>
        </row>
        <row r="6396">
          <cell r="A6396" t="str">
            <v>1-KFQ6A5</v>
          </cell>
          <cell r="B6396">
            <v>498760</v>
          </cell>
        </row>
        <row r="6397">
          <cell r="A6397" t="str">
            <v>1-KFQD2D</v>
          </cell>
          <cell r="B6397">
            <v>165</v>
          </cell>
        </row>
        <row r="6398">
          <cell r="A6398" t="str">
            <v>1-KFQD4B</v>
          </cell>
          <cell r="B6398">
            <v>154</v>
          </cell>
        </row>
        <row r="6399">
          <cell r="A6399" t="str">
            <v>1-KFQDG5</v>
          </cell>
          <cell r="B6399">
            <v>66</v>
          </cell>
        </row>
        <row r="6400">
          <cell r="A6400" t="str">
            <v>1-KFQDNN</v>
          </cell>
          <cell r="B6400">
            <v>155</v>
          </cell>
        </row>
        <row r="6401">
          <cell r="A6401" t="str">
            <v>1-KFUBYL</v>
          </cell>
          <cell r="B6401">
            <v>89</v>
          </cell>
        </row>
        <row r="6402">
          <cell r="A6402" t="str">
            <v>1-KFUBZH</v>
          </cell>
          <cell r="B6402">
            <v>199</v>
          </cell>
        </row>
        <row r="6403">
          <cell r="A6403" t="str">
            <v>1-KFUC12</v>
          </cell>
          <cell r="B6403">
            <v>243</v>
          </cell>
        </row>
        <row r="6404">
          <cell r="A6404" t="str">
            <v>1-KFUC54</v>
          </cell>
          <cell r="B6404">
            <v>88</v>
          </cell>
        </row>
        <row r="6405">
          <cell r="A6405" t="str">
            <v>1-KFUC8H</v>
          </cell>
          <cell r="B6405">
            <v>288</v>
          </cell>
        </row>
        <row r="6406">
          <cell r="A6406" t="str">
            <v>1-KFUCB5</v>
          </cell>
          <cell r="B6406">
            <v>221</v>
          </cell>
        </row>
        <row r="6407">
          <cell r="A6407" t="str">
            <v>1-KFUCC6</v>
          </cell>
          <cell r="B6407">
            <v>244</v>
          </cell>
        </row>
        <row r="6408">
          <cell r="A6408" t="str">
            <v>1-KFUCDF</v>
          </cell>
          <cell r="B6408">
            <v>279</v>
          </cell>
        </row>
        <row r="6409">
          <cell r="A6409" t="str">
            <v>1-KFUCHH</v>
          </cell>
          <cell r="B6409">
            <v>331</v>
          </cell>
        </row>
        <row r="6410">
          <cell r="A6410" t="str">
            <v>1-KFUGO1</v>
          </cell>
          <cell r="B6410">
            <v>2103</v>
          </cell>
        </row>
        <row r="6411">
          <cell r="A6411" t="str">
            <v>1-KFUGOO</v>
          </cell>
          <cell r="B6411">
            <v>2721</v>
          </cell>
        </row>
        <row r="6412">
          <cell r="A6412" t="str">
            <v>1-KFUGUP</v>
          </cell>
          <cell r="B6412">
            <v>3000</v>
          </cell>
        </row>
        <row r="6413">
          <cell r="A6413" t="str">
            <v>1-KFUH1N</v>
          </cell>
          <cell r="B6413">
            <v>3131</v>
          </cell>
        </row>
        <row r="6414">
          <cell r="A6414" t="str">
            <v>1-KFUH3S</v>
          </cell>
          <cell r="B6414">
            <v>15923</v>
          </cell>
        </row>
        <row r="6415">
          <cell r="A6415" t="str">
            <v>1-KFV5C1</v>
          </cell>
          <cell r="B6415">
            <v>473312</v>
          </cell>
        </row>
        <row r="6416">
          <cell r="A6416" t="str">
            <v>1-KFV5EP</v>
          </cell>
          <cell r="B6416">
            <v>469258</v>
          </cell>
        </row>
        <row r="6417">
          <cell r="A6417" t="str">
            <v>1-KFV5FZ</v>
          </cell>
          <cell r="B6417">
            <v>456166</v>
          </cell>
        </row>
        <row r="6418">
          <cell r="A6418" t="str">
            <v>1-KFXAC2</v>
          </cell>
          <cell r="B6418">
            <v>299</v>
          </cell>
        </row>
        <row r="6419">
          <cell r="A6419" t="str">
            <v>1-KFXAFD</v>
          </cell>
        </row>
        <row r="6420">
          <cell r="A6420" t="str">
            <v>1-KFXAHK</v>
          </cell>
          <cell r="B6420">
            <v>364</v>
          </cell>
        </row>
        <row r="6421">
          <cell r="A6421" t="str">
            <v>1-KFXAS5</v>
          </cell>
          <cell r="B6421">
            <v>262225</v>
          </cell>
        </row>
        <row r="6422">
          <cell r="A6422" t="str">
            <v>1-KFXAU7</v>
          </cell>
          <cell r="B6422">
            <v>179197</v>
          </cell>
        </row>
        <row r="6423">
          <cell r="A6423" t="str">
            <v>1-KFXAVZ</v>
          </cell>
          <cell r="B6423">
            <v>115845</v>
          </cell>
        </row>
        <row r="6424">
          <cell r="A6424" t="str">
            <v>1-KFXAYL</v>
          </cell>
          <cell r="B6424">
            <v>91031</v>
          </cell>
        </row>
        <row r="6425">
          <cell r="A6425" t="str">
            <v>1-KFXAZ6</v>
          </cell>
          <cell r="B6425">
            <v>97689</v>
          </cell>
        </row>
        <row r="6426">
          <cell r="A6426" t="str">
            <v>1-KFXB02</v>
          </cell>
          <cell r="B6426">
            <v>65042</v>
          </cell>
        </row>
        <row r="6427">
          <cell r="A6427" t="str">
            <v>1-KFXB0Y</v>
          </cell>
          <cell r="B6427">
            <v>50319</v>
          </cell>
        </row>
        <row r="6428">
          <cell r="A6428" t="str">
            <v>1-KFXG4X</v>
          </cell>
          <cell r="B6428">
            <v>439427</v>
          </cell>
        </row>
        <row r="6429">
          <cell r="A6429" t="str">
            <v>1-KFXG7P</v>
          </cell>
          <cell r="B6429">
            <v>439404</v>
          </cell>
        </row>
        <row r="6430">
          <cell r="A6430" t="str">
            <v>1-KFXGC9</v>
          </cell>
          <cell r="B6430">
            <v>300000</v>
          </cell>
        </row>
        <row r="6431">
          <cell r="A6431" t="str">
            <v>1-KFXOY2</v>
          </cell>
          <cell r="B6431">
            <v>3113</v>
          </cell>
        </row>
        <row r="6432">
          <cell r="A6432" t="str">
            <v>1-KFXP27</v>
          </cell>
          <cell r="B6432">
            <v>4149</v>
          </cell>
        </row>
        <row r="6433">
          <cell r="A6433" t="str">
            <v>1-KFXPGB</v>
          </cell>
          <cell r="B6433">
            <v>4459</v>
          </cell>
        </row>
        <row r="6434">
          <cell r="A6434" t="str">
            <v>1-KFXPOL</v>
          </cell>
          <cell r="B6434">
            <v>4802</v>
          </cell>
        </row>
        <row r="6435">
          <cell r="A6435" t="str">
            <v>1-KG0AG1</v>
          </cell>
          <cell r="B6435">
            <v>2990</v>
          </cell>
        </row>
        <row r="6436">
          <cell r="A6436" t="str">
            <v>1-KG0AYG</v>
          </cell>
          <cell r="B6436">
            <v>6353</v>
          </cell>
        </row>
        <row r="6437">
          <cell r="A6437" t="str">
            <v>1-KG0V4T</v>
          </cell>
          <cell r="B6437">
            <v>300000</v>
          </cell>
        </row>
        <row r="6438">
          <cell r="A6438" t="str">
            <v>1-KG0V8B</v>
          </cell>
          <cell r="B6438">
            <v>9285</v>
          </cell>
        </row>
        <row r="6439">
          <cell r="A6439" t="str">
            <v>1-KG0VC3</v>
          </cell>
          <cell r="B6439">
            <v>300000</v>
          </cell>
        </row>
        <row r="6440">
          <cell r="A6440" t="str">
            <v>1-KG0VEK</v>
          </cell>
          <cell r="B6440">
            <v>300000</v>
          </cell>
        </row>
        <row r="6441">
          <cell r="A6441" t="str">
            <v>1-KG0VGK</v>
          </cell>
          <cell r="B6441">
            <v>748070</v>
          </cell>
        </row>
        <row r="6442">
          <cell r="A6442" t="str">
            <v>1-KG0VJY</v>
          </cell>
          <cell r="B6442">
            <v>300000</v>
          </cell>
        </row>
        <row r="6443">
          <cell r="A6443" t="str">
            <v>1-KG0VM7</v>
          </cell>
          <cell r="B6443">
            <v>300000</v>
          </cell>
        </row>
        <row r="6444">
          <cell r="A6444" t="str">
            <v>1-KG0VMQ</v>
          </cell>
          <cell r="B6444">
            <v>300000</v>
          </cell>
        </row>
        <row r="6445">
          <cell r="A6445" t="str">
            <v>1-KG0VN9</v>
          </cell>
          <cell r="B6445">
            <v>300000</v>
          </cell>
        </row>
        <row r="6446">
          <cell r="A6446" t="str">
            <v>1-KG0VP6</v>
          </cell>
          <cell r="B6446">
            <v>300000</v>
          </cell>
        </row>
        <row r="6447">
          <cell r="A6447" t="str">
            <v>1-KG0VRE</v>
          </cell>
          <cell r="B6447">
            <v>300000</v>
          </cell>
        </row>
        <row r="6448">
          <cell r="A6448" t="str">
            <v>1-KG0VRU</v>
          </cell>
          <cell r="B6448">
            <v>300000</v>
          </cell>
        </row>
        <row r="6449">
          <cell r="A6449" t="str">
            <v>1-KG0VSC</v>
          </cell>
          <cell r="B6449">
            <v>300000</v>
          </cell>
        </row>
        <row r="6450">
          <cell r="A6450" t="str">
            <v>1-KG13TW</v>
          </cell>
          <cell r="B6450">
            <v>395510</v>
          </cell>
        </row>
        <row r="6451">
          <cell r="A6451" t="str">
            <v>1-KG13YC</v>
          </cell>
          <cell r="B6451">
            <v>361942</v>
          </cell>
        </row>
        <row r="6452">
          <cell r="A6452" t="str">
            <v>1-KG13ZH</v>
          </cell>
          <cell r="B6452">
            <v>341298</v>
          </cell>
        </row>
        <row r="6453">
          <cell r="A6453" t="str">
            <v>1-KG147P</v>
          </cell>
          <cell r="B6453">
            <v>332354</v>
          </cell>
        </row>
        <row r="6454">
          <cell r="A6454" t="str">
            <v>1-KG149W</v>
          </cell>
          <cell r="B6454">
            <v>331142</v>
          </cell>
        </row>
        <row r="6455">
          <cell r="A6455" t="str">
            <v>1-KG14AF</v>
          </cell>
          <cell r="B6455">
            <v>328544</v>
          </cell>
        </row>
        <row r="6456">
          <cell r="A6456" t="str">
            <v>1-KG14CO</v>
          </cell>
          <cell r="B6456">
            <v>357193</v>
          </cell>
        </row>
        <row r="6457">
          <cell r="A6457" t="str">
            <v>1-KG14D4</v>
          </cell>
          <cell r="B6457">
            <v>323216</v>
          </cell>
        </row>
        <row r="6458">
          <cell r="A6458" t="str">
            <v>1-KG1J38</v>
          </cell>
          <cell r="B6458">
            <v>30173</v>
          </cell>
        </row>
        <row r="6459">
          <cell r="A6459" t="str">
            <v>1-KG1J7X</v>
          </cell>
          <cell r="B6459">
            <v>25443</v>
          </cell>
        </row>
        <row r="6460">
          <cell r="A6460" t="str">
            <v>1-KG1J9D</v>
          </cell>
          <cell r="B6460">
            <v>18743</v>
          </cell>
        </row>
        <row r="6461">
          <cell r="A6461" t="str">
            <v>1-KG1JAL</v>
          </cell>
          <cell r="B6461">
            <v>17338</v>
          </cell>
        </row>
        <row r="6462">
          <cell r="A6462" t="str">
            <v>1-KG1JKP</v>
          </cell>
          <cell r="B6462">
            <v>9935</v>
          </cell>
        </row>
        <row r="6463">
          <cell r="A6463" t="str">
            <v>1-KG1JOE</v>
          </cell>
          <cell r="B6463">
            <v>21477</v>
          </cell>
        </row>
        <row r="6464">
          <cell r="A6464" t="str">
            <v>1-KG1JRU</v>
          </cell>
          <cell r="B6464">
            <v>9240</v>
          </cell>
        </row>
        <row r="6465">
          <cell r="A6465" t="str">
            <v>1-KG1T9M</v>
          </cell>
          <cell r="B6465">
            <v>300000</v>
          </cell>
        </row>
        <row r="6466">
          <cell r="A6466" t="str">
            <v>1-KG1TBX</v>
          </cell>
          <cell r="B6466">
            <v>300000</v>
          </cell>
        </row>
        <row r="6467">
          <cell r="A6467" t="str">
            <v>1-KG1TOW</v>
          </cell>
          <cell r="B6467">
            <v>300000</v>
          </cell>
        </row>
        <row r="6468">
          <cell r="A6468" t="str">
            <v>1-KG1TPC</v>
          </cell>
          <cell r="B6468">
            <v>418803</v>
          </cell>
        </row>
        <row r="6469">
          <cell r="A6469" t="str">
            <v>1-KG1TSE</v>
          </cell>
          <cell r="B6469">
            <v>412786</v>
          </cell>
        </row>
        <row r="6470">
          <cell r="A6470" t="str">
            <v>1-KG2JCX</v>
          </cell>
          <cell r="B6470">
            <v>7063</v>
          </cell>
        </row>
        <row r="6471">
          <cell r="A6471" t="str">
            <v>1-KG2JGG</v>
          </cell>
          <cell r="B6471">
            <v>7497</v>
          </cell>
        </row>
        <row r="6472">
          <cell r="A6472" t="str">
            <v>1-KG2JHG</v>
          </cell>
          <cell r="B6472">
            <v>15434</v>
          </cell>
        </row>
        <row r="6473">
          <cell r="A6473" t="str">
            <v>1-KG2JML</v>
          </cell>
          <cell r="B6473">
            <v>8077</v>
          </cell>
        </row>
        <row r="6474">
          <cell r="A6474" t="str">
            <v>1-KG2JSW</v>
          </cell>
          <cell r="B6474">
            <v>8147</v>
          </cell>
        </row>
        <row r="6475">
          <cell r="A6475" t="str">
            <v>1-KG2JUD</v>
          </cell>
          <cell r="B6475">
            <v>8843</v>
          </cell>
        </row>
        <row r="6476">
          <cell r="A6476" t="str">
            <v>1-KG2JXR</v>
          </cell>
          <cell r="B6476">
            <v>8410</v>
          </cell>
        </row>
        <row r="6477">
          <cell r="A6477" t="str">
            <v>1-KG2K2G</v>
          </cell>
          <cell r="B6477">
            <v>9834</v>
          </cell>
        </row>
        <row r="6478">
          <cell r="A6478" t="str">
            <v>1-KG4X6R</v>
          </cell>
          <cell r="B6478">
            <v>723348</v>
          </cell>
        </row>
        <row r="6479">
          <cell r="A6479" t="str">
            <v>1-KG5UX9</v>
          </cell>
          <cell r="B6479">
            <v>0</v>
          </cell>
        </row>
        <row r="6480">
          <cell r="A6480" t="str">
            <v>1-KG5UXY</v>
          </cell>
          <cell r="B6480">
            <v>0</v>
          </cell>
        </row>
        <row r="6481">
          <cell r="A6481" t="str">
            <v>1-KG5V0L</v>
          </cell>
          <cell r="B6481">
            <v>0</v>
          </cell>
        </row>
        <row r="6482">
          <cell r="A6482" t="str">
            <v>1-KG5V3X</v>
          </cell>
          <cell r="B6482">
            <v>0</v>
          </cell>
        </row>
        <row r="6483">
          <cell r="A6483" t="str">
            <v>1-KGCXM5</v>
          </cell>
          <cell r="B6483">
            <v>449530</v>
          </cell>
        </row>
        <row r="6484">
          <cell r="A6484" t="str">
            <v>1-KGD11N</v>
          </cell>
          <cell r="B6484">
            <v>9020</v>
          </cell>
        </row>
        <row r="6485">
          <cell r="A6485" t="str">
            <v>1-KGD14I</v>
          </cell>
          <cell r="B6485">
            <v>15707</v>
          </cell>
        </row>
        <row r="6486">
          <cell r="A6486" t="str">
            <v>1-KGD1AM</v>
          </cell>
          <cell r="B6486">
            <v>11758</v>
          </cell>
        </row>
        <row r="6487">
          <cell r="A6487" t="str">
            <v>1-KGD1BM</v>
          </cell>
          <cell r="B6487">
            <v>11896</v>
          </cell>
        </row>
        <row r="6488">
          <cell r="A6488" t="str">
            <v>1-KGDX83</v>
          </cell>
          <cell r="B6488">
            <v>0</v>
          </cell>
        </row>
        <row r="6489">
          <cell r="A6489" t="str">
            <v>1-KGDXCJ</v>
          </cell>
          <cell r="B6489">
            <v>0</v>
          </cell>
        </row>
        <row r="6490">
          <cell r="A6490" t="str">
            <v>1-KGDXFQ</v>
          </cell>
          <cell r="B6490">
            <v>0</v>
          </cell>
        </row>
        <row r="6491">
          <cell r="A6491" t="str">
            <v>1-KGETME</v>
          </cell>
          <cell r="B6491">
            <v>25000</v>
          </cell>
        </row>
        <row r="6492">
          <cell r="A6492" t="str">
            <v>1-KGETQ5</v>
          </cell>
          <cell r="B6492">
            <v>25000</v>
          </cell>
        </row>
        <row r="6493">
          <cell r="A6493" t="str">
            <v>1-KGETR1</v>
          </cell>
          <cell r="B6493">
            <v>25000</v>
          </cell>
        </row>
        <row r="6494">
          <cell r="A6494" t="str">
            <v>1-KGETT1</v>
          </cell>
          <cell r="B6494">
            <v>25000</v>
          </cell>
        </row>
        <row r="6495">
          <cell r="A6495" t="str">
            <v>1-KGETTX</v>
          </cell>
          <cell r="B6495">
            <v>0</v>
          </cell>
        </row>
        <row r="6496">
          <cell r="A6496" t="str">
            <v>1-KGETV8</v>
          </cell>
          <cell r="B6496">
            <v>0</v>
          </cell>
        </row>
        <row r="6497">
          <cell r="A6497" t="str">
            <v>1-KGEU1L</v>
          </cell>
          <cell r="B6497">
            <v>0</v>
          </cell>
        </row>
        <row r="6498">
          <cell r="A6498" t="str">
            <v>1-KGEU2S</v>
          </cell>
          <cell r="B6498">
            <v>0</v>
          </cell>
        </row>
        <row r="6499">
          <cell r="A6499" t="str">
            <v>1-KGFMA3</v>
          </cell>
          <cell r="B6499">
            <v>11821</v>
          </cell>
        </row>
        <row r="6500">
          <cell r="A6500" t="str">
            <v>1-KGFMAQ</v>
          </cell>
          <cell r="B6500">
            <v>10833</v>
          </cell>
        </row>
        <row r="6501">
          <cell r="A6501" t="str">
            <v>1-KGFMDB</v>
          </cell>
          <cell r="B6501">
            <v>17177</v>
          </cell>
        </row>
        <row r="6502">
          <cell r="A6502" t="str">
            <v>1-KGFMFS</v>
          </cell>
          <cell r="B6502">
            <v>21760</v>
          </cell>
        </row>
        <row r="6503">
          <cell r="A6503" t="str">
            <v>1-KGFMQP</v>
          </cell>
          <cell r="B6503">
            <v>16872</v>
          </cell>
        </row>
        <row r="6504">
          <cell r="A6504" t="str">
            <v>1-KGGJL4</v>
          </cell>
          <cell r="B6504">
            <v>300000</v>
          </cell>
        </row>
        <row r="6505">
          <cell r="A6505" t="str">
            <v>1-KGIYGD</v>
          </cell>
          <cell r="B6505">
            <v>13871</v>
          </cell>
        </row>
        <row r="6506">
          <cell r="A6506" t="str">
            <v>1-KGIYM0</v>
          </cell>
          <cell r="B6506">
            <v>16881</v>
          </cell>
        </row>
        <row r="6507">
          <cell r="A6507" t="str">
            <v>1-KGIYQU</v>
          </cell>
          <cell r="B6507">
            <v>13410</v>
          </cell>
        </row>
        <row r="6508">
          <cell r="A6508" t="str">
            <v>1-KGMVOZ</v>
          </cell>
          <cell r="B6508">
            <v>375520</v>
          </cell>
        </row>
        <row r="6509">
          <cell r="A6509" t="str">
            <v>1-KGMVUA</v>
          </cell>
          <cell r="B6509">
            <v>760780</v>
          </cell>
        </row>
        <row r="6510">
          <cell r="A6510" t="str">
            <v>1-KGMVWG</v>
          </cell>
          <cell r="B6510">
            <v>181433</v>
          </cell>
        </row>
        <row r="6511">
          <cell r="A6511" t="str">
            <v>1-KGMW0N</v>
          </cell>
          <cell r="B6511">
            <v>38477</v>
          </cell>
        </row>
        <row r="6512">
          <cell r="A6512" t="str">
            <v>1-KGMW1S</v>
          </cell>
          <cell r="B6512">
            <v>35334</v>
          </cell>
        </row>
        <row r="6513">
          <cell r="A6513" t="str">
            <v>1-KGMW41</v>
          </cell>
          <cell r="B6513">
            <v>100000</v>
          </cell>
        </row>
        <row r="6514">
          <cell r="A6514" t="str">
            <v>1-KGMW56</v>
          </cell>
          <cell r="B6514">
            <v>21106</v>
          </cell>
        </row>
        <row r="6515">
          <cell r="A6515" t="str">
            <v>1-KGMW61</v>
          </cell>
          <cell r="B6515">
            <v>26000</v>
          </cell>
        </row>
        <row r="6516">
          <cell r="A6516" t="str">
            <v>1-KGMW7F</v>
          </cell>
          <cell r="B6516">
            <v>315</v>
          </cell>
        </row>
        <row r="6517">
          <cell r="A6517" t="str">
            <v>1-KGMW8U</v>
          </cell>
          <cell r="B6517">
            <v>100000</v>
          </cell>
        </row>
        <row r="6518">
          <cell r="A6518" t="str">
            <v>1-KGMW9Z</v>
          </cell>
          <cell r="B6518">
            <v>21719</v>
          </cell>
        </row>
        <row r="6519">
          <cell r="A6519" t="str">
            <v>1-KGNV8H</v>
          </cell>
          <cell r="B6519">
            <v>125860</v>
          </cell>
        </row>
        <row r="6520">
          <cell r="A6520" t="str">
            <v>1-KGNVA0</v>
          </cell>
          <cell r="B6520">
            <v>59987</v>
          </cell>
        </row>
        <row r="6521">
          <cell r="A6521" t="str">
            <v>1-KGNVDP</v>
          </cell>
          <cell r="B6521">
            <v>58898</v>
          </cell>
        </row>
        <row r="6522">
          <cell r="A6522" t="str">
            <v>1-KGNVGQ</v>
          </cell>
          <cell r="B6522">
            <v>97913</v>
          </cell>
        </row>
        <row r="6523">
          <cell r="A6523" t="str">
            <v>1-KGNVI8</v>
          </cell>
          <cell r="B6523">
            <v>41154</v>
          </cell>
        </row>
        <row r="6524">
          <cell r="A6524" t="str">
            <v>1-KGNVJK</v>
          </cell>
          <cell r="B6524">
            <v>74499</v>
          </cell>
        </row>
        <row r="6525">
          <cell r="A6525" t="str">
            <v>1-KGNVK6</v>
          </cell>
          <cell r="B6525">
            <v>43872</v>
          </cell>
        </row>
        <row r="6526">
          <cell r="A6526" t="str">
            <v>1-KGO5IY</v>
          </cell>
          <cell r="B6526">
            <v>441326</v>
          </cell>
        </row>
        <row r="6527">
          <cell r="A6527" t="str">
            <v>1-KGVBH3</v>
          </cell>
          <cell r="B6527">
            <v>301000</v>
          </cell>
        </row>
        <row r="6528">
          <cell r="A6528" t="str">
            <v>1-KGVBIU</v>
          </cell>
          <cell r="B6528">
            <v>300000</v>
          </cell>
        </row>
        <row r="6529">
          <cell r="A6529" t="str">
            <v>1-KGYBLV</v>
          </cell>
          <cell r="B6529">
            <v>300000</v>
          </cell>
        </row>
        <row r="6530">
          <cell r="A6530" t="str">
            <v>1-KGYBPY</v>
          </cell>
          <cell r="B6530">
            <v>300000</v>
          </cell>
        </row>
        <row r="6531">
          <cell r="A6531" t="str">
            <v>1-KGYBT9</v>
          </cell>
          <cell r="B6531">
            <v>300000</v>
          </cell>
        </row>
        <row r="6532">
          <cell r="A6532" t="str">
            <v>1-KGYBX9</v>
          </cell>
          <cell r="B6532">
            <v>300000</v>
          </cell>
        </row>
        <row r="6533">
          <cell r="A6533" t="str">
            <v>1-KGYC34</v>
          </cell>
          <cell r="B6533">
            <v>300000</v>
          </cell>
        </row>
        <row r="6534">
          <cell r="A6534" t="str">
            <v>1-KGYC5Y</v>
          </cell>
          <cell r="B6534">
            <v>300000</v>
          </cell>
        </row>
        <row r="6535">
          <cell r="A6535" t="str">
            <v>1-KH1PK5</v>
          </cell>
          <cell r="B6535">
            <v>682629</v>
          </cell>
        </row>
        <row r="6536">
          <cell r="A6536" t="str">
            <v>1-KH23TH</v>
          </cell>
          <cell r="B6536">
            <v>16613</v>
          </cell>
        </row>
        <row r="6537">
          <cell r="A6537" t="str">
            <v>1-KH4JDU</v>
          </cell>
          <cell r="B6537">
            <v>17596</v>
          </cell>
        </row>
        <row r="6538">
          <cell r="A6538" t="str">
            <v>1-KH4JMO</v>
          </cell>
          <cell r="B6538">
            <v>21369</v>
          </cell>
        </row>
        <row r="6539">
          <cell r="A6539" t="str">
            <v>1-KH6C8D</v>
          </cell>
          <cell r="B6539">
            <v>19299</v>
          </cell>
        </row>
        <row r="6540">
          <cell r="A6540" t="str">
            <v>1-KH6C9W</v>
          </cell>
          <cell r="B6540">
            <v>19821</v>
          </cell>
        </row>
        <row r="6541">
          <cell r="A6541" t="str">
            <v>1-KH6CI8</v>
          </cell>
          <cell r="B6541">
            <v>20184</v>
          </cell>
        </row>
        <row r="6542">
          <cell r="A6542" t="str">
            <v>1-KH6CQ6</v>
          </cell>
          <cell r="B6542">
            <v>20550</v>
          </cell>
        </row>
        <row r="6543">
          <cell r="A6543" t="str">
            <v>1-KH81WT</v>
          </cell>
          <cell r="B6543">
            <v>22147</v>
          </cell>
        </row>
        <row r="6544">
          <cell r="A6544" t="str">
            <v>1-KHIW3Y</v>
          </cell>
          <cell r="B6544">
            <v>22687</v>
          </cell>
        </row>
        <row r="6545">
          <cell r="A6545" t="str">
            <v>1-KHM83Y</v>
          </cell>
          <cell r="B6545">
            <v>23399</v>
          </cell>
        </row>
        <row r="6546">
          <cell r="A6546" t="str">
            <v>1-KHM88L</v>
          </cell>
        </row>
        <row r="6547">
          <cell r="A6547" t="str">
            <v>1-KHM8N0</v>
          </cell>
          <cell r="B6547">
            <v>21759</v>
          </cell>
        </row>
        <row r="6548">
          <cell r="A6548" t="str">
            <v>1-KHO2IH</v>
          </cell>
          <cell r="B6548">
            <v>25440</v>
          </cell>
        </row>
        <row r="6549">
          <cell r="A6549" t="str">
            <v>1-KHO2QW</v>
          </cell>
          <cell r="B6549">
            <v>23339</v>
          </cell>
        </row>
        <row r="6550">
          <cell r="A6550" t="str">
            <v>1-KHPVAP</v>
          </cell>
          <cell r="B6550">
            <v>300000</v>
          </cell>
        </row>
        <row r="6551">
          <cell r="A6551" t="str">
            <v>1-KHPVHO</v>
          </cell>
          <cell r="B6551">
            <v>864600</v>
          </cell>
        </row>
        <row r="6552">
          <cell r="A6552" t="str">
            <v>1-KHSVEJ</v>
          </cell>
          <cell r="B6552">
            <v>300000</v>
          </cell>
        </row>
        <row r="6553">
          <cell r="A6553" t="str">
            <v>1-KI1YWE</v>
          </cell>
          <cell r="B6553">
            <v>290000</v>
          </cell>
        </row>
        <row r="6554">
          <cell r="A6554" t="str">
            <v>1-KIDWMF</v>
          </cell>
          <cell r="B6554">
            <v>274289</v>
          </cell>
        </row>
        <row r="6555">
          <cell r="A6555" t="str">
            <v>1-KJBEMW</v>
          </cell>
          <cell r="B6555">
            <v>5758000</v>
          </cell>
        </row>
        <row r="6556">
          <cell r="A6556" t="str">
            <v>1-KL5TPR</v>
          </cell>
          <cell r="B6556">
            <v>1176378</v>
          </cell>
        </row>
        <row r="6557">
          <cell r="A6557" t="str">
            <v>1-KL5TRH</v>
          </cell>
          <cell r="B6557">
            <v>137285</v>
          </cell>
        </row>
        <row r="6558">
          <cell r="A6558" t="str">
            <v>1-KL5TVE</v>
          </cell>
          <cell r="B6558">
            <v>245406</v>
          </cell>
        </row>
        <row r="6559">
          <cell r="A6559" t="str">
            <v>1-KL5TXO</v>
          </cell>
          <cell r="B6559">
            <v>153696</v>
          </cell>
        </row>
        <row r="6560">
          <cell r="A6560" t="str">
            <v>1-KL5U26</v>
          </cell>
          <cell r="B6560">
            <v>199737</v>
          </cell>
        </row>
        <row r="6561">
          <cell r="A6561" t="str">
            <v>1-KLAQS6</v>
          </cell>
          <cell r="B6561">
            <v>219890</v>
          </cell>
        </row>
        <row r="6562">
          <cell r="A6562" t="str">
            <v>1-KO8ILZ</v>
          </cell>
          <cell r="B6562">
            <v>10000</v>
          </cell>
        </row>
        <row r="6563">
          <cell r="A6563" t="str">
            <v>1-KPXZLS</v>
          </cell>
          <cell r="B6563">
            <v>255000</v>
          </cell>
        </row>
        <row r="6564">
          <cell r="A6564" t="str">
            <v>1-KQBOCP</v>
          </cell>
          <cell r="B6564">
            <v>10000</v>
          </cell>
        </row>
        <row r="6565">
          <cell r="A6565" t="str">
            <v>1-KQXZHG</v>
          </cell>
        </row>
        <row r="6566">
          <cell r="A6566" t="str">
            <v>1-KRHZ1D</v>
          </cell>
          <cell r="B6566">
            <v>100000</v>
          </cell>
        </row>
        <row r="6567">
          <cell r="A6567" t="str">
            <v>1-KSMSBO</v>
          </cell>
          <cell r="B6567">
            <v>381529</v>
          </cell>
        </row>
        <row r="6568">
          <cell r="A6568" t="str">
            <v>1-KSMSWW</v>
          </cell>
          <cell r="B6568">
            <v>814874</v>
          </cell>
        </row>
        <row r="6569">
          <cell r="A6569" t="str">
            <v>1-KSPK35</v>
          </cell>
          <cell r="B6569">
            <v>1964551</v>
          </cell>
        </row>
        <row r="6570">
          <cell r="A6570" t="str">
            <v>1-KSPK46</v>
          </cell>
          <cell r="B6570">
            <v>503762</v>
          </cell>
        </row>
        <row r="6571">
          <cell r="A6571" t="str">
            <v>1-KSPKGC</v>
          </cell>
          <cell r="B6571">
            <v>250685</v>
          </cell>
        </row>
        <row r="6572">
          <cell r="A6572" t="str">
            <v>1-KSRYB3</v>
          </cell>
          <cell r="B6572">
            <v>633547</v>
          </cell>
        </row>
        <row r="6573">
          <cell r="A6573" t="str">
            <v>1-KSRYJV</v>
          </cell>
          <cell r="B6573">
            <v>135297</v>
          </cell>
        </row>
        <row r="6574">
          <cell r="A6574" t="str">
            <v>1-KSRYM0</v>
          </cell>
          <cell r="B6574">
            <v>337643</v>
          </cell>
        </row>
        <row r="6575">
          <cell r="A6575" t="str">
            <v>1-KSTD67</v>
          </cell>
          <cell r="B6575">
            <v>578710</v>
          </cell>
        </row>
        <row r="6576">
          <cell r="A6576" t="str">
            <v>1-KSTD6O</v>
          </cell>
          <cell r="B6576">
            <v>218017</v>
          </cell>
        </row>
        <row r="6577">
          <cell r="A6577" t="str">
            <v>1-KSTDA7</v>
          </cell>
          <cell r="B6577">
            <v>803429</v>
          </cell>
        </row>
        <row r="6578">
          <cell r="A6578" t="str">
            <v>1-KSTDHA</v>
          </cell>
          <cell r="B6578">
            <v>206205</v>
          </cell>
        </row>
        <row r="6579">
          <cell r="A6579" t="str">
            <v>1-KSTDIL</v>
          </cell>
          <cell r="B6579">
            <v>433491</v>
          </cell>
        </row>
        <row r="6580">
          <cell r="A6580" t="str">
            <v>1-KSUZWT</v>
          </cell>
          <cell r="B6580">
            <v>1344179</v>
          </cell>
        </row>
        <row r="6581">
          <cell r="A6581" t="str">
            <v>1-KT4UCW</v>
          </cell>
          <cell r="B6581">
            <v>301000</v>
          </cell>
        </row>
        <row r="6582">
          <cell r="A6582" t="str">
            <v>1-KT4UGG</v>
          </cell>
          <cell r="B6582">
            <v>130614</v>
          </cell>
        </row>
        <row r="6583">
          <cell r="A6583" t="str">
            <v>1-KT4UPA</v>
          </cell>
          <cell r="B6583">
            <v>729426</v>
          </cell>
        </row>
        <row r="6584">
          <cell r="A6584" t="str">
            <v>1-KT74D0</v>
          </cell>
        </row>
        <row r="6585">
          <cell r="A6585" t="str">
            <v>1-KT9DIV</v>
          </cell>
          <cell r="B6585">
            <v>282439</v>
          </cell>
        </row>
        <row r="6586">
          <cell r="A6586" t="str">
            <v>1-KTAWRS</v>
          </cell>
        </row>
        <row r="6587">
          <cell r="A6587" t="str">
            <v>1-KTAWW7</v>
          </cell>
        </row>
        <row r="6588">
          <cell r="A6588" t="str">
            <v>1-KU0823</v>
          </cell>
        </row>
        <row r="6589">
          <cell r="A6589" t="str">
            <v>1-KU083G</v>
          </cell>
        </row>
        <row r="6590">
          <cell r="A6590" t="str">
            <v>1-KU0876</v>
          </cell>
          <cell r="B6590">
            <v>60425</v>
          </cell>
        </row>
        <row r="6591">
          <cell r="A6591" t="str">
            <v>1-KU08BG</v>
          </cell>
          <cell r="B6591">
            <v>204254</v>
          </cell>
        </row>
        <row r="6592">
          <cell r="A6592" t="str">
            <v>1-KU23JZ</v>
          </cell>
          <cell r="B6592">
            <v>34152</v>
          </cell>
        </row>
        <row r="6593">
          <cell r="A6593" t="str">
            <v>1-KV809A</v>
          </cell>
          <cell r="B6593">
            <v>140000</v>
          </cell>
        </row>
        <row r="6594">
          <cell r="A6594" t="str">
            <v>1-KW1GDV</v>
          </cell>
          <cell r="B6594">
            <v>686177</v>
          </cell>
        </row>
        <row r="6595">
          <cell r="A6595" t="str">
            <v>1-KX86QO</v>
          </cell>
        </row>
        <row r="6596">
          <cell r="A6596" t="str">
            <v>1-KX86RC</v>
          </cell>
        </row>
        <row r="6597">
          <cell r="A6597" t="str">
            <v>1-KXV9A4</v>
          </cell>
        </row>
        <row r="6598">
          <cell r="A6598" t="str">
            <v>1-KZQFCX</v>
          </cell>
          <cell r="B6598">
            <v>180700</v>
          </cell>
        </row>
        <row r="6599">
          <cell r="A6599" t="str">
            <v>1-KZVLWR</v>
          </cell>
          <cell r="B6599">
            <v>722654</v>
          </cell>
        </row>
        <row r="6600">
          <cell r="A6600" t="str">
            <v>1-L10K0A</v>
          </cell>
        </row>
        <row r="6601">
          <cell r="A6601" t="str">
            <v>1-L127IN</v>
          </cell>
          <cell r="B6601">
            <v>59080</v>
          </cell>
        </row>
        <row r="6602">
          <cell r="A6602" t="str">
            <v>1-L127NH</v>
          </cell>
          <cell r="B6602">
            <v>31400</v>
          </cell>
        </row>
        <row r="6603">
          <cell r="A6603" t="str">
            <v>1-L127RE</v>
          </cell>
          <cell r="B6603">
            <v>24600</v>
          </cell>
        </row>
        <row r="6604">
          <cell r="A6604" t="str">
            <v>1-L2YCA7</v>
          </cell>
        </row>
        <row r="6605">
          <cell r="A6605" t="str">
            <v>1-L30CIY</v>
          </cell>
          <cell r="B6605">
            <v>2300000</v>
          </cell>
        </row>
        <row r="6606">
          <cell r="A6606" t="str">
            <v>1-L5AKR9</v>
          </cell>
          <cell r="B6606">
            <v>1800000</v>
          </cell>
        </row>
        <row r="6607">
          <cell r="A6607" t="str">
            <v>1-L5MBRA</v>
          </cell>
          <cell r="B6607">
            <v>391000</v>
          </cell>
        </row>
        <row r="6608">
          <cell r="A6608" t="str">
            <v>1-L5MBVD</v>
          </cell>
          <cell r="B6608">
            <v>609800</v>
          </cell>
        </row>
        <row r="6609">
          <cell r="A6609" t="str">
            <v>1-L5MBVX</v>
          </cell>
          <cell r="B6609">
            <v>254000</v>
          </cell>
        </row>
        <row r="6610">
          <cell r="A6610" t="str">
            <v>1-L5UBOT</v>
          </cell>
          <cell r="B6610">
            <v>450000</v>
          </cell>
        </row>
        <row r="6611">
          <cell r="A6611" t="str">
            <v>1-L6T57S</v>
          </cell>
          <cell r="B6611">
            <v>130984</v>
          </cell>
        </row>
        <row r="6612">
          <cell r="A6612" t="str">
            <v>1-L6VEGE</v>
          </cell>
          <cell r="B6612">
            <v>584378</v>
          </cell>
        </row>
        <row r="6613">
          <cell r="A6613" t="str">
            <v>1-L80OF9</v>
          </cell>
          <cell r="B6613">
            <v>200000</v>
          </cell>
        </row>
        <row r="6614">
          <cell r="A6614" t="str">
            <v>1-L80OU6</v>
          </cell>
          <cell r="B6614">
            <v>400000</v>
          </cell>
        </row>
        <row r="6615">
          <cell r="A6615" t="str">
            <v>1-L83Z4T</v>
          </cell>
          <cell r="B6615">
            <v>400000</v>
          </cell>
        </row>
        <row r="6616">
          <cell r="A6616" t="str">
            <v>1-L8PWO8</v>
          </cell>
          <cell r="B6616">
            <v>9583</v>
          </cell>
        </row>
        <row r="6617">
          <cell r="A6617" t="str">
            <v>1-L8PWTD</v>
          </cell>
          <cell r="B6617">
            <v>16080</v>
          </cell>
        </row>
        <row r="6618">
          <cell r="A6618" t="str">
            <v>1-L8PWUQ</v>
          </cell>
          <cell r="B6618">
            <v>75408</v>
          </cell>
        </row>
        <row r="6619">
          <cell r="A6619" t="str">
            <v>1-L8PWVC</v>
          </cell>
          <cell r="B6619">
            <v>278758</v>
          </cell>
        </row>
        <row r="6620">
          <cell r="A6620" t="str">
            <v>1-L8PWWP</v>
          </cell>
          <cell r="B6620">
            <v>68064</v>
          </cell>
        </row>
        <row r="6621">
          <cell r="A6621" t="str">
            <v>1-L8PWXK</v>
          </cell>
          <cell r="B6621">
            <v>30249</v>
          </cell>
        </row>
        <row r="6622">
          <cell r="A6622" t="str">
            <v>1-L8PWYJ</v>
          </cell>
          <cell r="B6622">
            <v>240000</v>
          </cell>
        </row>
        <row r="6623">
          <cell r="A6623" t="str">
            <v>1-L9CYOO</v>
          </cell>
          <cell r="B6623">
            <v>464000</v>
          </cell>
        </row>
        <row r="6624">
          <cell r="A6624" t="str">
            <v>1-LA0GHE</v>
          </cell>
          <cell r="B6624">
            <v>58380</v>
          </cell>
        </row>
        <row r="6625">
          <cell r="A6625" t="str">
            <v>1-LA0H2X</v>
          </cell>
          <cell r="B6625">
            <v>136693</v>
          </cell>
        </row>
        <row r="6626">
          <cell r="A6626" t="str">
            <v>1-LA0H43</v>
          </cell>
          <cell r="B6626">
            <v>81148</v>
          </cell>
        </row>
        <row r="6627">
          <cell r="A6627" t="str">
            <v>1-LA0H59</v>
          </cell>
          <cell r="B6627">
            <v>63282</v>
          </cell>
        </row>
        <row r="6628">
          <cell r="A6628" t="str">
            <v>1-LAIJDD</v>
          </cell>
          <cell r="B6628">
            <v>610000</v>
          </cell>
        </row>
        <row r="6629">
          <cell r="A6629" t="str">
            <v>1-LAL4TY</v>
          </cell>
          <cell r="B6629">
            <v>15000</v>
          </cell>
        </row>
        <row r="6630">
          <cell r="A6630" t="str">
            <v>1-LAL4YG</v>
          </cell>
          <cell r="B6630">
            <v>65000</v>
          </cell>
        </row>
        <row r="6631">
          <cell r="A6631" t="str">
            <v>1-LAMGKB</v>
          </cell>
          <cell r="B6631">
            <v>1100000</v>
          </cell>
        </row>
        <row r="6632">
          <cell r="A6632" t="str">
            <v>1-LAYYX4</v>
          </cell>
          <cell r="B6632">
            <v>3073</v>
          </cell>
        </row>
        <row r="6633">
          <cell r="A6633" t="str">
            <v>1-LAYZ6Z</v>
          </cell>
          <cell r="B6633">
            <v>1780000</v>
          </cell>
        </row>
        <row r="6634">
          <cell r="A6634" t="str">
            <v>1-LBIX1Z</v>
          </cell>
          <cell r="B6634">
            <v>53614</v>
          </cell>
        </row>
        <row r="6635">
          <cell r="A6635" t="str">
            <v>1-LBIX2U</v>
          </cell>
          <cell r="B6635">
            <v>5203</v>
          </cell>
        </row>
        <row r="6636">
          <cell r="A6636" t="str">
            <v>1-LBLB40</v>
          </cell>
          <cell r="B6636">
            <v>56000</v>
          </cell>
        </row>
        <row r="6637">
          <cell r="A6637" t="str">
            <v>1-LC8FGY</v>
          </cell>
          <cell r="B6637">
            <v>45000</v>
          </cell>
        </row>
        <row r="6638">
          <cell r="A6638" t="str">
            <v>1-LC8FIB</v>
          </cell>
          <cell r="B6638">
            <v>185000</v>
          </cell>
        </row>
        <row r="6639">
          <cell r="A6639" t="str">
            <v>1-LCBN40</v>
          </cell>
          <cell r="B6639">
            <v>55000</v>
          </cell>
        </row>
        <row r="6640">
          <cell r="A6640" t="str">
            <v>1-LCBN6Q</v>
          </cell>
          <cell r="B6640">
            <v>30000</v>
          </cell>
        </row>
        <row r="6641">
          <cell r="A6641" t="str">
            <v>1-LCBN7S</v>
          </cell>
          <cell r="B6641">
            <v>35000</v>
          </cell>
        </row>
        <row r="6642">
          <cell r="A6642" t="str">
            <v>1-LCBN8K</v>
          </cell>
          <cell r="B6642">
            <v>30000</v>
          </cell>
        </row>
        <row r="6643">
          <cell r="A6643" t="str">
            <v>1-LCBN9M</v>
          </cell>
          <cell r="B6643">
            <v>30000</v>
          </cell>
        </row>
        <row r="6644">
          <cell r="A6644" t="str">
            <v>1-LCBNAO</v>
          </cell>
          <cell r="B6644">
            <v>25000</v>
          </cell>
        </row>
        <row r="6645">
          <cell r="A6645" t="str">
            <v>1-LCBNCC</v>
          </cell>
          <cell r="B6645">
            <v>25000</v>
          </cell>
        </row>
        <row r="6646">
          <cell r="A6646" t="str">
            <v>1-LCBNCV</v>
          </cell>
          <cell r="B6646">
            <v>40000</v>
          </cell>
        </row>
        <row r="6647">
          <cell r="A6647" t="str">
            <v>1-LCBNED</v>
          </cell>
          <cell r="B6647">
            <v>75000</v>
          </cell>
        </row>
        <row r="6648">
          <cell r="A6648" t="str">
            <v>1-LCBNFF</v>
          </cell>
          <cell r="B6648">
            <v>60000</v>
          </cell>
        </row>
        <row r="6649">
          <cell r="A6649" t="str">
            <v>1-LCBNGT</v>
          </cell>
          <cell r="B6649">
            <v>205000</v>
          </cell>
        </row>
        <row r="6650">
          <cell r="A6650" t="str">
            <v>1-LCBNHV</v>
          </cell>
          <cell r="B6650">
            <v>25000</v>
          </cell>
        </row>
        <row r="6651">
          <cell r="A6651" t="str">
            <v>1-LCBNQP</v>
          </cell>
          <cell r="B6651">
            <v>25000</v>
          </cell>
        </row>
        <row r="6652">
          <cell r="A6652" t="str">
            <v>1-LCBNSB</v>
          </cell>
          <cell r="B6652">
            <v>85000</v>
          </cell>
        </row>
        <row r="6653">
          <cell r="A6653" t="str">
            <v>1-LCBNTD</v>
          </cell>
          <cell r="B6653">
            <v>60000</v>
          </cell>
        </row>
        <row r="6654">
          <cell r="A6654" t="str">
            <v>1-LCCO6E</v>
          </cell>
          <cell r="B6654">
            <v>12340</v>
          </cell>
        </row>
        <row r="6655">
          <cell r="A6655" t="str">
            <v>1-LCCO9U</v>
          </cell>
        </row>
        <row r="6656">
          <cell r="A6656" t="str">
            <v>1-LCCOAI</v>
          </cell>
        </row>
        <row r="6657">
          <cell r="A6657" t="str">
            <v>1-LCCOD8</v>
          </cell>
          <cell r="B6657">
            <v>25000</v>
          </cell>
        </row>
        <row r="6658">
          <cell r="A6658" t="str">
            <v>1-LCCOG8</v>
          </cell>
          <cell r="B6658">
            <v>25000</v>
          </cell>
        </row>
        <row r="6659">
          <cell r="A6659" t="str">
            <v>1-LCCOGX</v>
          </cell>
          <cell r="B6659">
            <v>17000</v>
          </cell>
        </row>
        <row r="6660">
          <cell r="A6660" t="str">
            <v>1-LCCOHO</v>
          </cell>
          <cell r="B6660">
            <v>32000</v>
          </cell>
        </row>
        <row r="6661">
          <cell r="A6661" t="str">
            <v>1-LCCOIE</v>
          </cell>
          <cell r="B6661">
            <v>14000</v>
          </cell>
        </row>
        <row r="6662">
          <cell r="A6662" t="str">
            <v>1-LCCOJY</v>
          </cell>
          <cell r="B6662">
            <v>25575</v>
          </cell>
        </row>
        <row r="6663">
          <cell r="A6663" t="str">
            <v>1-LCCOKD</v>
          </cell>
          <cell r="B6663">
            <v>15838</v>
          </cell>
        </row>
        <row r="6664">
          <cell r="A6664" t="str">
            <v>1-LCCOL2</v>
          </cell>
          <cell r="B6664">
            <v>9249</v>
          </cell>
        </row>
        <row r="6665">
          <cell r="A6665" t="str">
            <v>1-LCCOLR</v>
          </cell>
          <cell r="B6665">
            <v>27736</v>
          </cell>
        </row>
        <row r="6666">
          <cell r="A6666" t="str">
            <v>1-LCCOMG</v>
          </cell>
          <cell r="B6666">
            <v>13000</v>
          </cell>
        </row>
        <row r="6667">
          <cell r="A6667" t="str">
            <v>1-LCCOMV</v>
          </cell>
          <cell r="B6667">
            <v>21365</v>
          </cell>
        </row>
        <row r="6668">
          <cell r="A6668" t="str">
            <v>1-LCJI5O</v>
          </cell>
          <cell r="B6668">
            <v>7800</v>
          </cell>
        </row>
        <row r="6669">
          <cell r="A6669" t="str">
            <v>1-LCLF6G</v>
          </cell>
          <cell r="B6669">
            <v>231829</v>
          </cell>
        </row>
        <row r="6670">
          <cell r="A6670" t="str">
            <v>1-LCLF79</v>
          </cell>
          <cell r="B6670">
            <v>299494</v>
          </cell>
        </row>
        <row r="6671">
          <cell r="A6671" t="str">
            <v>1-LCLF82</v>
          </cell>
          <cell r="B6671">
            <v>22767</v>
          </cell>
        </row>
        <row r="6672">
          <cell r="A6672" t="str">
            <v>1-LCLF8U</v>
          </cell>
          <cell r="B6672">
            <v>444961</v>
          </cell>
        </row>
        <row r="6673">
          <cell r="A6673" t="str">
            <v>1-LCLF99</v>
          </cell>
          <cell r="B6673">
            <v>35362</v>
          </cell>
        </row>
        <row r="6674">
          <cell r="A6674" t="str">
            <v>1-LCLFLD</v>
          </cell>
          <cell r="B6674">
            <v>57653</v>
          </cell>
        </row>
        <row r="6675">
          <cell r="A6675" t="str">
            <v>1-LCLFMF</v>
          </cell>
          <cell r="B6675">
            <v>414906</v>
          </cell>
        </row>
        <row r="6676">
          <cell r="A6676" t="str">
            <v>1-LCLFMZ</v>
          </cell>
          <cell r="B6676">
            <v>287316</v>
          </cell>
        </row>
        <row r="6677">
          <cell r="A6677" t="str">
            <v>1-LCOBYA</v>
          </cell>
          <cell r="B6677">
            <v>40275</v>
          </cell>
        </row>
        <row r="6678">
          <cell r="A6678" t="str">
            <v>1-LCOBZ1</v>
          </cell>
          <cell r="B6678">
            <v>263356</v>
          </cell>
        </row>
        <row r="6679">
          <cell r="A6679" t="str">
            <v>1-LCOC0M</v>
          </cell>
          <cell r="B6679">
            <v>107612</v>
          </cell>
        </row>
        <row r="6680">
          <cell r="A6680" t="str">
            <v>1-LCOC18</v>
          </cell>
          <cell r="B6680">
            <v>86463</v>
          </cell>
        </row>
        <row r="6681">
          <cell r="A6681" t="str">
            <v>1-LCOC4Z</v>
          </cell>
          <cell r="B6681">
            <v>64626</v>
          </cell>
        </row>
        <row r="6682">
          <cell r="A6682" t="str">
            <v>1-LCOC6I</v>
          </cell>
          <cell r="B6682">
            <v>70872</v>
          </cell>
        </row>
        <row r="6683">
          <cell r="A6683" t="str">
            <v>1-LCOC95</v>
          </cell>
          <cell r="B6683">
            <v>37001</v>
          </cell>
        </row>
        <row r="6684">
          <cell r="A6684" t="str">
            <v>1-LCOCA6</v>
          </cell>
          <cell r="B6684">
            <v>31633</v>
          </cell>
        </row>
        <row r="6685">
          <cell r="A6685" t="str">
            <v>1-LCOCC7</v>
          </cell>
          <cell r="B6685">
            <v>1500</v>
          </cell>
        </row>
        <row r="6686">
          <cell r="A6686" t="str">
            <v>1-LCOCCV</v>
          </cell>
          <cell r="B6686">
            <v>96978</v>
          </cell>
        </row>
        <row r="6687">
          <cell r="A6687" t="str">
            <v>1-LCQ5VL</v>
          </cell>
          <cell r="B6687">
            <v>44944</v>
          </cell>
        </row>
        <row r="6688">
          <cell r="A6688" t="str">
            <v>1-LCRTUW</v>
          </cell>
          <cell r="B6688">
            <v>226528</v>
          </cell>
        </row>
        <row r="6689">
          <cell r="A6689" t="str">
            <v>1-LCRTZ7</v>
          </cell>
          <cell r="B6689">
            <v>62331</v>
          </cell>
        </row>
        <row r="6690">
          <cell r="A6690" t="str">
            <v>1-LCRTZY</v>
          </cell>
          <cell r="B6690">
            <v>249731</v>
          </cell>
        </row>
        <row r="6691">
          <cell r="A6691" t="str">
            <v>1-LCRU2K</v>
          </cell>
          <cell r="B6691">
            <v>146368</v>
          </cell>
        </row>
        <row r="6692">
          <cell r="A6692" t="str">
            <v>1-LCRU37</v>
          </cell>
          <cell r="B6692">
            <v>219483</v>
          </cell>
        </row>
        <row r="6693">
          <cell r="A6693" t="str">
            <v>1-LCRU4M</v>
          </cell>
          <cell r="B6693">
            <v>112674</v>
          </cell>
        </row>
        <row r="6694">
          <cell r="A6694" t="str">
            <v>1-LCRU72</v>
          </cell>
          <cell r="B6694">
            <v>5494</v>
          </cell>
        </row>
        <row r="6695">
          <cell r="A6695" t="str">
            <v>1-LCRU8R</v>
          </cell>
          <cell r="B6695">
            <v>111274</v>
          </cell>
        </row>
        <row r="6696">
          <cell r="A6696" t="str">
            <v>1-LCRUAG</v>
          </cell>
          <cell r="B6696">
            <v>95616</v>
          </cell>
        </row>
        <row r="6697">
          <cell r="A6697" t="str">
            <v>1-LCRUBL</v>
          </cell>
          <cell r="B6697">
            <v>287802</v>
          </cell>
        </row>
        <row r="6698">
          <cell r="A6698" t="str">
            <v>1-LCRUFJ</v>
          </cell>
          <cell r="B6698">
            <v>87884</v>
          </cell>
        </row>
        <row r="6699">
          <cell r="A6699" t="str">
            <v>1-LCRUGO</v>
          </cell>
          <cell r="B6699">
            <v>103769</v>
          </cell>
        </row>
        <row r="6700">
          <cell r="A6700" t="str">
            <v>1-LCSZEB</v>
          </cell>
          <cell r="B6700">
            <v>41821</v>
          </cell>
        </row>
        <row r="6701">
          <cell r="A6701" t="str">
            <v>1-LCSZEW</v>
          </cell>
          <cell r="B6701">
            <v>66215</v>
          </cell>
        </row>
        <row r="6702">
          <cell r="A6702" t="str">
            <v>1-LCSZFH</v>
          </cell>
          <cell r="B6702">
            <v>47044</v>
          </cell>
        </row>
        <row r="6703">
          <cell r="A6703" t="str">
            <v>1-LCSZHQ</v>
          </cell>
          <cell r="B6703">
            <v>18505</v>
          </cell>
        </row>
        <row r="6704">
          <cell r="A6704" t="str">
            <v>1-LCSZJ5</v>
          </cell>
          <cell r="B6704">
            <v>36995</v>
          </cell>
        </row>
        <row r="6705">
          <cell r="A6705" t="str">
            <v>1-LCSZJN</v>
          </cell>
          <cell r="B6705">
            <v>67536</v>
          </cell>
        </row>
        <row r="6706">
          <cell r="A6706" t="str">
            <v>1-LCSZK8</v>
          </cell>
          <cell r="B6706">
            <v>1500</v>
          </cell>
        </row>
        <row r="6707">
          <cell r="A6707" t="str">
            <v>1-LCSZR7</v>
          </cell>
          <cell r="B6707">
            <v>13187</v>
          </cell>
        </row>
        <row r="6708">
          <cell r="A6708" t="str">
            <v>1-LCSZTN</v>
          </cell>
          <cell r="B6708">
            <v>78268</v>
          </cell>
        </row>
        <row r="6709">
          <cell r="A6709" t="str">
            <v>1-LCSZX0</v>
          </cell>
          <cell r="B6709">
            <v>37179</v>
          </cell>
        </row>
        <row r="6710">
          <cell r="A6710" t="str">
            <v>1-LCSZXV</v>
          </cell>
          <cell r="B6710">
            <v>529</v>
          </cell>
        </row>
        <row r="6711">
          <cell r="A6711" t="str">
            <v>1-LCT004</v>
          </cell>
          <cell r="B6711">
            <v>95355</v>
          </cell>
        </row>
        <row r="6712">
          <cell r="A6712" t="str">
            <v>1-LCT02L</v>
          </cell>
          <cell r="B6712">
            <v>69499</v>
          </cell>
        </row>
        <row r="6713">
          <cell r="A6713" t="str">
            <v>1-LCT035</v>
          </cell>
          <cell r="B6713">
            <v>102234</v>
          </cell>
        </row>
        <row r="6714">
          <cell r="A6714" t="str">
            <v>1-LCUPAV</v>
          </cell>
          <cell r="B6714">
            <v>48550</v>
          </cell>
        </row>
        <row r="6715">
          <cell r="A6715" t="str">
            <v>1-LCUPBO</v>
          </cell>
          <cell r="B6715">
            <v>57736</v>
          </cell>
        </row>
        <row r="6716">
          <cell r="A6716" t="str">
            <v>1-LCUPCS</v>
          </cell>
          <cell r="B6716">
            <v>1500</v>
          </cell>
        </row>
        <row r="6717">
          <cell r="A6717" t="str">
            <v>1-LCUPDV</v>
          </cell>
          <cell r="B6717">
            <v>102076</v>
          </cell>
        </row>
        <row r="6718">
          <cell r="A6718" t="str">
            <v>1-LCUPEZ</v>
          </cell>
          <cell r="B6718">
            <v>69079</v>
          </cell>
        </row>
        <row r="6719">
          <cell r="A6719" t="str">
            <v>1-LCUPFJ</v>
          </cell>
          <cell r="B6719">
            <v>63869</v>
          </cell>
        </row>
        <row r="6720">
          <cell r="A6720" t="str">
            <v>1-LCUPH7</v>
          </cell>
          <cell r="B6720">
            <v>32802</v>
          </cell>
        </row>
        <row r="6721">
          <cell r="A6721" t="str">
            <v>1-LCUPLA</v>
          </cell>
          <cell r="B6721">
            <v>23885</v>
          </cell>
        </row>
        <row r="6722">
          <cell r="A6722" t="str">
            <v>1-LCUPLU</v>
          </cell>
          <cell r="B6722">
            <v>77913</v>
          </cell>
        </row>
        <row r="6723">
          <cell r="A6723" t="str">
            <v>1-LCUPN8</v>
          </cell>
          <cell r="B6723">
            <v>184111</v>
          </cell>
        </row>
        <row r="6724">
          <cell r="A6724" t="str">
            <v>1-LCUPNS</v>
          </cell>
          <cell r="B6724">
            <v>20208</v>
          </cell>
        </row>
        <row r="6725">
          <cell r="A6725" t="str">
            <v>1-LF3E78</v>
          </cell>
          <cell r="B6725">
            <v>44200</v>
          </cell>
        </row>
        <row r="6726">
          <cell r="A6726" t="str">
            <v>1-LGITSU</v>
          </cell>
          <cell r="B6726">
            <v>25000</v>
          </cell>
        </row>
        <row r="6727">
          <cell r="A6727" t="str">
            <v>1-LGKV9U</v>
          </cell>
          <cell r="B6727">
            <v>450000</v>
          </cell>
        </row>
        <row r="6728">
          <cell r="A6728" t="str">
            <v>1-LH8E4O</v>
          </cell>
          <cell r="B6728">
            <v>233917</v>
          </cell>
        </row>
        <row r="6729">
          <cell r="A6729" t="str">
            <v>1-LHAFDR</v>
          </cell>
          <cell r="B6729">
            <v>6000</v>
          </cell>
        </row>
        <row r="6730">
          <cell r="A6730" t="str">
            <v>1-LHG3JR</v>
          </cell>
          <cell r="B6730">
            <v>114075</v>
          </cell>
        </row>
        <row r="6731">
          <cell r="A6731" t="str">
            <v>1-LHKRB0</v>
          </cell>
          <cell r="B6731">
            <v>1710</v>
          </cell>
        </row>
        <row r="6732">
          <cell r="A6732" t="str">
            <v>1-LHKRPQ</v>
          </cell>
          <cell r="B6732">
            <v>54087</v>
          </cell>
        </row>
        <row r="6733">
          <cell r="A6733" t="str">
            <v>1-LHUFZ8</v>
          </cell>
          <cell r="B6733">
            <v>1710</v>
          </cell>
        </row>
        <row r="6734">
          <cell r="A6734" t="str">
            <v>1-LHUG63</v>
          </cell>
          <cell r="B6734">
            <v>1710</v>
          </cell>
        </row>
        <row r="6735">
          <cell r="A6735" t="str">
            <v>1-LHW5OS</v>
          </cell>
          <cell r="B6735">
            <v>1710</v>
          </cell>
        </row>
        <row r="6736">
          <cell r="A6736" t="str">
            <v>1-LHYSU1</v>
          </cell>
          <cell r="B6736">
            <v>1710</v>
          </cell>
        </row>
        <row r="6737">
          <cell r="A6737" t="str">
            <v>1-LI145V</v>
          </cell>
          <cell r="B6737">
            <v>54087</v>
          </cell>
        </row>
        <row r="6738">
          <cell r="A6738" t="str">
            <v>1-LI3CWS</v>
          </cell>
          <cell r="B6738">
            <v>54087</v>
          </cell>
        </row>
        <row r="6739">
          <cell r="A6739" t="str">
            <v>1-LI5P1C</v>
          </cell>
          <cell r="B6739">
            <v>54087</v>
          </cell>
        </row>
        <row r="6740">
          <cell r="A6740" t="str">
            <v>1-LI5P9D</v>
          </cell>
          <cell r="B6740">
            <v>54087</v>
          </cell>
        </row>
        <row r="6741">
          <cell r="A6741" t="str">
            <v>1-LI5PFK</v>
          </cell>
          <cell r="B6741">
            <v>54087</v>
          </cell>
        </row>
        <row r="6742">
          <cell r="A6742" t="str">
            <v>1-LIFZQP</v>
          </cell>
          <cell r="B6742">
            <v>220453</v>
          </cell>
        </row>
        <row r="6743">
          <cell r="A6743" t="str">
            <v>1-LIJB02</v>
          </cell>
          <cell r="B6743">
            <v>220453</v>
          </cell>
        </row>
        <row r="6744">
          <cell r="A6744" t="str">
            <v>1-LIJB8A</v>
          </cell>
          <cell r="B6744">
            <v>220453</v>
          </cell>
        </row>
        <row r="6745">
          <cell r="A6745" t="str">
            <v>1-LIJB9C</v>
          </cell>
          <cell r="B6745">
            <v>220453</v>
          </cell>
        </row>
        <row r="6746">
          <cell r="A6746" t="str">
            <v>1-LIN3L4</v>
          </cell>
          <cell r="B6746">
            <v>11000</v>
          </cell>
        </row>
        <row r="6747">
          <cell r="A6747" t="str">
            <v>1-LIO7KO</v>
          </cell>
          <cell r="B6747">
            <v>220453</v>
          </cell>
        </row>
        <row r="6748">
          <cell r="A6748" t="str">
            <v>1-LIO7NE</v>
          </cell>
          <cell r="B6748">
            <v>220453</v>
          </cell>
        </row>
        <row r="6749">
          <cell r="A6749" t="str">
            <v>1-LIO85L</v>
          </cell>
          <cell r="B6749">
            <v>396051</v>
          </cell>
        </row>
        <row r="6750">
          <cell r="A6750" t="str">
            <v>1-LIQUG9</v>
          </cell>
          <cell r="B6750">
            <v>396051</v>
          </cell>
        </row>
        <row r="6751">
          <cell r="A6751" t="str">
            <v>1-LIRTOS</v>
          </cell>
          <cell r="B6751">
            <v>396051</v>
          </cell>
        </row>
        <row r="6752">
          <cell r="A6752" t="str">
            <v>1-LIRTPA</v>
          </cell>
          <cell r="B6752">
            <v>396051</v>
          </cell>
        </row>
        <row r="6753">
          <cell r="A6753" t="str">
            <v>1-LIRTPS</v>
          </cell>
          <cell r="B6753">
            <v>396051</v>
          </cell>
        </row>
        <row r="6754">
          <cell r="A6754" t="str">
            <v>1-LIRTQA</v>
          </cell>
          <cell r="B6754">
            <v>396051</v>
          </cell>
        </row>
        <row r="6755">
          <cell r="A6755" t="str">
            <v>1-LIRTRA</v>
          </cell>
          <cell r="B6755">
            <v>396051</v>
          </cell>
        </row>
        <row r="6756">
          <cell r="A6756" t="str">
            <v>1-LIRTRS</v>
          </cell>
          <cell r="B6756">
            <v>593279</v>
          </cell>
        </row>
        <row r="6757">
          <cell r="A6757" t="str">
            <v>1-LIRTSU</v>
          </cell>
          <cell r="B6757">
            <v>593279</v>
          </cell>
        </row>
        <row r="6758">
          <cell r="A6758" t="str">
            <v>1-LIRTTO</v>
          </cell>
          <cell r="B6758">
            <v>593279</v>
          </cell>
        </row>
        <row r="6759">
          <cell r="A6759" t="str">
            <v>1-LIRTXI</v>
          </cell>
          <cell r="B6759">
            <v>593279</v>
          </cell>
        </row>
        <row r="6760">
          <cell r="A6760" t="str">
            <v>1-LIZ9S8</v>
          </cell>
          <cell r="B6760">
            <v>593279</v>
          </cell>
        </row>
        <row r="6761">
          <cell r="A6761" t="str">
            <v>1-LIZ9X6</v>
          </cell>
          <cell r="B6761">
            <v>593279</v>
          </cell>
        </row>
        <row r="6762">
          <cell r="A6762" t="str">
            <v>1-LIZA2Y</v>
          </cell>
          <cell r="B6762">
            <v>593279</v>
          </cell>
        </row>
        <row r="6763">
          <cell r="A6763" t="str">
            <v>1-LIZAA4</v>
          </cell>
          <cell r="B6763">
            <v>593279</v>
          </cell>
        </row>
        <row r="6764">
          <cell r="A6764" t="str">
            <v>1-LIZACL</v>
          </cell>
          <cell r="B6764">
            <v>593279</v>
          </cell>
        </row>
        <row r="6765">
          <cell r="A6765" t="str">
            <v>1-LIZAFL</v>
          </cell>
          <cell r="B6765">
            <v>593279</v>
          </cell>
        </row>
        <row r="6766">
          <cell r="A6766" t="str">
            <v>1-LJ0X41</v>
          </cell>
          <cell r="B6766">
            <v>593279</v>
          </cell>
        </row>
        <row r="6767">
          <cell r="A6767" t="str">
            <v>1-LJ0X6H</v>
          </cell>
          <cell r="B6767">
            <v>593279</v>
          </cell>
        </row>
        <row r="6768">
          <cell r="A6768" t="str">
            <v>1-LJ0XBH</v>
          </cell>
          <cell r="B6768">
            <v>593279</v>
          </cell>
        </row>
        <row r="6769">
          <cell r="A6769" t="str">
            <v>1-LJ0XCK</v>
          </cell>
          <cell r="B6769">
            <v>593279</v>
          </cell>
        </row>
        <row r="6770">
          <cell r="A6770" t="str">
            <v>1-LJ0XDW</v>
          </cell>
          <cell r="B6770">
            <v>593279</v>
          </cell>
        </row>
        <row r="6771">
          <cell r="A6771" t="str">
            <v>1-LJ0XEY</v>
          </cell>
          <cell r="B6771">
            <v>910542</v>
          </cell>
        </row>
        <row r="6772">
          <cell r="A6772" t="str">
            <v>1-LJ0XHO</v>
          </cell>
          <cell r="B6772">
            <v>910542</v>
          </cell>
        </row>
        <row r="6773">
          <cell r="A6773" t="str">
            <v>1-LJ0XNQ</v>
          </cell>
          <cell r="B6773">
            <v>910542</v>
          </cell>
        </row>
        <row r="6774">
          <cell r="A6774" t="str">
            <v>1-LJ0XOS</v>
          </cell>
          <cell r="B6774">
            <v>910542</v>
          </cell>
        </row>
        <row r="6775">
          <cell r="A6775" t="str">
            <v>1-LJ0XSM</v>
          </cell>
          <cell r="B6775">
            <v>910542</v>
          </cell>
        </row>
        <row r="6776">
          <cell r="A6776" t="str">
            <v>1-LJ3D2S</v>
          </cell>
          <cell r="B6776">
            <v>1235096</v>
          </cell>
        </row>
        <row r="6777">
          <cell r="A6777" t="str">
            <v>1-LJ3D5T</v>
          </cell>
          <cell r="B6777">
            <v>1235096</v>
          </cell>
        </row>
        <row r="6778">
          <cell r="A6778" t="str">
            <v>1-LJ3D9D</v>
          </cell>
          <cell r="B6778">
            <v>1235096</v>
          </cell>
        </row>
        <row r="6779">
          <cell r="A6779" t="str">
            <v>1-LJ3DAP</v>
          </cell>
          <cell r="B6779">
            <v>1235096</v>
          </cell>
        </row>
        <row r="6780">
          <cell r="A6780" t="str">
            <v>1-LJ3DB7</v>
          </cell>
          <cell r="B6780">
            <v>1235096</v>
          </cell>
        </row>
        <row r="6781">
          <cell r="A6781" t="str">
            <v>1-LJ3DDX</v>
          </cell>
          <cell r="B6781">
            <v>1235096</v>
          </cell>
        </row>
        <row r="6782">
          <cell r="A6782" t="str">
            <v>1-LJ3DGD</v>
          </cell>
          <cell r="B6782">
            <v>1235096</v>
          </cell>
        </row>
        <row r="6783">
          <cell r="A6783" t="str">
            <v>1-LJ3DS9</v>
          </cell>
          <cell r="B6783">
            <v>1235096</v>
          </cell>
        </row>
        <row r="6784">
          <cell r="A6784" t="str">
            <v>1-LJ4QLZ</v>
          </cell>
          <cell r="B6784">
            <v>1235096</v>
          </cell>
        </row>
        <row r="6785">
          <cell r="A6785" t="str">
            <v>1-LJ4QMH</v>
          </cell>
          <cell r="B6785">
            <v>1235096</v>
          </cell>
        </row>
        <row r="6786">
          <cell r="A6786" t="str">
            <v>1-LJ4QON</v>
          </cell>
          <cell r="B6786">
            <v>1235096</v>
          </cell>
        </row>
        <row r="6787">
          <cell r="A6787" t="str">
            <v>1-LJ4QS7</v>
          </cell>
          <cell r="B6787">
            <v>1235096</v>
          </cell>
        </row>
        <row r="6788">
          <cell r="A6788" t="str">
            <v>1-LJ4QXZ</v>
          </cell>
          <cell r="B6788">
            <v>1235096</v>
          </cell>
        </row>
        <row r="6789">
          <cell r="A6789" t="str">
            <v>1-LJ4QYR</v>
          </cell>
          <cell r="B6789">
            <v>1235096</v>
          </cell>
        </row>
        <row r="6790">
          <cell r="A6790" t="str">
            <v>1-LJ4QZ9</v>
          </cell>
          <cell r="B6790">
            <v>1797026</v>
          </cell>
        </row>
        <row r="6791">
          <cell r="A6791" t="str">
            <v>1-LJ4QZR</v>
          </cell>
          <cell r="B6791">
            <v>1797026</v>
          </cell>
        </row>
        <row r="6792">
          <cell r="A6792" t="str">
            <v>1-LJ4R1I</v>
          </cell>
          <cell r="B6792">
            <v>1797026</v>
          </cell>
        </row>
        <row r="6793">
          <cell r="A6793" t="str">
            <v>1-LJ6HQQ</v>
          </cell>
          <cell r="B6793">
            <v>2688244</v>
          </cell>
        </row>
        <row r="6794">
          <cell r="A6794" t="str">
            <v>1-LJ6HRS</v>
          </cell>
          <cell r="B6794">
            <v>2688244</v>
          </cell>
        </row>
        <row r="6795">
          <cell r="A6795" t="str">
            <v>1-LJ6HTO</v>
          </cell>
          <cell r="B6795">
            <v>2688244</v>
          </cell>
        </row>
        <row r="6796">
          <cell r="A6796" t="str">
            <v>1-LJ6HVK</v>
          </cell>
          <cell r="B6796">
            <v>2688244</v>
          </cell>
        </row>
        <row r="6797">
          <cell r="A6797" t="str">
            <v>1-LJ6HXG</v>
          </cell>
          <cell r="B6797">
            <v>7821840</v>
          </cell>
        </row>
        <row r="6798">
          <cell r="A6798" t="str">
            <v>1-LK6PHU</v>
          </cell>
          <cell r="B6798">
            <v>380657</v>
          </cell>
        </row>
        <row r="6799">
          <cell r="A6799" t="str">
            <v>1-LMQ9AU</v>
          </cell>
          <cell r="B6799">
            <v>60000</v>
          </cell>
        </row>
        <row r="6800">
          <cell r="A6800" t="str">
            <v>1-LMU8WD</v>
          </cell>
          <cell r="B6800">
            <v>2500</v>
          </cell>
        </row>
        <row r="6801">
          <cell r="A6801" t="str">
            <v>1-LMU9LX</v>
          </cell>
          <cell r="B6801">
            <v>178000</v>
          </cell>
        </row>
        <row r="6802">
          <cell r="A6802" t="str">
            <v>1-LMZA7N</v>
          </cell>
          <cell r="B6802">
            <v>39500</v>
          </cell>
        </row>
        <row r="6803">
          <cell r="A6803" t="str">
            <v>1-LMZC0Z</v>
          </cell>
          <cell r="B6803">
            <v>290000</v>
          </cell>
        </row>
        <row r="6804">
          <cell r="A6804" t="str">
            <v>1-LMZC6Z</v>
          </cell>
          <cell r="B6804">
            <v>40000</v>
          </cell>
        </row>
        <row r="6805">
          <cell r="A6805" t="str">
            <v>1-LNJQ1S</v>
          </cell>
          <cell r="B6805">
            <v>1322100</v>
          </cell>
        </row>
        <row r="6806">
          <cell r="A6806" t="str">
            <v>1-LOG48Q</v>
          </cell>
          <cell r="B6806">
            <v>32815</v>
          </cell>
        </row>
        <row r="6807">
          <cell r="A6807" t="str">
            <v>1-LONUW3</v>
          </cell>
          <cell r="B6807">
            <v>72079</v>
          </cell>
        </row>
        <row r="6808">
          <cell r="A6808" t="str">
            <v>1-LOQY88</v>
          </cell>
          <cell r="B6808">
            <v>393979</v>
          </cell>
        </row>
        <row r="6809">
          <cell r="A6809" t="str">
            <v>1-LPRPP1</v>
          </cell>
          <cell r="B6809">
            <v>80000</v>
          </cell>
        </row>
        <row r="6810">
          <cell r="A6810" t="str">
            <v>1-LQ41RE</v>
          </cell>
          <cell r="B6810">
            <v>1500000</v>
          </cell>
        </row>
        <row r="6811">
          <cell r="A6811" t="str">
            <v>1-LQA08K</v>
          </cell>
          <cell r="B6811">
            <v>147000</v>
          </cell>
        </row>
        <row r="6812">
          <cell r="A6812" t="str">
            <v>1-LSM58I</v>
          </cell>
          <cell r="B6812">
            <v>301000</v>
          </cell>
        </row>
        <row r="6813">
          <cell r="A6813" t="str">
            <v>1-LSRDE9</v>
          </cell>
          <cell r="B6813">
            <v>614987</v>
          </cell>
        </row>
        <row r="6814">
          <cell r="A6814" t="str">
            <v>1-LSRDJU</v>
          </cell>
          <cell r="B6814">
            <v>840630</v>
          </cell>
        </row>
        <row r="6815">
          <cell r="A6815" t="str">
            <v>1-LSRDOH</v>
          </cell>
          <cell r="B6815">
            <v>2200000</v>
          </cell>
        </row>
        <row r="6816">
          <cell r="A6816" t="str">
            <v>1-LSWXT6</v>
          </cell>
          <cell r="B6816">
            <v>2100000</v>
          </cell>
        </row>
        <row r="6817">
          <cell r="A6817" t="str">
            <v>1-LSYFNG</v>
          </cell>
          <cell r="B6817">
            <v>1324389</v>
          </cell>
        </row>
        <row r="6818">
          <cell r="A6818" t="str">
            <v>1-LSYFQF</v>
          </cell>
          <cell r="B6818">
            <v>583936</v>
          </cell>
        </row>
        <row r="6819">
          <cell r="A6819" t="str">
            <v>1-LSYFTY</v>
          </cell>
          <cell r="B6819">
            <v>754847</v>
          </cell>
        </row>
        <row r="6820">
          <cell r="A6820" t="str">
            <v>1-LSYFUF</v>
          </cell>
          <cell r="B6820">
            <v>162000</v>
          </cell>
        </row>
        <row r="6821">
          <cell r="A6821" t="str">
            <v>1-LSYFV6</v>
          </cell>
          <cell r="B6821">
            <v>169874</v>
          </cell>
        </row>
        <row r="6822">
          <cell r="A6822" t="str">
            <v>1-LSYFVN</v>
          </cell>
          <cell r="B6822">
            <v>301000</v>
          </cell>
        </row>
        <row r="6823">
          <cell r="A6823" t="str">
            <v>1-LWVPPT</v>
          </cell>
          <cell r="B6823">
            <v>1100510</v>
          </cell>
        </row>
        <row r="6824">
          <cell r="A6824" t="str">
            <v>1-LWVPUY</v>
          </cell>
          <cell r="B6824">
            <v>413600</v>
          </cell>
        </row>
        <row r="6825">
          <cell r="A6825" t="str">
            <v>1-LXSVHW</v>
          </cell>
          <cell r="B6825">
            <v>373618</v>
          </cell>
        </row>
        <row r="6826">
          <cell r="A6826" t="str">
            <v>1-LXY7NT</v>
          </cell>
          <cell r="B6826">
            <v>7602</v>
          </cell>
        </row>
        <row r="6827">
          <cell r="A6827" t="str">
            <v>1-LXY7T0</v>
          </cell>
          <cell r="B6827">
            <v>5900</v>
          </cell>
        </row>
        <row r="6828">
          <cell r="A6828" t="str">
            <v>1-LXY7TE</v>
          </cell>
          <cell r="B6828">
            <v>17093</v>
          </cell>
        </row>
        <row r="6829">
          <cell r="A6829" t="str">
            <v>1-LY7VN8</v>
          </cell>
          <cell r="B6829">
            <v>5900</v>
          </cell>
        </row>
        <row r="6830">
          <cell r="A6830" t="str">
            <v>1-LY7VVV</v>
          </cell>
          <cell r="B6830">
            <v>5900</v>
          </cell>
        </row>
        <row r="6831">
          <cell r="A6831" t="str">
            <v>1-LYCWZ8</v>
          </cell>
          <cell r="B6831">
            <v>201623</v>
          </cell>
        </row>
        <row r="6832">
          <cell r="A6832" t="str">
            <v>1-LYGIGQ</v>
          </cell>
          <cell r="B6832">
            <v>210745</v>
          </cell>
        </row>
        <row r="6833">
          <cell r="A6833" t="str">
            <v>1-LYGIHO</v>
          </cell>
          <cell r="B6833">
            <v>4100</v>
          </cell>
        </row>
        <row r="6834">
          <cell r="A6834" t="str">
            <v>1-LYGILP</v>
          </cell>
          <cell r="B6834">
            <v>8088</v>
          </cell>
        </row>
        <row r="6835">
          <cell r="A6835" t="str">
            <v>1-LYGIR3</v>
          </cell>
          <cell r="B6835">
            <v>5900</v>
          </cell>
        </row>
        <row r="6836">
          <cell r="A6836" t="str">
            <v>1-LYGISY</v>
          </cell>
          <cell r="B6836">
            <v>104470</v>
          </cell>
        </row>
        <row r="6837">
          <cell r="A6837" t="str">
            <v>1-LYGIU6</v>
          </cell>
          <cell r="B6837">
            <v>151706</v>
          </cell>
        </row>
        <row r="6838">
          <cell r="A6838" t="str">
            <v>1-LYLV9I</v>
          </cell>
          <cell r="B6838">
            <v>100000</v>
          </cell>
        </row>
        <row r="6839">
          <cell r="A6839" t="str">
            <v>1-M0MVQH</v>
          </cell>
          <cell r="B6839">
            <v>385704</v>
          </cell>
        </row>
        <row r="6840">
          <cell r="A6840" t="str">
            <v>1-M45M5F</v>
          </cell>
          <cell r="B6840">
            <v>417878</v>
          </cell>
        </row>
        <row r="6841">
          <cell r="A6841" t="str">
            <v>1-M5X2B2</v>
          </cell>
          <cell r="B6841">
            <v>3153270</v>
          </cell>
        </row>
        <row r="6842">
          <cell r="A6842" t="str">
            <v>1-M62YAU</v>
          </cell>
          <cell r="B6842">
            <v>1090300</v>
          </cell>
        </row>
        <row r="6843">
          <cell r="A6843" t="str">
            <v>1-M62YC1</v>
          </cell>
          <cell r="B6843">
            <v>1592509</v>
          </cell>
        </row>
        <row r="6844">
          <cell r="A6844" t="str">
            <v>1-M62YEW</v>
          </cell>
          <cell r="B6844">
            <v>226189</v>
          </cell>
        </row>
        <row r="6845">
          <cell r="A6845" t="str">
            <v>1-M62YGD</v>
          </cell>
          <cell r="B6845">
            <v>2599762</v>
          </cell>
        </row>
        <row r="6846">
          <cell r="A6846" t="str">
            <v>1-M646BJ</v>
          </cell>
          <cell r="B6846">
            <v>6309642</v>
          </cell>
        </row>
        <row r="6847">
          <cell r="A6847" t="str">
            <v>1-M646GC</v>
          </cell>
          <cell r="B6847">
            <v>693037</v>
          </cell>
        </row>
        <row r="6848">
          <cell r="A6848" t="str">
            <v>1-M67WVL</v>
          </cell>
          <cell r="B6848">
            <v>1746242</v>
          </cell>
        </row>
        <row r="6849">
          <cell r="A6849" t="str">
            <v>1-M6EH3R</v>
          </cell>
          <cell r="B6849">
            <v>65000</v>
          </cell>
        </row>
        <row r="6850">
          <cell r="A6850" t="str">
            <v>1-M6EPD6</v>
          </cell>
          <cell r="B6850">
            <v>181278</v>
          </cell>
        </row>
        <row r="6851">
          <cell r="A6851" t="str">
            <v>1-M6HWPT</v>
          </cell>
          <cell r="B6851">
            <v>101000</v>
          </cell>
        </row>
        <row r="6852">
          <cell r="A6852" t="str">
            <v>1-M8F6E7</v>
          </cell>
          <cell r="B6852">
            <v>114000</v>
          </cell>
        </row>
        <row r="6853">
          <cell r="A6853" t="str">
            <v>1-M93CAB</v>
          </cell>
          <cell r="B6853">
            <v>1400</v>
          </cell>
        </row>
        <row r="6854">
          <cell r="A6854" t="str">
            <v>1-MCTY3J</v>
          </cell>
          <cell r="B6854">
            <v>14803</v>
          </cell>
        </row>
        <row r="6855">
          <cell r="A6855" t="str">
            <v>1-MD1PTU</v>
          </cell>
          <cell r="B6855">
            <v>16937</v>
          </cell>
        </row>
        <row r="6856">
          <cell r="A6856" t="str">
            <v>1-MDGXZC</v>
          </cell>
          <cell r="B6856">
            <v>110000</v>
          </cell>
        </row>
        <row r="6857">
          <cell r="A6857" t="str">
            <v>1-MN8D6G</v>
          </cell>
          <cell r="B6857">
            <v>14612</v>
          </cell>
        </row>
        <row r="6858">
          <cell r="A6858" t="str">
            <v>1-MUMVNX</v>
          </cell>
          <cell r="B6858">
            <v>376376</v>
          </cell>
        </row>
        <row r="6859">
          <cell r="A6859" t="str">
            <v>1-MZOJK9</v>
          </cell>
          <cell r="B6859">
            <v>401500</v>
          </cell>
        </row>
        <row r="6860">
          <cell r="A6860" t="str">
            <v>1-N00A6Q</v>
          </cell>
          <cell r="B6860">
            <v>200000</v>
          </cell>
        </row>
        <row r="6861">
          <cell r="A6861" t="str">
            <v>1-N3HYE9</v>
          </cell>
          <cell r="B6861">
            <v>6000</v>
          </cell>
        </row>
        <row r="6862">
          <cell r="A6862" t="str">
            <v>1-N3JP72</v>
          </cell>
          <cell r="B6862">
            <v>350000</v>
          </cell>
        </row>
        <row r="6863">
          <cell r="A6863" t="str">
            <v>1-N3OINF</v>
          </cell>
          <cell r="B6863">
            <v>6000</v>
          </cell>
        </row>
        <row r="6864">
          <cell r="A6864" t="str">
            <v>1-N3OION</v>
          </cell>
          <cell r="B6864">
            <v>6000</v>
          </cell>
        </row>
        <row r="6865">
          <cell r="A6865" t="str">
            <v>1-N3OIPL</v>
          </cell>
          <cell r="B6865">
            <v>6000</v>
          </cell>
        </row>
        <row r="6866">
          <cell r="A6866" t="str">
            <v>1-N3OIR3</v>
          </cell>
          <cell r="B6866">
            <v>6000</v>
          </cell>
        </row>
        <row r="6867">
          <cell r="A6867" t="str">
            <v>1-N3OIS1</v>
          </cell>
          <cell r="B6867">
            <v>6000</v>
          </cell>
        </row>
        <row r="6868">
          <cell r="A6868" t="str">
            <v>1-N3QYIQ</v>
          </cell>
          <cell r="B6868">
            <v>1217020</v>
          </cell>
        </row>
        <row r="6869">
          <cell r="A6869" t="str">
            <v>1-N3U7BJ</v>
          </cell>
          <cell r="B6869">
            <v>523630</v>
          </cell>
        </row>
        <row r="6870">
          <cell r="A6870" t="str">
            <v>1-N3U7D7</v>
          </cell>
          <cell r="B6870">
            <v>1500000</v>
          </cell>
        </row>
        <row r="6871">
          <cell r="A6871" t="str">
            <v>1-N3U7GY</v>
          </cell>
          <cell r="B6871">
            <v>365450</v>
          </cell>
        </row>
        <row r="6872">
          <cell r="A6872" t="str">
            <v>1-N3U7RS</v>
          </cell>
          <cell r="B6872">
            <v>350000</v>
          </cell>
        </row>
        <row r="6873">
          <cell r="A6873" t="str">
            <v>1-N9JVJO</v>
          </cell>
          <cell r="B6873">
            <v>16860</v>
          </cell>
        </row>
        <row r="6874">
          <cell r="A6874" t="str">
            <v>1-ND0ID3</v>
          </cell>
          <cell r="B6874">
            <v>659724</v>
          </cell>
        </row>
        <row r="6875">
          <cell r="A6875" t="str">
            <v>1-ND1DAK</v>
          </cell>
          <cell r="B6875">
            <v>919722</v>
          </cell>
        </row>
        <row r="6876">
          <cell r="A6876" t="str">
            <v>1-NDL34S</v>
          </cell>
          <cell r="B6876">
            <v>1907733</v>
          </cell>
        </row>
        <row r="6877">
          <cell r="A6877" t="str">
            <v>1-NDW0CB</v>
          </cell>
          <cell r="B6877">
            <v>1002182</v>
          </cell>
        </row>
        <row r="6878">
          <cell r="A6878" t="str">
            <v>1-NDW0CS</v>
          </cell>
          <cell r="B6878">
            <v>2083121</v>
          </cell>
        </row>
        <row r="6879">
          <cell r="A6879" t="str">
            <v>1-NDW0ED</v>
          </cell>
          <cell r="B6879">
            <v>2632434</v>
          </cell>
        </row>
        <row r="6880">
          <cell r="A6880" t="str">
            <v>1-NDW0H2</v>
          </cell>
          <cell r="B6880">
            <v>4338575</v>
          </cell>
        </row>
        <row r="6881">
          <cell r="A6881" t="str">
            <v>1-NDW0HT</v>
          </cell>
          <cell r="B6881">
            <v>1311099</v>
          </cell>
        </row>
        <row r="6882">
          <cell r="A6882" t="str">
            <v>1-NDY8VC</v>
          </cell>
          <cell r="B6882">
            <v>2062383</v>
          </cell>
        </row>
        <row r="6883">
          <cell r="A6883" t="str">
            <v>1-NDY913</v>
          </cell>
          <cell r="B6883">
            <v>1995041</v>
          </cell>
        </row>
        <row r="6884">
          <cell r="A6884" t="str">
            <v>1-NEYBIC</v>
          </cell>
          <cell r="B6884">
            <v>1983598</v>
          </cell>
        </row>
        <row r="6885">
          <cell r="A6885" t="str">
            <v>1-NEYBNJ</v>
          </cell>
          <cell r="B6885">
            <v>1128497</v>
          </cell>
        </row>
        <row r="6886">
          <cell r="A6886" t="str">
            <v>1-NEYBPO</v>
          </cell>
          <cell r="B6886">
            <v>504800</v>
          </cell>
        </row>
        <row r="6887">
          <cell r="A6887" t="str">
            <v>1-NEYBRJ</v>
          </cell>
          <cell r="B6887">
            <v>300001</v>
          </cell>
        </row>
        <row r="6888">
          <cell r="A6888" t="str">
            <v>1-NEYBTY</v>
          </cell>
          <cell r="B6888">
            <v>72000</v>
          </cell>
        </row>
        <row r="6889">
          <cell r="A6889" t="str">
            <v>1-NGADPL</v>
          </cell>
          <cell r="B6889">
            <v>20000</v>
          </cell>
        </row>
        <row r="6890">
          <cell r="A6890" t="str">
            <v>1-NJRIJN</v>
          </cell>
          <cell r="B6890">
            <v>15000</v>
          </cell>
        </row>
        <row r="6891">
          <cell r="A6891" t="str">
            <v>1-NLJC66</v>
          </cell>
          <cell r="B6891">
            <v>200000</v>
          </cell>
        </row>
        <row r="6892">
          <cell r="A6892" t="str">
            <v>1-NMZ3GI</v>
          </cell>
        </row>
        <row r="6893">
          <cell r="A6893" t="str">
            <v>1-NN9W1B</v>
          </cell>
        </row>
        <row r="6894">
          <cell r="A6894" t="str">
            <v>1-NN9W1Y</v>
          </cell>
        </row>
        <row r="6895">
          <cell r="A6895" t="str">
            <v>1-NN9W2N</v>
          </cell>
        </row>
        <row r="6896">
          <cell r="A6896" t="str">
            <v>1-NN9W3G</v>
          </cell>
        </row>
        <row r="6897">
          <cell r="A6897" t="str">
            <v>1-NOW5M0</v>
          </cell>
          <cell r="B6897">
            <v>180300</v>
          </cell>
        </row>
        <row r="6898">
          <cell r="A6898" t="str">
            <v>1-NPDR1J</v>
          </cell>
          <cell r="B6898">
            <v>55000</v>
          </cell>
        </row>
        <row r="6899">
          <cell r="A6899" t="str">
            <v>1-NT12UL</v>
          </cell>
          <cell r="B6899">
            <v>30000</v>
          </cell>
        </row>
        <row r="6900">
          <cell r="A6900" t="str">
            <v>1-O1SJWY</v>
          </cell>
          <cell r="B6900">
            <v>340000</v>
          </cell>
        </row>
        <row r="6901">
          <cell r="A6901" t="str">
            <v>1-O22JJI</v>
          </cell>
          <cell r="B6901">
            <v>112190</v>
          </cell>
        </row>
        <row r="6902">
          <cell r="A6902" t="str">
            <v>1-OIUTX3</v>
          </cell>
          <cell r="B6902">
            <v>600000</v>
          </cell>
        </row>
        <row r="6903">
          <cell r="A6903" t="str">
            <v>1-OP77K3</v>
          </cell>
        </row>
        <row r="6904">
          <cell r="A6904" t="str">
            <v>1-ORSPAW</v>
          </cell>
          <cell r="B6904">
            <v>40000</v>
          </cell>
        </row>
        <row r="6905">
          <cell r="A6905" t="str">
            <v>1-ORUPVK</v>
          </cell>
          <cell r="B6905">
            <v>301150</v>
          </cell>
        </row>
        <row r="6906">
          <cell r="A6906" t="str">
            <v>1-ORUPVX</v>
          </cell>
          <cell r="B6906">
            <v>305867</v>
          </cell>
        </row>
        <row r="6907">
          <cell r="A6907" t="str">
            <v>1-ORUPZ4</v>
          </cell>
          <cell r="B6907">
            <v>348623</v>
          </cell>
        </row>
        <row r="6908">
          <cell r="A6908" t="str">
            <v>1-ORYBNW</v>
          </cell>
          <cell r="B6908">
            <v>99086</v>
          </cell>
        </row>
        <row r="6909">
          <cell r="A6909" t="str">
            <v>1-ORYBPQ</v>
          </cell>
          <cell r="B6909">
            <v>94904</v>
          </cell>
        </row>
        <row r="6910">
          <cell r="A6910" t="str">
            <v>1-ORYBQ6</v>
          </cell>
          <cell r="B6910">
            <v>900000</v>
          </cell>
        </row>
        <row r="6911">
          <cell r="A6911" t="str">
            <v>1-OVUTIS</v>
          </cell>
          <cell r="B6911">
            <v>37446</v>
          </cell>
        </row>
        <row r="6912">
          <cell r="A6912" t="str">
            <v>1-OVUTRH</v>
          </cell>
          <cell r="B6912">
            <v>48064</v>
          </cell>
        </row>
        <row r="6913">
          <cell r="A6913" t="str">
            <v>1-OVUTRN</v>
          </cell>
          <cell r="B6913">
            <v>30386</v>
          </cell>
        </row>
        <row r="6914">
          <cell r="A6914" t="str">
            <v>1-OVUU2K</v>
          </cell>
          <cell r="B6914">
            <v>263082</v>
          </cell>
        </row>
        <row r="6915">
          <cell r="A6915" t="str">
            <v>1-OVUU2R</v>
          </cell>
          <cell r="B6915">
            <v>13019</v>
          </cell>
        </row>
        <row r="6916">
          <cell r="A6916" t="str">
            <v>1-OVUU3X</v>
          </cell>
          <cell r="B6916">
            <v>23413</v>
          </cell>
        </row>
        <row r="6917">
          <cell r="A6917" t="str">
            <v>1-OVUU4T</v>
          </cell>
          <cell r="B6917">
            <v>27058</v>
          </cell>
        </row>
        <row r="6918">
          <cell r="A6918" t="str">
            <v>1-OVUU5P</v>
          </cell>
          <cell r="B6918">
            <v>68859</v>
          </cell>
        </row>
        <row r="6919">
          <cell r="A6919" t="str">
            <v>1-OYM641</v>
          </cell>
          <cell r="B6919">
            <v>100000</v>
          </cell>
        </row>
        <row r="6920">
          <cell r="A6920" t="str">
            <v>1-OZCILP</v>
          </cell>
          <cell r="B6920">
            <v>270000</v>
          </cell>
        </row>
        <row r="6921">
          <cell r="A6921" t="str">
            <v>1-OZCIT6</v>
          </cell>
          <cell r="B6921">
            <v>110000</v>
          </cell>
        </row>
        <row r="6922">
          <cell r="A6922" t="str">
            <v>1-P6B9U6</v>
          </cell>
          <cell r="B6922">
            <v>12203</v>
          </cell>
        </row>
        <row r="6923">
          <cell r="A6923" t="str">
            <v>1-P6B9UJ</v>
          </cell>
          <cell r="B6923">
            <v>11565</v>
          </cell>
        </row>
        <row r="6924">
          <cell r="A6924" t="str">
            <v>1-QD1S4M</v>
          </cell>
          <cell r="B6924">
            <v>675966</v>
          </cell>
        </row>
        <row r="6925">
          <cell r="A6925" t="str">
            <v>1-QFVYIY</v>
          </cell>
          <cell r="B6925">
            <v>29000</v>
          </cell>
        </row>
        <row r="6926">
          <cell r="A6926" t="str">
            <v>1-QG31JA</v>
          </cell>
        </row>
        <row r="6927">
          <cell r="A6927" t="str">
            <v>1-QGDEN9</v>
          </cell>
          <cell r="B6927">
            <v>20000</v>
          </cell>
        </row>
        <row r="6928">
          <cell r="A6928" t="str">
            <v>1-QGDENQ</v>
          </cell>
          <cell r="B6928">
            <v>3000000</v>
          </cell>
        </row>
        <row r="6929">
          <cell r="A6929" t="str">
            <v>1-QGV4NG</v>
          </cell>
          <cell r="B6929">
            <v>3000000</v>
          </cell>
        </row>
        <row r="6930">
          <cell r="A6930" t="str">
            <v>1-QGV4U3</v>
          </cell>
          <cell r="B6930">
            <v>290000</v>
          </cell>
        </row>
        <row r="6931">
          <cell r="A6931" t="str">
            <v>1-QGV4ZG</v>
          </cell>
          <cell r="B6931">
            <v>154273</v>
          </cell>
        </row>
        <row r="6932">
          <cell r="A6932" t="str">
            <v>1-QGV53L</v>
          </cell>
          <cell r="B6932">
            <v>60299</v>
          </cell>
        </row>
        <row r="6933">
          <cell r="A6933" t="str">
            <v>1-QGZHDD</v>
          </cell>
          <cell r="B6933">
            <v>41000</v>
          </cell>
        </row>
        <row r="6934">
          <cell r="A6934" t="str">
            <v>1-QGZHQM</v>
          </cell>
          <cell r="B6934">
            <v>39000</v>
          </cell>
        </row>
        <row r="6935">
          <cell r="A6935" t="str">
            <v>1-QHF550</v>
          </cell>
          <cell r="B6935">
            <v>252847</v>
          </cell>
        </row>
        <row r="6936">
          <cell r="A6936" t="str">
            <v>1-QHF5BC</v>
          </cell>
          <cell r="B6936">
            <v>16963</v>
          </cell>
        </row>
        <row r="6937">
          <cell r="A6937" t="str">
            <v>1-QHF5HM</v>
          </cell>
          <cell r="B6937">
            <v>344671</v>
          </cell>
        </row>
        <row r="6938">
          <cell r="A6938" t="str">
            <v>1-QHF5JP</v>
          </cell>
          <cell r="B6938">
            <v>96656</v>
          </cell>
        </row>
        <row r="6939">
          <cell r="A6939" t="str">
            <v>1-QHF5KH</v>
          </cell>
          <cell r="B6939">
            <v>117264</v>
          </cell>
        </row>
        <row r="6940">
          <cell r="A6940" t="str">
            <v>1-R7PO2H</v>
          </cell>
          <cell r="B6940">
            <v>202712</v>
          </cell>
        </row>
        <row r="6941">
          <cell r="A6941" t="str">
            <v>1-SEV086</v>
          </cell>
          <cell r="B6941">
            <v>423067</v>
          </cell>
        </row>
        <row r="6942">
          <cell r="A6942" t="str">
            <v>1-SEV08N</v>
          </cell>
          <cell r="B6942">
            <v>51680</v>
          </cell>
        </row>
        <row r="6943">
          <cell r="A6943" t="str">
            <v>1-SEV0BV</v>
          </cell>
          <cell r="B6943">
            <v>11964</v>
          </cell>
        </row>
        <row r="6944">
          <cell r="A6944" t="str">
            <v>1-SEV0CN</v>
          </cell>
          <cell r="B6944">
            <v>33509</v>
          </cell>
        </row>
        <row r="6945">
          <cell r="A6945" t="str">
            <v>1-SEV0DZ</v>
          </cell>
          <cell r="B6945">
            <v>172116</v>
          </cell>
        </row>
        <row r="6946">
          <cell r="A6946" t="str">
            <v>1-SFUU3N</v>
          </cell>
          <cell r="B6946">
            <v>133358</v>
          </cell>
        </row>
        <row r="6947">
          <cell r="A6947" t="str">
            <v>1-SFXISK</v>
          </cell>
          <cell r="B6947">
            <v>301000</v>
          </cell>
        </row>
        <row r="6948">
          <cell r="A6948" t="str">
            <v>1-SFY51M</v>
          </cell>
          <cell r="B6948">
            <v>190776</v>
          </cell>
        </row>
        <row r="6949">
          <cell r="A6949" t="str">
            <v>1-SFY52A</v>
          </cell>
          <cell r="B6949">
            <v>182632</v>
          </cell>
        </row>
        <row r="6950">
          <cell r="A6950" t="str">
            <v>1-SFY52V</v>
          </cell>
          <cell r="B6950">
            <v>891147</v>
          </cell>
        </row>
        <row r="6951">
          <cell r="A6951" t="str">
            <v>1-SFYGC8</v>
          </cell>
          <cell r="B6951">
            <v>415830</v>
          </cell>
        </row>
        <row r="6952">
          <cell r="A6952" t="str">
            <v>1-SFYIFA</v>
          </cell>
          <cell r="B6952">
            <v>301000</v>
          </cell>
        </row>
        <row r="6953">
          <cell r="A6953" t="str">
            <v>1-T5GSEU</v>
          </cell>
          <cell r="B6953">
            <v>361017</v>
          </cell>
        </row>
        <row r="6954">
          <cell r="A6954" t="str">
            <v>1-TVK8PQ</v>
          </cell>
          <cell r="B6954">
            <v>382856</v>
          </cell>
        </row>
        <row r="6955">
          <cell r="A6955" t="str">
            <v>1-TVK92J</v>
          </cell>
          <cell r="B6955">
            <v>8715</v>
          </cell>
        </row>
        <row r="6956">
          <cell r="A6956" t="str">
            <v>1-TVVOG9</v>
          </cell>
          <cell r="B6956">
            <v>18262</v>
          </cell>
        </row>
        <row r="6957">
          <cell r="A6957" t="str">
            <v>1-UVBFQO</v>
          </cell>
          <cell r="B6957">
            <v>20000</v>
          </cell>
        </row>
        <row r="6958">
          <cell r="A6958" t="str">
            <v>1-VZG16X</v>
          </cell>
          <cell r="B6958">
            <v>317492</v>
          </cell>
        </row>
        <row r="6959">
          <cell r="A6959" t="str">
            <v>1-VZG5EM</v>
          </cell>
          <cell r="B6959">
            <v>310000</v>
          </cell>
        </row>
        <row r="6960">
          <cell r="A6960" t="str">
            <v>1-VZG5G9</v>
          </cell>
          <cell r="B6960">
            <v>99000</v>
          </cell>
        </row>
        <row r="6961">
          <cell r="A6961" t="str">
            <v>1-VZG8Q1</v>
          </cell>
          <cell r="B6961">
            <v>40000</v>
          </cell>
        </row>
        <row r="6962">
          <cell r="A6962" t="str">
            <v>1-VZG8TD</v>
          </cell>
          <cell r="B6962">
            <v>568973</v>
          </cell>
        </row>
        <row r="6963">
          <cell r="A6963" t="str">
            <v>1-VZG8UU</v>
          </cell>
          <cell r="B6963">
            <v>1265689</v>
          </cell>
        </row>
        <row r="6964">
          <cell r="A6964" t="str">
            <v>1-VZG8V4</v>
          </cell>
          <cell r="B6964">
            <v>2415848</v>
          </cell>
        </row>
        <row r="6965">
          <cell r="A6965" t="str">
            <v>1-VZG8WV</v>
          </cell>
          <cell r="B6965">
            <v>1272119</v>
          </cell>
        </row>
        <row r="6966">
          <cell r="A6966" t="str">
            <v>1-VZG8XF</v>
          </cell>
          <cell r="B6966">
            <v>640265</v>
          </cell>
        </row>
        <row r="6967">
          <cell r="A6967" t="str">
            <v>1-VZG93H</v>
          </cell>
          <cell r="B6967">
            <v>78297</v>
          </cell>
        </row>
        <row r="6968">
          <cell r="A6968" t="str">
            <v>1-VZG968</v>
          </cell>
          <cell r="B6968">
            <v>299000</v>
          </cell>
        </row>
        <row r="6969">
          <cell r="A6969" t="str">
            <v>1-VZG987</v>
          </cell>
          <cell r="B6969">
            <v>134221</v>
          </cell>
        </row>
        <row r="6970">
          <cell r="A6970" t="str">
            <v>1-VZG9A1</v>
          </cell>
          <cell r="B6970">
            <v>863346</v>
          </cell>
        </row>
        <row r="6971">
          <cell r="A6971" t="str">
            <v>1-VZGKKU</v>
          </cell>
          <cell r="B6971">
            <v>1575115</v>
          </cell>
        </row>
        <row r="6972">
          <cell r="A6972" t="str">
            <v>1-VZGKO4</v>
          </cell>
          <cell r="B6972">
            <v>2115261</v>
          </cell>
        </row>
        <row r="6973">
          <cell r="A6973" t="str">
            <v>1-VZGKQR</v>
          </cell>
          <cell r="B6973">
            <v>431618</v>
          </cell>
        </row>
        <row r="6974">
          <cell r="A6974" t="str">
            <v>1-VZGKUO</v>
          </cell>
          <cell r="B6974">
            <v>1794498</v>
          </cell>
        </row>
        <row r="6975">
          <cell r="A6975" t="str">
            <v>1-VZGKW6</v>
          </cell>
          <cell r="B6975">
            <v>5337258</v>
          </cell>
        </row>
        <row r="6976">
          <cell r="A6976" t="str">
            <v>1-VZGR2S</v>
          </cell>
          <cell r="B6976">
            <v>3338819</v>
          </cell>
        </row>
        <row r="6977">
          <cell r="A6977" t="str">
            <v>1-VZGR5F</v>
          </cell>
          <cell r="B6977">
            <v>833539</v>
          </cell>
        </row>
        <row r="6978">
          <cell r="A6978" t="str">
            <v>1-VZGR8A</v>
          </cell>
          <cell r="B6978">
            <v>1350000</v>
          </cell>
        </row>
        <row r="6979">
          <cell r="A6979" t="str">
            <v>1-VZGRAZ</v>
          </cell>
          <cell r="B6979">
            <v>300001</v>
          </cell>
        </row>
        <row r="6980">
          <cell r="A6980" t="str">
            <v>1-VZGRDH</v>
          </cell>
          <cell r="B6980">
            <v>500000</v>
          </cell>
        </row>
        <row r="6981">
          <cell r="A6981" t="str">
            <v>1-VZGRGY</v>
          </cell>
          <cell r="B6981">
            <v>450000</v>
          </cell>
        </row>
        <row r="6982">
          <cell r="A6982" t="str">
            <v>1-VZGRKQ</v>
          </cell>
          <cell r="B6982">
            <v>500000</v>
          </cell>
        </row>
        <row r="6983">
          <cell r="A6983" t="str">
            <v>1-VZGSZT</v>
          </cell>
          <cell r="B6983">
            <v>169730</v>
          </cell>
        </row>
        <row r="6984">
          <cell r="A6984" t="str">
            <v>1-VZGTEQ</v>
          </cell>
          <cell r="B6984">
            <v>261088</v>
          </cell>
        </row>
        <row r="6985">
          <cell r="A6985" t="str">
            <v>1-VZGTGJ</v>
          </cell>
          <cell r="B6985">
            <v>828891</v>
          </cell>
        </row>
        <row r="6986">
          <cell r="A6986" t="str">
            <v>1-VZGTH8</v>
          </cell>
          <cell r="B6986">
            <v>100000</v>
          </cell>
        </row>
        <row r="6987">
          <cell r="A6987" t="str">
            <v>1-VZGUNG</v>
          </cell>
          <cell r="B6987">
            <v>165620</v>
          </cell>
        </row>
        <row r="6988">
          <cell r="A6988" t="str">
            <v>1-VZGUOO</v>
          </cell>
          <cell r="B6988">
            <v>216000</v>
          </cell>
        </row>
        <row r="6989">
          <cell r="A6989" t="str">
            <v>1-VZGV23</v>
          </cell>
          <cell r="B6989">
            <v>60000</v>
          </cell>
        </row>
        <row r="6990">
          <cell r="A6990" t="str">
            <v>1-VZGV5W</v>
          </cell>
          <cell r="B6990">
            <v>629003</v>
          </cell>
        </row>
        <row r="6991">
          <cell r="A6991" t="str">
            <v>1-VZGV6U</v>
          </cell>
          <cell r="B6991">
            <v>190840</v>
          </cell>
        </row>
        <row r="6992">
          <cell r="A6992" t="str">
            <v>1-VZGWHC</v>
          </cell>
          <cell r="B6992">
            <v>300001</v>
          </cell>
        </row>
        <row r="6993">
          <cell r="A6993" t="str">
            <v>1-VZGWJ5</v>
          </cell>
          <cell r="B6993">
            <v>299000</v>
          </cell>
        </row>
        <row r="6994">
          <cell r="A6994" t="str">
            <v>1-VZGX9B</v>
          </cell>
          <cell r="B6994">
            <v>740998</v>
          </cell>
        </row>
        <row r="6995">
          <cell r="A6995" t="str">
            <v>1-WVOT2A</v>
          </cell>
          <cell r="B6995">
            <v>240000</v>
          </cell>
        </row>
        <row r="6996">
          <cell r="A6996" t="str">
            <v>1-YBE13K</v>
          </cell>
          <cell r="B6996">
            <v>395494</v>
          </cell>
        </row>
        <row r="6997">
          <cell r="A6997" t="str">
            <v>1-YLDH0C</v>
          </cell>
        </row>
        <row r="6998">
          <cell r="A6998" t="str">
            <v>1-YLDH27</v>
          </cell>
        </row>
        <row r="6999">
          <cell r="A6999" t="str">
            <v>1-YLDH6K</v>
          </cell>
        </row>
        <row r="7000">
          <cell r="A7000" t="str">
            <v>1-YLDH9D</v>
          </cell>
        </row>
        <row r="7001">
          <cell r="A7001" t="str">
            <v>1-YLDH9R</v>
          </cell>
        </row>
        <row r="7002">
          <cell r="A7002" t="str">
            <v>1-YLDSGX</v>
          </cell>
          <cell r="B7002">
            <v>334787</v>
          </cell>
        </row>
        <row r="7003">
          <cell r="A7003" t="str">
            <v>1-YLDSHE</v>
          </cell>
        </row>
        <row r="7004">
          <cell r="A7004" t="str">
            <v>1-YLE095</v>
          </cell>
        </row>
        <row r="7005">
          <cell r="A7005" t="str">
            <v>1-YLE0AG</v>
          </cell>
        </row>
        <row r="7006">
          <cell r="A7006" t="str">
            <v>1-YLE0OE</v>
          </cell>
        </row>
        <row r="7007">
          <cell r="A7007" t="str">
            <v>1-YLE0S7</v>
          </cell>
        </row>
        <row r="7008">
          <cell r="A7008" t="str">
            <v>1-YLE0SG</v>
          </cell>
          <cell r="B7008">
            <v>2</v>
          </cell>
        </row>
        <row r="7009">
          <cell r="A7009" t="str">
            <v>1-YLE0X4</v>
          </cell>
        </row>
        <row r="7010">
          <cell r="A7010" t="str">
            <v>1-YLE0YH</v>
          </cell>
        </row>
        <row r="7011">
          <cell r="A7011" t="str">
            <v>1-ZPF13S</v>
          </cell>
          <cell r="B7011">
            <v>708883</v>
          </cell>
        </row>
        <row r="7012">
          <cell r="A7012" t="str">
            <v>1-ZQTCCM</v>
          </cell>
          <cell r="B7012">
            <v>227680</v>
          </cell>
        </row>
        <row r="7013">
          <cell r="A7013" t="str">
            <v>1-ZQTCEX</v>
          </cell>
          <cell r="B7013">
            <v>172102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229"/>
  <sheetViews>
    <sheetView workbookViewId="0">
      <selection activeCell="B2" sqref="B2:B916"/>
    </sheetView>
  </sheetViews>
  <sheetFormatPr baseColWidth="10" defaultRowHeight="15"/>
  <cols>
    <col min="2" max="2" width="19.28515625" style="7" customWidth="1"/>
    <col min="3" max="3" width="51.42578125" customWidth="1"/>
    <col min="4" max="4" width="12.28515625" bestFit="1" customWidth="1"/>
    <col min="5" max="5" width="50.85546875" customWidth="1"/>
    <col min="6" max="6" width="13.5703125" bestFit="1" customWidth="1"/>
    <col min="7" max="7" width="10.42578125" bestFit="1" customWidth="1"/>
    <col min="8" max="8" width="12.140625" bestFit="1" customWidth="1"/>
    <col min="9" max="9" width="55.140625" bestFit="1" customWidth="1"/>
    <col min="10" max="10" width="15.85546875" bestFit="1" customWidth="1"/>
    <col min="11" max="11" width="14.7109375" bestFit="1" customWidth="1"/>
    <col min="12" max="12" width="19.85546875" bestFit="1" customWidth="1"/>
    <col min="13" max="13" width="24.7109375" bestFit="1" customWidth="1"/>
    <col min="14" max="14" width="17.42578125" bestFit="1" customWidth="1"/>
    <col min="15" max="15" width="19.140625" bestFit="1" customWidth="1"/>
  </cols>
  <sheetData>
    <row r="1" spans="1:15">
      <c r="A1" s="1" t="s">
        <v>0</v>
      </c>
      <c r="B1" s="6" t="s">
        <v>1206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2" t="s">
        <v>1205</v>
      </c>
      <c r="N1" s="10" t="s">
        <v>4575</v>
      </c>
      <c r="O1" s="10" t="s">
        <v>4578</v>
      </c>
    </row>
    <row r="2" spans="1:15">
      <c r="A2" s="2" t="s">
        <v>21</v>
      </c>
      <c r="B2" s="3" t="s">
        <v>1207</v>
      </c>
      <c r="C2" s="4" t="s">
        <v>22</v>
      </c>
      <c r="D2" s="4" t="s">
        <v>23</v>
      </c>
      <c r="E2" s="4" t="s">
        <v>24</v>
      </c>
      <c r="F2" s="4" t="s">
        <v>25</v>
      </c>
      <c r="G2" s="4" t="s">
        <v>11</v>
      </c>
      <c r="H2" s="4" t="s">
        <v>26</v>
      </c>
      <c r="I2" s="4" t="s">
        <v>27</v>
      </c>
      <c r="J2" s="4" t="s">
        <v>12</v>
      </c>
      <c r="K2" s="5">
        <v>42401</v>
      </c>
      <c r="L2" s="5">
        <v>43496</v>
      </c>
      <c r="M2" s="4">
        <v>0</v>
      </c>
      <c r="N2" s="4">
        <f t="shared" ref="N2:N6" si="0">YEAR(L2)</f>
        <v>2019</v>
      </c>
      <c r="O2" s="4">
        <f t="shared" ref="O2:O6" si="1">YEAR(K2)</f>
        <v>2016</v>
      </c>
    </row>
    <row r="3" spans="1:15">
      <c r="A3" s="2" t="s">
        <v>28</v>
      </c>
      <c r="B3" s="3" t="s">
        <v>1208</v>
      </c>
      <c r="C3" s="4" t="s">
        <v>22</v>
      </c>
      <c r="D3" s="4" t="s">
        <v>29</v>
      </c>
      <c r="E3" s="4" t="s">
        <v>30</v>
      </c>
      <c r="F3" s="4" t="s">
        <v>25</v>
      </c>
      <c r="G3" s="4" t="s">
        <v>11</v>
      </c>
      <c r="H3" s="4" t="s">
        <v>31</v>
      </c>
      <c r="I3" s="4" t="s">
        <v>32</v>
      </c>
      <c r="J3" s="4" t="s">
        <v>12</v>
      </c>
      <c r="K3" s="5">
        <v>42401</v>
      </c>
      <c r="L3" s="5">
        <v>43495</v>
      </c>
      <c r="M3" s="4">
        <v>36227</v>
      </c>
      <c r="N3" s="4">
        <f t="shared" si="0"/>
        <v>2019</v>
      </c>
      <c r="O3" s="4">
        <f t="shared" si="1"/>
        <v>2016</v>
      </c>
    </row>
    <row r="4" spans="1:15">
      <c r="A4" s="2" t="s">
        <v>33</v>
      </c>
      <c r="B4" s="3" t="s">
        <v>1209</v>
      </c>
      <c r="C4" s="4" t="s">
        <v>34</v>
      </c>
      <c r="D4" s="4" t="s">
        <v>35</v>
      </c>
      <c r="E4" s="4" t="s">
        <v>36</v>
      </c>
      <c r="F4" s="4" t="s">
        <v>25</v>
      </c>
      <c r="G4" s="4" t="s">
        <v>11</v>
      </c>
      <c r="H4" s="4" t="s">
        <v>37</v>
      </c>
      <c r="I4" s="4" t="s">
        <v>38</v>
      </c>
      <c r="J4" s="4" t="s">
        <v>12</v>
      </c>
      <c r="K4" s="5">
        <v>42401</v>
      </c>
      <c r="L4" s="5">
        <v>43465</v>
      </c>
      <c r="M4" s="4">
        <v>81650</v>
      </c>
      <c r="N4" s="4">
        <f t="shared" si="0"/>
        <v>2018</v>
      </c>
      <c r="O4" s="4">
        <f t="shared" si="1"/>
        <v>2016</v>
      </c>
    </row>
    <row r="5" spans="1:15">
      <c r="A5" s="2" t="s">
        <v>49</v>
      </c>
      <c r="B5" s="3" t="s">
        <v>1210</v>
      </c>
      <c r="C5" s="4" t="s">
        <v>50</v>
      </c>
      <c r="D5" s="4" t="s">
        <v>51</v>
      </c>
      <c r="E5" s="4" t="s">
        <v>52</v>
      </c>
      <c r="F5" s="4" t="s">
        <v>53</v>
      </c>
      <c r="G5" s="4" t="s">
        <v>11</v>
      </c>
      <c r="H5" s="4" t="s">
        <v>54</v>
      </c>
      <c r="I5" s="4" t="s">
        <v>55</v>
      </c>
      <c r="J5" s="4" t="s">
        <v>12</v>
      </c>
      <c r="K5" s="5">
        <v>42370</v>
      </c>
      <c r="L5" s="5">
        <v>43465</v>
      </c>
      <c r="M5" s="4">
        <v>334630</v>
      </c>
      <c r="N5" s="4">
        <f t="shared" si="0"/>
        <v>2018</v>
      </c>
      <c r="O5" s="4">
        <f t="shared" si="1"/>
        <v>2016</v>
      </c>
    </row>
    <row r="6" spans="1:15">
      <c r="A6" s="2" t="s">
        <v>63</v>
      </c>
      <c r="B6" s="3" t="s">
        <v>1211</v>
      </c>
      <c r="C6" s="4" t="s">
        <v>64</v>
      </c>
      <c r="D6" s="4" t="s">
        <v>65</v>
      </c>
      <c r="E6" s="4" t="s">
        <v>66</v>
      </c>
      <c r="F6" s="4" t="s">
        <v>53</v>
      </c>
      <c r="G6" s="4" t="s">
        <v>11</v>
      </c>
      <c r="H6" s="4" t="s">
        <v>67</v>
      </c>
      <c r="I6" s="4" t="s">
        <v>68</v>
      </c>
      <c r="J6" s="4" t="s">
        <v>12</v>
      </c>
      <c r="K6" s="5">
        <v>42370</v>
      </c>
      <c r="L6" s="5">
        <v>43465</v>
      </c>
      <c r="M6" s="4">
        <v>147000</v>
      </c>
      <c r="N6" s="4">
        <f t="shared" si="0"/>
        <v>2018</v>
      </c>
      <c r="O6" s="4">
        <f t="shared" si="1"/>
        <v>2016</v>
      </c>
    </row>
    <row r="7" spans="1:15">
      <c r="A7" s="2" t="s">
        <v>82</v>
      </c>
      <c r="B7" s="3" t="s">
        <v>1212</v>
      </c>
      <c r="C7" s="4" t="s">
        <v>83</v>
      </c>
      <c r="D7" s="4" t="s">
        <v>80</v>
      </c>
      <c r="E7" s="4" t="s">
        <v>81</v>
      </c>
      <c r="F7" s="4" t="s">
        <v>25</v>
      </c>
      <c r="G7" s="4" t="s">
        <v>11</v>
      </c>
      <c r="H7" s="4" t="s">
        <v>84</v>
      </c>
      <c r="I7" s="4" t="s">
        <v>85</v>
      </c>
      <c r="J7" s="4" t="s">
        <v>12</v>
      </c>
      <c r="K7" s="5">
        <v>42370</v>
      </c>
      <c r="L7" s="5">
        <v>42735</v>
      </c>
      <c r="M7" s="4">
        <v>63000</v>
      </c>
      <c r="N7" s="4">
        <f t="shared" ref="N7:N25" si="2">YEAR(L7)</f>
        <v>2016</v>
      </c>
      <c r="O7" s="4">
        <f t="shared" ref="O7:O25" si="3">YEAR(K7)</f>
        <v>2016</v>
      </c>
    </row>
    <row r="8" spans="1:15">
      <c r="A8" s="2" t="s">
        <v>86</v>
      </c>
      <c r="B8" s="3" t="s">
        <v>1213</v>
      </c>
      <c r="C8" s="4" t="s">
        <v>87</v>
      </c>
      <c r="D8" s="4" t="s">
        <v>80</v>
      </c>
      <c r="E8" s="4" t="s">
        <v>81</v>
      </c>
      <c r="F8" s="4" t="s">
        <v>25</v>
      </c>
      <c r="G8" s="4" t="s">
        <v>11</v>
      </c>
      <c r="H8" s="4" t="s">
        <v>88</v>
      </c>
      <c r="I8" s="4" t="s">
        <v>89</v>
      </c>
      <c r="J8" s="4" t="s">
        <v>12</v>
      </c>
      <c r="K8" s="5">
        <v>42370</v>
      </c>
      <c r="L8" s="5">
        <v>42735</v>
      </c>
      <c r="M8" s="4">
        <v>63000</v>
      </c>
      <c r="N8" s="4">
        <f t="shared" si="2"/>
        <v>2016</v>
      </c>
      <c r="O8" s="4">
        <f t="shared" si="3"/>
        <v>2016</v>
      </c>
    </row>
    <row r="9" spans="1:15">
      <c r="A9" s="2" t="s">
        <v>92</v>
      </c>
      <c r="B9" s="3" t="s">
        <v>1214</v>
      </c>
      <c r="C9" s="4" t="s">
        <v>46</v>
      </c>
      <c r="D9" s="4" t="s">
        <v>93</v>
      </c>
      <c r="E9" s="4" t="s">
        <v>94</v>
      </c>
      <c r="F9" s="4" t="s">
        <v>25</v>
      </c>
      <c r="G9" s="4" t="s">
        <v>11</v>
      </c>
      <c r="H9" s="4" t="s">
        <v>95</v>
      </c>
      <c r="I9" s="4" t="s">
        <v>96</v>
      </c>
      <c r="J9" s="4" t="s">
        <v>12</v>
      </c>
      <c r="K9" s="5">
        <v>42370</v>
      </c>
      <c r="L9" s="5">
        <v>42735</v>
      </c>
      <c r="M9" s="4">
        <v>84364</v>
      </c>
      <c r="N9" s="4">
        <f t="shared" si="2"/>
        <v>2016</v>
      </c>
      <c r="O9" s="4">
        <f t="shared" si="3"/>
        <v>2016</v>
      </c>
    </row>
    <row r="10" spans="1:15">
      <c r="A10" s="2" t="s">
        <v>97</v>
      </c>
      <c r="B10" s="3" t="s">
        <v>1215</v>
      </c>
      <c r="C10" s="4" t="s">
        <v>98</v>
      </c>
      <c r="D10" s="4" t="s">
        <v>93</v>
      </c>
      <c r="E10" s="4" t="s">
        <v>94</v>
      </c>
      <c r="F10" s="4" t="s">
        <v>25</v>
      </c>
      <c r="G10" s="4" t="s">
        <v>11</v>
      </c>
      <c r="H10" s="4" t="s">
        <v>95</v>
      </c>
      <c r="I10" s="4" t="s">
        <v>96</v>
      </c>
      <c r="J10" s="4" t="s">
        <v>12</v>
      </c>
      <c r="K10" s="5">
        <v>42370</v>
      </c>
      <c r="L10" s="5">
        <v>42735</v>
      </c>
      <c r="M10" s="4">
        <v>86164</v>
      </c>
      <c r="N10" s="4">
        <f t="shared" si="2"/>
        <v>2016</v>
      </c>
      <c r="O10" s="4">
        <f t="shared" si="3"/>
        <v>2016</v>
      </c>
    </row>
    <row r="11" spans="1:15">
      <c r="A11" s="2" t="s">
        <v>117</v>
      </c>
      <c r="B11" s="3" t="s">
        <v>1216</v>
      </c>
      <c r="C11" s="4" t="s">
        <v>118</v>
      </c>
      <c r="D11" s="4" t="s">
        <v>119</v>
      </c>
      <c r="E11" s="4" t="s">
        <v>120</v>
      </c>
      <c r="F11" s="4" t="s">
        <v>53</v>
      </c>
      <c r="G11" s="4" t="s">
        <v>11</v>
      </c>
      <c r="H11" s="4" t="s">
        <v>121</v>
      </c>
      <c r="I11" s="4" t="s">
        <v>122</v>
      </c>
      <c r="J11" s="4" t="s">
        <v>12</v>
      </c>
      <c r="K11" s="5">
        <v>42338</v>
      </c>
      <c r="L11" s="5">
        <v>73050</v>
      </c>
      <c r="M11" s="4">
        <v>10000</v>
      </c>
      <c r="N11" s="4">
        <f t="shared" si="2"/>
        <v>2099</v>
      </c>
      <c r="O11" s="4">
        <f t="shared" si="3"/>
        <v>2015</v>
      </c>
    </row>
    <row r="12" spans="1:15">
      <c r="A12" s="2" t="s">
        <v>123</v>
      </c>
      <c r="B12" s="3" t="s">
        <v>1217</v>
      </c>
      <c r="C12" s="4" t="s">
        <v>124</v>
      </c>
      <c r="D12" s="4" t="s">
        <v>119</v>
      </c>
      <c r="E12" s="4" t="s">
        <v>120</v>
      </c>
      <c r="F12" s="4" t="s">
        <v>53</v>
      </c>
      <c r="G12" s="4" t="s">
        <v>11</v>
      </c>
      <c r="H12" s="4" t="s">
        <v>125</v>
      </c>
      <c r="I12" s="4" t="s">
        <v>122</v>
      </c>
      <c r="J12" s="4" t="s">
        <v>12</v>
      </c>
      <c r="K12" s="5">
        <v>42338</v>
      </c>
      <c r="L12" s="5">
        <v>73050</v>
      </c>
      <c r="M12" s="4">
        <v>10000</v>
      </c>
      <c r="N12" s="4">
        <f t="shared" si="2"/>
        <v>2099</v>
      </c>
      <c r="O12" s="4">
        <f t="shared" si="3"/>
        <v>2015</v>
      </c>
    </row>
    <row r="13" spans="1:15">
      <c r="A13" s="2" t="s">
        <v>126</v>
      </c>
      <c r="B13" s="3" t="s">
        <v>1218</v>
      </c>
      <c r="C13" s="4" t="s">
        <v>127</v>
      </c>
      <c r="D13" s="4" t="s">
        <v>119</v>
      </c>
      <c r="E13" s="4" t="s">
        <v>120</v>
      </c>
      <c r="F13" s="4" t="s">
        <v>53</v>
      </c>
      <c r="G13" s="4" t="s">
        <v>11</v>
      </c>
      <c r="H13" s="4" t="s">
        <v>128</v>
      </c>
      <c r="I13" s="4" t="s">
        <v>129</v>
      </c>
      <c r="J13" s="4" t="s">
        <v>12</v>
      </c>
      <c r="K13" s="5">
        <v>42338</v>
      </c>
      <c r="L13" s="5">
        <v>73050</v>
      </c>
      <c r="M13" s="4">
        <v>10000</v>
      </c>
      <c r="N13" s="4">
        <f t="shared" si="2"/>
        <v>2099</v>
      </c>
      <c r="O13" s="4">
        <f t="shared" si="3"/>
        <v>2015</v>
      </c>
    </row>
    <row r="14" spans="1:15">
      <c r="A14" s="2" t="s">
        <v>130</v>
      </c>
      <c r="B14" s="3" t="s">
        <v>1219</v>
      </c>
      <c r="C14" s="4" t="s">
        <v>131</v>
      </c>
      <c r="D14" s="4" t="s">
        <v>119</v>
      </c>
      <c r="E14" s="4" t="s">
        <v>120</v>
      </c>
      <c r="F14" s="4" t="s">
        <v>53</v>
      </c>
      <c r="G14" s="4" t="s">
        <v>11</v>
      </c>
      <c r="H14" s="4" t="s">
        <v>132</v>
      </c>
      <c r="I14" s="4" t="s">
        <v>122</v>
      </c>
      <c r="J14" s="4" t="s">
        <v>12</v>
      </c>
      <c r="K14" s="5">
        <v>42338</v>
      </c>
      <c r="L14" s="5">
        <v>73050</v>
      </c>
      <c r="M14" s="4">
        <v>10000</v>
      </c>
      <c r="N14" s="4">
        <f t="shared" si="2"/>
        <v>2099</v>
      </c>
      <c r="O14" s="4">
        <f t="shared" si="3"/>
        <v>2015</v>
      </c>
    </row>
    <row r="15" spans="1:15">
      <c r="A15" s="2" t="s">
        <v>133</v>
      </c>
      <c r="B15" s="3" t="s">
        <v>1220</v>
      </c>
      <c r="C15" s="4" t="s">
        <v>134</v>
      </c>
      <c r="D15" s="4" t="s">
        <v>119</v>
      </c>
      <c r="E15" s="4" t="s">
        <v>120</v>
      </c>
      <c r="F15" s="4" t="s">
        <v>53</v>
      </c>
      <c r="G15" s="4" t="s">
        <v>11</v>
      </c>
      <c r="H15" s="4" t="s">
        <v>135</v>
      </c>
      <c r="I15" s="4" t="s">
        <v>136</v>
      </c>
      <c r="J15" s="4" t="s">
        <v>12</v>
      </c>
      <c r="K15" s="5">
        <v>42338</v>
      </c>
      <c r="L15" s="5">
        <v>73050</v>
      </c>
      <c r="M15" s="4">
        <v>10000</v>
      </c>
      <c r="N15" s="4">
        <f t="shared" si="2"/>
        <v>2099</v>
      </c>
      <c r="O15" s="4">
        <f t="shared" si="3"/>
        <v>2015</v>
      </c>
    </row>
    <row r="16" spans="1:15">
      <c r="A16" s="2" t="s">
        <v>141</v>
      </c>
      <c r="B16" s="3" t="s">
        <v>141</v>
      </c>
      <c r="C16" s="4" t="s">
        <v>142</v>
      </c>
      <c r="D16" s="4" t="s">
        <v>143</v>
      </c>
      <c r="E16" s="4" t="s">
        <v>144</v>
      </c>
      <c r="F16" s="4" t="s">
        <v>53</v>
      </c>
      <c r="G16" s="4" t="s">
        <v>11</v>
      </c>
      <c r="H16" s="4" t="s">
        <v>145</v>
      </c>
      <c r="I16" s="4" t="s">
        <v>146</v>
      </c>
      <c r="J16" s="4" t="s">
        <v>12</v>
      </c>
      <c r="K16" s="5">
        <v>42309</v>
      </c>
      <c r="L16" s="5">
        <v>43039</v>
      </c>
      <c r="M16" s="4">
        <v>375000</v>
      </c>
      <c r="N16" s="4">
        <f t="shared" si="2"/>
        <v>2017</v>
      </c>
      <c r="O16" s="4">
        <f t="shared" si="3"/>
        <v>2015</v>
      </c>
    </row>
    <row r="17" spans="1:15">
      <c r="A17" s="2" t="s">
        <v>147</v>
      </c>
      <c r="B17" s="3" t="s">
        <v>1221</v>
      </c>
      <c r="C17" s="4" t="s">
        <v>148</v>
      </c>
      <c r="D17" s="4" t="s">
        <v>143</v>
      </c>
      <c r="E17" s="4" t="s">
        <v>144</v>
      </c>
      <c r="F17" s="4" t="s">
        <v>53</v>
      </c>
      <c r="G17" s="4" t="s">
        <v>11</v>
      </c>
      <c r="H17" s="4" t="s">
        <v>145</v>
      </c>
      <c r="I17" s="4" t="s">
        <v>146</v>
      </c>
      <c r="J17" s="4" t="s">
        <v>12</v>
      </c>
      <c r="K17" s="5">
        <v>42309</v>
      </c>
      <c r="L17" s="5">
        <v>43039</v>
      </c>
      <c r="M17" s="4">
        <v>440290</v>
      </c>
      <c r="N17" s="4">
        <f t="shared" si="2"/>
        <v>2017</v>
      </c>
      <c r="O17" s="4">
        <f t="shared" si="3"/>
        <v>2015</v>
      </c>
    </row>
    <row r="18" spans="1:15">
      <c r="A18" s="2" t="s">
        <v>149</v>
      </c>
      <c r="B18" s="3" t="s">
        <v>1222</v>
      </c>
      <c r="C18" s="4" t="s">
        <v>150</v>
      </c>
      <c r="D18" s="4" t="s">
        <v>143</v>
      </c>
      <c r="E18" s="4" t="s">
        <v>144</v>
      </c>
      <c r="F18" s="4" t="s">
        <v>53</v>
      </c>
      <c r="G18" s="4" t="s">
        <v>11</v>
      </c>
      <c r="H18" s="4" t="s">
        <v>145</v>
      </c>
      <c r="I18" s="4" t="s">
        <v>146</v>
      </c>
      <c r="J18" s="4" t="s">
        <v>12</v>
      </c>
      <c r="K18" s="5">
        <v>42309</v>
      </c>
      <c r="L18" s="5">
        <v>43039</v>
      </c>
      <c r="M18" s="4">
        <v>310948</v>
      </c>
      <c r="N18" s="4">
        <f t="shared" si="2"/>
        <v>2017</v>
      </c>
      <c r="O18" s="4">
        <f t="shared" si="3"/>
        <v>2015</v>
      </c>
    </row>
    <row r="19" spans="1:15">
      <c r="A19" s="2" t="s">
        <v>151</v>
      </c>
      <c r="B19" s="3" t="s">
        <v>1223</v>
      </c>
      <c r="C19" s="4" t="s">
        <v>152</v>
      </c>
      <c r="D19" s="4" t="s">
        <v>143</v>
      </c>
      <c r="E19" s="4" t="s">
        <v>144</v>
      </c>
      <c r="F19" s="4" t="s">
        <v>53</v>
      </c>
      <c r="G19" s="4" t="s">
        <v>11</v>
      </c>
      <c r="H19" s="4" t="s">
        <v>145</v>
      </c>
      <c r="I19" s="4" t="s">
        <v>146</v>
      </c>
      <c r="J19" s="4" t="s">
        <v>12</v>
      </c>
      <c r="K19" s="5">
        <v>42309</v>
      </c>
      <c r="L19" s="5">
        <v>43039</v>
      </c>
      <c r="M19" s="4">
        <v>415389</v>
      </c>
      <c r="N19" s="4">
        <f t="shared" si="2"/>
        <v>2017</v>
      </c>
      <c r="O19" s="4">
        <f t="shared" si="3"/>
        <v>2015</v>
      </c>
    </row>
    <row r="20" spans="1:15">
      <c r="A20" s="2" t="s">
        <v>156</v>
      </c>
      <c r="B20" s="3" t="s">
        <v>1224</v>
      </c>
      <c r="C20" s="4" t="s">
        <v>43</v>
      </c>
      <c r="D20" s="4" t="s">
        <v>39</v>
      </c>
      <c r="E20" s="4" t="s">
        <v>40</v>
      </c>
      <c r="F20" s="4" t="s">
        <v>53</v>
      </c>
      <c r="G20" s="4" t="s">
        <v>11</v>
      </c>
      <c r="H20" s="4" t="s">
        <v>44</v>
      </c>
      <c r="I20" s="4" t="s">
        <v>45</v>
      </c>
      <c r="J20" s="4" t="s">
        <v>157</v>
      </c>
      <c r="K20" s="5">
        <v>42304</v>
      </c>
      <c r="L20" s="5">
        <v>42915</v>
      </c>
      <c r="M20" s="4">
        <v>535640</v>
      </c>
      <c r="N20" s="4">
        <f t="shared" si="2"/>
        <v>2017</v>
      </c>
      <c r="O20" s="4">
        <f t="shared" si="3"/>
        <v>2015</v>
      </c>
    </row>
    <row r="21" spans="1:15">
      <c r="A21" s="2" t="s">
        <v>161</v>
      </c>
      <c r="B21" s="3" t="s">
        <v>1225</v>
      </c>
      <c r="C21" s="4" t="s">
        <v>162</v>
      </c>
      <c r="D21" s="4" t="s">
        <v>163</v>
      </c>
      <c r="E21" s="4" t="s">
        <v>164</v>
      </c>
      <c r="F21" s="4" t="s">
        <v>53</v>
      </c>
      <c r="G21" s="4" t="s">
        <v>11</v>
      </c>
      <c r="H21" s="4" t="s">
        <v>165</v>
      </c>
      <c r="I21" s="4" t="s">
        <v>166</v>
      </c>
      <c r="J21" s="4" t="s">
        <v>12</v>
      </c>
      <c r="K21" s="5">
        <v>42278</v>
      </c>
      <c r="L21" s="5">
        <v>43373</v>
      </c>
      <c r="M21" s="4">
        <v>49576</v>
      </c>
      <c r="N21" s="4">
        <f t="shared" si="2"/>
        <v>2018</v>
      </c>
      <c r="O21" s="4">
        <f t="shared" si="3"/>
        <v>2015</v>
      </c>
    </row>
    <row r="22" spans="1:15">
      <c r="A22" s="2" t="s">
        <v>167</v>
      </c>
      <c r="B22" s="3" t="s">
        <v>1226</v>
      </c>
      <c r="C22" s="4" t="s">
        <v>168</v>
      </c>
      <c r="D22" s="4" t="s">
        <v>169</v>
      </c>
      <c r="E22" s="4" t="s">
        <v>170</v>
      </c>
      <c r="F22" s="4" t="s">
        <v>53</v>
      </c>
      <c r="G22" s="4" t="s">
        <v>11</v>
      </c>
      <c r="H22" s="4" t="s">
        <v>171</v>
      </c>
      <c r="I22" s="4" t="s">
        <v>172</v>
      </c>
      <c r="J22" s="4" t="s">
        <v>12</v>
      </c>
      <c r="K22" s="5">
        <v>42278</v>
      </c>
      <c r="L22" s="5">
        <v>43373</v>
      </c>
      <c r="M22" s="4">
        <v>47999</v>
      </c>
      <c r="N22" s="4">
        <f t="shared" si="2"/>
        <v>2018</v>
      </c>
      <c r="O22" s="4">
        <f t="shared" si="3"/>
        <v>2015</v>
      </c>
    </row>
    <row r="23" spans="1:15">
      <c r="A23" s="2" t="s">
        <v>173</v>
      </c>
      <c r="B23" s="3" t="s">
        <v>1227</v>
      </c>
      <c r="C23" s="4" t="s">
        <v>174</v>
      </c>
      <c r="D23" s="4" t="s">
        <v>169</v>
      </c>
      <c r="E23" s="4" t="s">
        <v>170</v>
      </c>
      <c r="F23" s="4" t="s">
        <v>53</v>
      </c>
      <c r="G23" s="4" t="s">
        <v>11</v>
      </c>
      <c r="H23" s="4" t="s">
        <v>171</v>
      </c>
      <c r="I23" s="4" t="s">
        <v>172</v>
      </c>
      <c r="J23" s="4" t="s">
        <v>12</v>
      </c>
      <c r="K23" s="5">
        <v>42278</v>
      </c>
      <c r="L23" s="5">
        <v>43373</v>
      </c>
      <c r="M23" s="4">
        <v>22483</v>
      </c>
      <c r="N23" s="4">
        <f t="shared" si="2"/>
        <v>2018</v>
      </c>
      <c r="O23" s="4">
        <f t="shared" si="3"/>
        <v>2015</v>
      </c>
    </row>
    <row r="24" spans="1:15">
      <c r="A24" s="2" t="s">
        <v>175</v>
      </c>
      <c r="B24" s="3" t="s">
        <v>1228</v>
      </c>
      <c r="C24" s="4" t="s">
        <v>176</v>
      </c>
      <c r="D24" s="4" t="s">
        <v>169</v>
      </c>
      <c r="E24" s="4" t="s">
        <v>170</v>
      </c>
      <c r="F24" s="4" t="s">
        <v>53</v>
      </c>
      <c r="G24" s="4" t="s">
        <v>11</v>
      </c>
      <c r="H24" s="4" t="s">
        <v>171</v>
      </c>
      <c r="I24" s="4" t="s">
        <v>172</v>
      </c>
      <c r="J24" s="4" t="s">
        <v>12</v>
      </c>
      <c r="K24" s="5">
        <v>42278</v>
      </c>
      <c r="L24" s="5">
        <v>43373</v>
      </c>
      <c r="M24" s="4">
        <v>39409</v>
      </c>
      <c r="N24" s="4">
        <f t="shared" si="2"/>
        <v>2018</v>
      </c>
      <c r="O24" s="4">
        <f t="shared" si="3"/>
        <v>2015</v>
      </c>
    </row>
    <row r="25" spans="1:15">
      <c r="A25" s="2" t="s">
        <v>177</v>
      </c>
      <c r="B25" s="3" t="s">
        <v>1229</v>
      </c>
      <c r="C25" s="4" t="s">
        <v>178</v>
      </c>
      <c r="D25" s="4" t="s">
        <v>169</v>
      </c>
      <c r="E25" s="4" t="s">
        <v>170</v>
      </c>
      <c r="F25" s="4" t="s">
        <v>53</v>
      </c>
      <c r="G25" s="4" t="s">
        <v>11</v>
      </c>
      <c r="H25" s="4" t="s">
        <v>171</v>
      </c>
      <c r="I25" s="4" t="s">
        <v>172</v>
      </c>
      <c r="J25" s="4" t="s">
        <v>12</v>
      </c>
      <c r="K25" s="5">
        <v>42278</v>
      </c>
      <c r="L25" s="5">
        <v>43373</v>
      </c>
      <c r="M25" s="4">
        <v>31623</v>
      </c>
      <c r="N25" s="4">
        <f t="shared" si="2"/>
        <v>2018</v>
      </c>
      <c r="O25" s="4">
        <f t="shared" si="3"/>
        <v>2015</v>
      </c>
    </row>
    <row r="26" spans="1:15">
      <c r="A26" s="2" t="s">
        <v>179</v>
      </c>
      <c r="B26" s="3" t="s">
        <v>1230</v>
      </c>
      <c r="C26" s="4" t="s">
        <v>180</v>
      </c>
      <c r="D26" s="4" t="s">
        <v>169</v>
      </c>
      <c r="E26" s="4" t="s">
        <v>170</v>
      </c>
      <c r="F26" s="4" t="s">
        <v>53</v>
      </c>
      <c r="G26" s="4" t="s">
        <v>11</v>
      </c>
      <c r="H26" s="4" t="s">
        <v>171</v>
      </c>
      <c r="I26" s="4" t="s">
        <v>172</v>
      </c>
      <c r="J26" s="4" t="s">
        <v>12</v>
      </c>
      <c r="K26" s="5">
        <v>42278</v>
      </c>
      <c r="L26" s="5">
        <v>43373</v>
      </c>
      <c r="M26" s="4">
        <v>29138</v>
      </c>
      <c r="N26" s="4">
        <f t="shared" ref="N26:N43" si="4">YEAR(L26)</f>
        <v>2018</v>
      </c>
      <c r="O26" s="4">
        <f t="shared" ref="O26:O43" si="5">YEAR(K26)</f>
        <v>2015</v>
      </c>
    </row>
    <row r="27" spans="1:15">
      <c r="A27" s="2" t="s">
        <v>181</v>
      </c>
      <c r="B27" s="3" t="s">
        <v>1231</v>
      </c>
      <c r="C27" s="4" t="s">
        <v>15</v>
      </c>
      <c r="D27" s="4" t="s">
        <v>182</v>
      </c>
      <c r="E27" s="4" t="s">
        <v>183</v>
      </c>
      <c r="F27" s="4" t="s">
        <v>25</v>
      </c>
      <c r="G27" s="4" t="s">
        <v>11</v>
      </c>
      <c r="H27" s="4" t="s">
        <v>184</v>
      </c>
      <c r="I27" s="4" t="s">
        <v>185</v>
      </c>
      <c r="J27" s="4" t="s">
        <v>12</v>
      </c>
      <c r="K27" s="5">
        <v>42278</v>
      </c>
      <c r="L27" s="5">
        <v>43373</v>
      </c>
      <c r="M27" s="4">
        <v>22260</v>
      </c>
      <c r="N27" s="4">
        <f t="shared" si="4"/>
        <v>2018</v>
      </c>
      <c r="O27" s="4">
        <f t="shared" si="5"/>
        <v>2015</v>
      </c>
    </row>
    <row r="28" spans="1:15">
      <c r="A28" s="2" t="s">
        <v>186</v>
      </c>
      <c r="B28" s="3" t="s">
        <v>1232</v>
      </c>
      <c r="C28" s="4" t="s">
        <v>187</v>
      </c>
      <c r="D28" s="4" t="s">
        <v>182</v>
      </c>
      <c r="E28" s="4" t="s">
        <v>183</v>
      </c>
      <c r="F28" s="4" t="s">
        <v>25</v>
      </c>
      <c r="G28" s="4" t="s">
        <v>11</v>
      </c>
      <c r="H28" s="4" t="s">
        <v>184</v>
      </c>
      <c r="I28" s="4" t="s">
        <v>185</v>
      </c>
      <c r="J28" s="4" t="s">
        <v>12</v>
      </c>
      <c r="K28" s="5">
        <v>42278</v>
      </c>
      <c r="L28" s="5">
        <v>43373</v>
      </c>
      <c r="M28" s="4">
        <v>41270</v>
      </c>
      <c r="N28" s="4">
        <f t="shared" si="4"/>
        <v>2018</v>
      </c>
      <c r="O28" s="4">
        <f t="shared" si="5"/>
        <v>2015</v>
      </c>
    </row>
    <row r="29" spans="1:15">
      <c r="A29" s="2" t="s">
        <v>188</v>
      </c>
      <c r="B29" s="3" t="s">
        <v>1233</v>
      </c>
      <c r="C29" s="4" t="s">
        <v>189</v>
      </c>
      <c r="D29" s="4" t="s">
        <v>182</v>
      </c>
      <c r="E29" s="4" t="s">
        <v>183</v>
      </c>
      <c r="F29" s="4" t="s">
        <v>25</v>
      </c>
      <c r="G29" s="4" t="s">
        <v>11</v>
      </c>
      <c r="H29" s="4" t="s">
        <v>184</v>
      </c>
      <c r="I29" s="4" t="s">
        <v>185</v>
      </c>
      <c r="J29" s="4" t="s">
        <v>12</v>
      </c>
      <c r="K29" s="5">
        <v>42278</v>
      </c>
      <c r="L29" s="5">
        <v>43373</v>
      </c>
      <c r="M29" s="4">
        <v>509</v>
      </c>
      <c r="N29" s="4">
        <f t="shared" si="4"/>
        <v>2018</v>
      </c>
      <c r="O29" s="4">
        <f t="shared" si="5"/>
        <v>2015</v>
      </c>
    </row>
    <row r="30" spans="1:15">
      <c r="A30" s="2" t="s">
        <v>190</v>
      </c>
      <c r="B30" s="3" t="s">
        <v>1234</v>
      </c>
      <c r="C30" s="4" t="s">
        <v>191</v>
      </c>
      <c r="D30" s="4" t="s">
        <v>182</v>
      </c>
      <c r="E30" s="4" t="s">
        <v>183</v>
      </c>
      <c r="F30" s="4" t="s">
        <v>25</v>
      </c>
      <c r="G30" s="4" t="s">
        <v>11</v>
      </c>
      <c r="H30" s="4" t="s">
        <v>184</v>
      </c>
      <c r="I30" s="4" t="s">
        <v>185</v>
      </c>
      <c r="J30" s="4" t="s">
        <v>12</v>
      </c>
      <c r="K30" s="5">
        <v>42278</v>
      </c>
      <c r="L30" s="5">
        <v>43373</v>
      </c>
      <c r="M30" s="4">
        <v>19917</v>
      </c>
      <c r="N30" s="4">
        <f t="shared" si="4"/>
        <v>2018</v>
      </c>
      <c r="O30" s="4">
        <f t="shared" si="5"/>
        <v>2015</v>
      </c>
    </row>
    <row r="31" spans="1:15">
      <c r="A31" s="2" t="s">
        <v>192</v>
      </c>
      <c r="B31" s="3" t="s">
        <v>1235</v>
      </c>
      <c r="C31" s="4" t="s">
        <v>193</v>
      </c>
      <c r="D31" s="4" t="s">
        <v>182</v>
      </c>
      <c r="E31" s="4" t="s">
        <v>183</v>
      </c>
      <c r="F31" s="4" t="s">
        <v>25</v>
      </c>
      <c r="G31" s="4" t="s">
        <v>11</v>
      </c>
      <c r="H31" s="4" t="s">
        <v>184</v>
      </c>
      <c r="I31" s="4" t="s">
        <v>185</v>
      </c>
      <c r="J31" s="4" t="s">
        <v>12</v>
      </c>
      <c r="K31" s="5">
        <v>42278</v>
      </c>
      <c r="L31" s="5">
        <v>43373</v>
      </c>
      <c r="M31" s="4">
        <v>17341</v>
      </c>
      <c r="N31" s="4">
        <f t="shared" si="4"/>
        <v>2018</v>
      </c>
      <c r="O31" s="4">
        <f t="shared" si="5"/>
        <v>2015</v>
      </c>
    </row>
    <row r="32" spans="1:15">
      <c r="A32" s="2" t="s">
        <v>194</v>
      </c>
      <c r="B32" s="3" t="s">
        <v>1236</v>
      </c>
      <c r="C32" s="4" t="s">
        <v>195</v>
      </c>
      <c r="D32" s="4" t="s">
        <v>182</v>
      </c>
      <c r="E32" s="4" t="s">
        <v>183</v>
      </c>
      <c r="F32" s="4" t="s">
        <v>25</v>
      </c>
      <c r="G32" s="4" t="s">
        <v>11</v>
      </c>
      <c r="H32" s="4" t="s">
        <v>184</v>
      </c>
      <c r="I32" s="4" t="s">
        <v>185</v>
      </c>
      <c r="J32" s="4" t="s">
        <v>12</v>
      </c>
      <c r="K32" s="5">
        <v>42278</v>
      </c>
      <c r="L32" s="5">
        <v>43373</v>
      </c>
      <c r="M32" s="4">
        <v>23088</v>
      </c>
      <c r="N32" s="4">
        <f t="shared" si="4"/>
        <v>2018</v>
      </c>
      <c r="O32" s="4">
        <f t="shared" si="5"/>
        <v>2015</v>
      </c>
    </row>
    <row r="33" spans="1:15">
      <c r="A33" s="2" t="s">
        <v>196</v>
      </c>
      <c r="B33" s="3" t="s">
        <v>1237</v>
      </c>
      <c r="C33" s="4" t="s">
        <v>197</v>
      </c>
      <c r="D33" s="4" t="s">
        <v>182</v>
      </c>
      <c r="E33" s="4" t="s">
        <v>183</v>
      </c>
      <c r="F33" s="4" t="s">
        <v>25</v>
      </c>
      <c r="G33" s="4" t="s">
        <v>11</v>
      </c>
      <c r="H33" s="4" t="s">
        <v>184</v>
      </c>
      <c r="I33" s="4" t="s">
        <v>185</v>
      </c>
      <c r="J33" s="4" t="s">
        <v>12</v>
      </c>
      <c r="K33" s="5">
        <v>42278</v>
      </c>
      <c r="L33" s="5">
        <v>43373</v>
      </c>
      <c r="M33" s="4">
        <v>28429</v>
      </c>
      <c r="N33" s="4">
        <f t="shared" si="4"/>
        <v>2018</v>
      </c>
      <c r="O33" s="4">
        <f t="shared" si="5"/>
        <v>2015</v>
      </c>
    </row>
    <row r="34" spans="1:15">
      <c r="A34" s="2" t="s">
        <v>198</v>
      </c>
      <c r="B34" s="3" t="s">
        <v>1238</v>
      </c>
      <c r="C34" s="4" t="s">
        <v>199</v>
      </c>
      <c r="D34" s="4" t="s">
        <v>182</v>
      </c>
      <c r="E34" s="4" t="s">
        <v>183</v>
      </c>
      <c r="F34" s="4" t="s">
        <v>25</v>
      </c>
      <c r="G34" s="4" t="s">
        <v>11</v>
      </c>
      <c r="H34" s="4" t="s">
        <v>184</v>
      </c>
      <c r="I34" s="4" t="s">
        <v>185</v>
      </c>
      <c r="J34" s="4" t="s">
        <v>12</v>
      </c>
      <c r="K34" s="5">
        <v>42278</v>
      </c>
      <c r="L34" s="5">
        <v>43373</v>
      </c>
      <c r="M34" s="4">
        <v>33236</v>
      </c>
      <c r="N34" s="4">
        <f t="shared" si="4"/>
        <v>2018</v>
      </c>
      <c r="O34" s="4">
        <f t="shared" si="5"/>
        <v>2015</v>
      </c>
    </row>
    <row r="35" spans="1:15">
      <c r="A35" s="2" t="s">
        <v>205</v>
      </c>
      <c r="B35" s="3" t="s">
        <v>1239</v>
      </c>
      <c r="C35" s="4" t="s">
        <v>206</v>
      </c>
      <c r="D35" s="4" t="s">
        <v>47</v>
      </c>
      <c r="E35" s="4" t="s">
        <v>48</v>
      </c>
      <c r="F35" s="4" t="s">
        <v>53</v>
      </c>
      <c r="G35" s="4" t="s">
        <v>11</v>
      </c>
      <c r="H35" s="4" t="s">
        <v>207</v>
      </c>
      <c r="I35" s="4" t="s">
        <v>208</v>
      </c>
      <c r="J35" s="4" t="s">
        <v>12</v>
      </c>
      <c r="K35" s="5">
        <v>42278</v>
      </c>
      <c r="L35" s="5">
        <v>43007</v>
      </c>
      <c r="M35" s="4">
        <v>670000</v>
      </c>
      <c r="N35" s="4">
        <f t="shared" si="4"/>
        <v>2017</v>
      </c>
      <c r="O35" s="4">
        <f t="shared" si="5"/>
        <v>2015</v>
      </c>
    </row>
    <row r="36" spans="1:15">
      <c r="A36" s="2" t="s">
        <v>213</v>
      </c>
      <c r="B36" s="3">
        <v>0</v>
      </c>
      <c r="C36" s="4" t="s">
        <v>214</v>
      </c>
      <c r="D36" s="4" t="s">
        <v>215</v>
      </c>
      <c r="E36" s="4" t="s">
        <v>216</v>
      </c>
      <c r="F36" s="4" t="s">
        <v>25</v>
      </c>
      <c r="G36" s="4" t="s">
        <v>11</v>
      </c>
      <c r="H36" s="4" t="s">
        <v>217</v>
      </c>
      <c r="I36" s="4" t="s">
        <v>218</v>
      </c>
      <c r="J36" s="4" t="s">
        <v>12</v>
      </c>
      <c r="K36" s="5">
        <v>42248</v>
      </c>
      <c r="L36" s="5">
        <v>43342</v>
      </c>
      <c r="M36" s="4">
        <v>200000</v>
      </c>
      <c r="N36" s="4">
        <f t="shared" si="4"/>
        <v>2018</v>
      </c>
      <c r="O36" s="4">
        <f t="shared" si="5"/>
        <v>2015</v>
      </c>
    </row>
    <row r="37" spans="1:15">
      <c r="A37" s="2" t="s">
        <v>231</v>
      </c>
      <c r="B37" s="3" t="s">
        <v>1240</v>
      </c>
      <c r="C37" s="4" t="s">
        <v>232</v>
      </c>
      <c r="D37" s="4" t="s">
        <v>233</v>
      </c>
      <c r="E37" s="4" t="s">
        <v>234</v>
      </c>
      <c r="F37" s="4" t="s">
        <v>25</v>
      </c>
      <c r="G37" s="4" t="s">
        <v>11</v>
      </c>
      <c r="H37" s="4" t="s">
        <v>235</v>
      </c>
      <c r="I37" s="4" t="s">
        <v>236</v>
      </c>
      <c r="J37" s="4" t="s">
        <v>12</v>
      </c>
      <c r="K37" s="5">
        <v>42186</v>
      </c>
      <c r="L37" s="5">
        <v>43281</v>
      </c>
      <c r="M37" s="4">
        <v>675966</v>
      </c>
      <c r="N37" s="4">
        <f t="shared" si="4"/>
        <v>2018</v>
      </c>
      <c r="O37" s="4">
        <f t="shared" si="5"/>
        <v>2015</v>
      </c>
    </row>
    <row r="38" spans="1:15">
      <c r="A38" s="2" t="s">
        <v>237</v>
      </c>
      <c r="B38" s="3" t="s">
        <v>1241</v>
      </c>
      <c r="C38" s="4" t="s">
        <v>238</v>
      </c>
      <c r="D38" s="4" t="s">
        <v>239</v>
      </c>
      <c r="E38" s="4" t="s">
        <v>240</v>
      </c>
      <c r="F38" s="4" t="s">
        <v>53</v>
      </c>
      <c r="G38" s="4" t="s">
        <v>11</v>
      </c>
      <c r="H38" s="4" t="s">
        <v>241</v>
      </c>
      <c r="I38" s="4" t="s">
        <v>242</v>
      </c>
      <c r="J38" s="4" t="s">
        <v>12</v>
      </c>
      <c r="K38" s="5">
        <v>42186</v>
      </c>
      <c r="L38" s="5">
        <v>43281</v>
      </c>
      <c r="M38" s="4">
        <v>708883</v>
      </c>
      <c r="N38" s="4">
        <f t="shared" si="4"/>
        <v>2018</v>
      </c>
      <c r="O38" s="4">
        <f t="shared" si="5"/>
        <v>2015</v>
      </c>
    </row>
    <row r="39" spans="1:15">
      <c r="A39" s="2" t="s">
        <v>243</v>
      </c>
      <c r="B39" s="3" t="s">
        <v>1242</v>
      </c>
      <c r="C39" s="4" t="s">
        <v>238</v>
      </c>
      <c r="D39" s="4" t="s">
        <v>239</v>
      </c>
      <c r="E39" s="4" t="s">
        <v>240</v>
      </c>
      <c r="F39" s="4" t="s">
        <v>53</v>
      </c>
      <c r="G39" s="4" t="s">
        <v>11</v>
      </c>
      <c r="H39" s="4" t="s">
        <v>241</v>
      </c>
      <c r="I39" s="4" t="s">
        <v>242</v>
      </c>
      <c r="J39" s="4" t="s">
        <v>12</v>
      </c>
      <c r="K39" s="5">
        <v>42186</v>
      </c>
      <c r="L39" s="5">
        <v>43281</v>
      </c>
      <c r="M39" s="4">
        <v>227680</v>
      </c>
      <c r="N39" s="4">
        <f t="shared" si="4"/>
        <v>2018</v>
      </c>
      <c r="O39" s="4">
        <f t="shared" si="5"/>
        <v>2015</v>
      </c>
    </row>
    <row r="40" spans="1:15">
      <c r="A40" s="2" t="s">
        <v>244</v>
      </c>
      <c r="B40" s="3" t="s">
        <v>1243</v>
      </c>
      <c r="C40" s="4" t="s">
        <v>238</v>
      </c>
      <c r="D40" s="4" t="s">
        <v>239</v>
      </c>
      <c r="E40" s="4" t="s">
        <v>240</v>
      </c>
      <c r="F40" s="4" t="s">
        <v>53</v>
      </c>
      <c r="G40" s="4" t="s">
        <v>11</v>
      </c>
      <c r="H40" s="4" t="s">
        <v>241</v>
      </c>
      <c r="I40" s="4" t="s">
        <v>242</v>
      </c>
      <c r="J40" s="4" t="s">
        <v>12</v>
      </c>
      <c r="K40" s="5">
        <v>42186</v>
      </c>
      <c r="L40" s="5">
        <v>43281</v>
      </c>
      <c r="M40" s="4">
        <v>172102</v>
      </c>
      <c r="N40" s="4">
        <f t="shared" si="4"/>
        <v>2018</v>
      </c>
      <c r="O40" s="4">
        <f t="shared" si="5"/>
        <v>2015</v>
      </c>
    </row>
    <row r="41" spans="1:15">
      <c r="A41" s="2" t="s">
        <v>245</v>
      </c>
      <c r="B41" s="3" t="s">
        <v>1244</v>
      </c>
      <c r="C41" s="4" t="s">
        <v>246</v>
      </c>
      <c r="D41" s="4" t="s">
        <v>247</v>
      </c>
      <c r="E41" s="4" t="s">
        <v>248</v>
      </c>
      <c r="F41" s="4" t="s">
        <v>53</v>
      </c>
      <c r="G41" s="4" t="s">
        <v>11</v>
      </c>
      <c r="H41" s="4" t="s">
        <v>249</v>
      </c>
      <c r="I41" s="4" t="s">
        <v>250</v>
      </c>
      <c r="J41" s="4" t="s">
        <v>12</v>
      </c>
      <c r="K41" s="5">
        <v>42186</v>
      </c>
      <c r="L41" s="5">
        <v>43280</v>
      </c>
      <c r="M41" s="4">
        <v>55000</v>
      </c>
      <c r="N41" s="4">
        <f t="shared" si="4"/>
        <v>2018</v>
      </c>
      <c r="O41" s="4">
        <f t="shared" si="5"/>
        <v>2015</v>
      </c>
    </row>
    <row r="42" spans="1:15">
      <c r="A42" s="2" t="s">
        <v>251</v>
      </c>
      <c r="B42" s="3" t="s">
        <v>1245</v>
      </c>
      <c r="C42" s="4" t="s">
        <v>252</v>
      </c>
      <c r="D42" s="4" t="s">
        <v>253</v>
      </c>
      <c r="E42" s="4" t="s">
        <v>254</v>
      </c>
      <c r="F42" s="4" t="s">
        <v>53</v>
      </c>
      <c r="G42" s="4" t="s">
        <v>11</v>
      </c>
      <c r="H42" s="4" t="s">
        <v>255</v>
      </c>
      <c r="I42" s="4" t="s">
        <v>256</v>
      </c>
      <c r="J42" s="4" t="s">
        <v>12</v>
      </c>
      <c r="K42" s="5">
        <v>42186</v>
      </c>
      <c r="L42" s="5">
        <v>43280</v>
      </c>
      <c r="M42" s="4">
        <v>361017</v>
      </c>
      <c r="N42" s="4">
        <f t="shared" si="4"/>
        <v>2018</v>
      </c>
      <c r="O42" s="4">
        <f t="shared" si="5"/>
        <v>2015</v>
      </c>
    </row>
    <row r="43" spans="1:15">
      <c r="A43" s="2" t="s">
        <v>263</v>
      </c>
      <c r="B43" s="3" t="s">
        <v>1246</v>
      </c>
      <c r="C43" s="4" t="s">
        <v>264</v>
      </c>
      <c r="D43" s="4" t="s">
        <v>265</v>
      </c>
      <c r="E43" s="4" t="s">
        <v>266</v>
      </c>
      <c r="F43" s="4" t="s">
        <v>25</v>
      </c>
      <c r="G43" s="4" t="s">
        <v>11</v>
      </c>
      <c r="H43" s="4" t="s">
        <v>267</v>
      </c>
      <c r="I43" s="4" t="s">
        <v>268</v>
      </c>
      <c r="J43" s="4" t="s">
        <v>12</v>
      </c>
      <c r="K43" s="5">
        <v>42156</v>
      </c>
      <c r="L43" s="5">
        <v>43251</v>
      </c>
      <c r="M43" s="4">
        <v>240000</v>
      </c>
      <c r="N43" s="4">
        <f t="shared" si="4"/>
        <v>2018</v>
      </c>
      <c r="O43" s="4">
        <f t="shared" si="5"/>
        <v>2015</v>
      </c>
    </row>
    <row r="44" spans="1:15">
      <c r="A44" s="2" t="s">
        <v>281</v>
      </c>
      <c r="B44" s="3" t="s">
        <v>1247</v>
      </c>
      <c r="C44" s="4" t="s">
        <v>282</v>
      </c>
      <c r="D44" s="4" t="s">
        <v>283</v>
      </c>
      <c r="E44" s="4" t="s">
        <v>284</v>
      </c>
      <c r="F44" s="4" t="s">
        <v>53</v>
      </c>
      <c r="G44" s="4" t="s">
        <v>11</v>
      </c>
      <c r="H44" s="4" t="s">
        <v>285</v>
      </c>
      <c r="I44" s="4" t="s">
        <v>286</v>
      </c>
      <c r="J44" s="4" t="s">
        <v>12</v>
      </c>
      <c r="K44" s="5">
        <v>42095</v>
      </c>
      <c r="L44" s="5">
        <v>43190</v>
      </c>
      <c r="M44" s="4">
        <v>15000</v>
      </c>
      <c r="N44" s="4">
        <f t="shared" ref="N44:N46" si="6">YEAR(L44)</f>
        <v>2018</v>
      </c>
      <c r="O44" s="4">
        <f t="shared" ref="O44:O46" si="7">YEAR(K44)</f>
        <v>2015</v>
      </c>
    </row>
    <row r="45" spans="1:15">
      <c r="A45" s="2" t="s">
        <v>287</v>
      </c>
      <c r="B45" s="3" t="s">
        <v>1248</v>
      </c>
      <c r="C45" s="4" t="s">
        <v>288</v>
      </c>
      <c r="D45" s="4" t="s">
        <v>283</v>
      </c>
      <c r="E45" s="4" t="s">
        <v>284</v>
      </c>
      <c r="F45" s="4" t="s">
        <v>53</v>
      </c>
      <c r="G45" s="4" t="s">
        <v>11</v>
      </c>
      <c r="H45" s="4" t="s">
        <v>285</v>
      </c>
      <c r="I45" s="4" t="s">
        <v>286</v>
      </c>
      <c r="J45" s="4" t="s">
        <v>12</v>
      </c>
      <c r="K45" s="5">
        <v>42095</v>
      </c>
      <c r="L45" s="5">
        <v>43190</v>
      </c>
      <c r="M45" s="4">
        <v>65000</v>
      </c>
      <c r="N45" s="4">
        <f t="shared" si="6"/>
        <v>2018</v>
      </c>
      <c r="O45" s="4">
        <f t="shared" si="7"/>
        <v>2015</v>
      </c>
    </row>
    <row r="46" spans="1:15">
      <c r="A46" s="2" t="s">
        <v>303</v>
      </c>
      <c r="B46" s="3" t="s">
        <v>1252</v>
      </c>
      <c r="C46" s="4" t="s">
        <v>304</v>
      </c>
      <c r="D46" s="4" t="s">
        <v>305</v>
      </c>
      <c r="E46" s="4" t="s">
        <v>306</v>
      </c>
      <c r="F46" s="4" t="s">
        <v>53</v>
      </c>
      <c r="G46" s="4" t="s">
        <v>11</v>
      </c>
      <c r="H46" s="4" t="s">
        <v>307</v>
      </c>
      <c r="I46" s="4" t="s">
        <v>308</v>
      </c>
      <c r="J46" s="4" t="s">
        <v>12</v>
      </c>
      <c r="K46" s="5">
        <v>42005</v>
      </c>
      <c r="L46" s="5">
        <v>43099</v>
      </c>
      <c r="M46" s="4">
        <v>65000</v>
      </c>
      <c r="N46" s="4">
        <f t="shared" si="6"/>
        <v>2017</v>
      </c>
      <c r="O46" s="4">
        <f t="shared" si="7"/>
        <v>2015</v>
      </c>
    </row>
    <row r="47" spans="1:15">
      <c r="A47" s="2" t="s">
        <v>317</v>
      </c>
      <c r="B47" s="3" t="s">
        <v>1255</v>
      </c>
      <c r="C47" s="4" t="s">
        <v>318</v>
      </c>
      <c r="D47" s="4" t="s">
        <v>319</v>
      </c>
      <c r="E47" s="4" t="s">
        <v>320</v>
      </c>
      <c r="F47" s="4" t="s">
        <v>53</v>
      </c>
      <c r="G47" s="4" t="s">
        <v>11</v>
      </c>
      <c r="H47" s="4" t="s">
        <v>321</v>
      </c>
      <c r="I47" s="4" t="s">
        <v>322</v>
      </c>
      <c r="J47" s="4" t="s">
        <v>12</v>
      </c>
      <c r="K47" s="5">
        <v>42005</v>
      </c>
      <c r="L47" s="5">
        <v>42369</v>
      </c>
      <c r="M47" s="4">
        <v>9583</v>
      </c>
      <c r="N47" s="4">
        <f t="shared" ref="N47:N52" si="8">YEAR(L47)</f>
        <v>2015</v>
      </c>
      <c r="O47" s="4">
        <f t="shared" ref="O47:O52" si="9">YEAR(K47)</f>
        <v>2015</v>
      </c>
    </row>
    <row r="48" spans="1:15">
      <c r="A48" s="2" t="s">
        <v>323</v>
      </c>
      <c r="B48" s="3" t="s">
        <v>1256</v>
      </c>
      <c r="C48" s="4" t="s">
        <v>61</v>
      </c>
      <c r="D48" s="4" t="s">
        <v>319</v>
      </c>
      <c r="E48" s="4" t="s">
        <v>320</v>
      </c>
      <c r="F48" s="4" t="s">
        <v>53</v>
      </c>
      <c r="G48" s="4" t="s">
        <v>11</v>
      </c>
      <c r="H48" s="4" t="s">
        <v>321</v>
      </c>
      <c r="I48" s="4" t="s">
        <v>322</v>
      </c>
      <c r="J48" s="4" t="s">
        <v>12</v>
      </c>
      <c r="K48" s="5">
        <v>42005</v>
      </c>
      <c r="L48" s="5">
        <v>42369</v>
      </c>
      <c r="M48" s="4">
        <v>16080</v>
      </c>
      <c r="N48" s="4">
        <f t="shared" si="8"/>
        <v>2015</v>
      </c>
      <c r="O48" s="4">
        <f t="shared" si="9"/>
        <v>2015</v>
      </c>
    </row>
    <row r="49" spans="1:15">
      <c r="A49" s="2" t="s">
        <v>324</v>
      </c>
      <c r="B49" s="3" t="s">
        <v>1257</v>
      </c>
      <c r="C49" s="4" t="s">
        <v>325</v>
      </c>
      <c r="D49" s="4" t="s">
        <v>58</v>
      </c>
      <c r="E49" s="4" t="s">
        <v>59</v>
      </c>
      <c r="F49" s="4" t="s">
        <v>53</v>
      </c>
      <c r="G49" s="4" t="s">
        <v>11</v>
      </c>
      <c r="H49" s="4" t="s">
        <v>321</v>
      </c>
      <c r="I49" s="4" t="s">
        <v>322</v>
      </c>
      <c r="J49" s="4" t="s">
        <v>12</v>
      </c>
      <c r="K49" s="5">
        <v>42005</v>
      </c>
      <c r="L49" s="5">
        <v>42369</v>
      </c>
      <c r="M49" s="4">
        <v>75408</v>
      </c>
      <c r="N49" s="4">
        <f t="shared" si="8"/>
        <v>2015</v>
      </c>
      <c r="O49" s="4">
        <f t="shared" si="9"/>
        <v>2015</v>
      </c>
    </row>
    <row r="50" spans="1:15">
      <c r="A50" s="2" t="s">
        <v>332</v>
      </c>
      <c r="B50" s="3" t="s">
        <v>1259</v>
      </c>
      <c r="C50" s="4" t="s">
        <v>333</v>
      </c>
      <c r="D50" s="4" t="s">
        <v>334</v>
      </c>
      <c r="E50" s="4" t="s">
        <v>335</v>
      </c>
      <c r="F50" s="4" t="s">
        <v>53</v>
      </c>
      <c r="G50" s="4" t="s">
        <v>11</v>
      </c>
      <c r="H50" s="4" t="s">
        <v>336</v>
      </c>
      <c r="I50" s="4" t="s">
        <v>337</v>
      </c>
      <c r="J50" s="4" t="s">
        <v>12</v>
      </c>
      <c r="K50" s="5">
        <v>41974</v>
      </c>
      <c r="L50" s="5">
        <v>42886</v>
      </c>
      <c r="M50" s="4">
        <v>137285</v>
      </c>
      <c r="N50" s="4">
        <f t="shared" si="8"/>
        <v>2017</v>
      </c>
      <c r="O50" s="4">
        <f t="shared" si="9"/>
        <v>2014</v>
      </c>
    </row>
    <row r="51" spans="1:15">
      <c r="A51" s="2" t="s">
        <v>338</v>
      </c>
      <c r="B51" s="3" t="s">
        <v>1260</v>
      </c>
      <c r="C51" s="4" t="s">
        <v>339</v>
      </c>
      <c r="D51" s="4" t="s">
        <v>334</v>
      </c>
      <c r="E51" s="4" t="s">
        <v>335</v>
      </c>
      <c r="F51" s="4" t="s">
        <v>53</v>
      </c>
      <c r="G51" s="4" t="s">
        <v>11</v>
      </c>
      <c r="H51" s="4" t="s">
        <v>340</v>
      </c>
      <c r="I51" s="4" t="s">
        <v>341</v>
      </c>
      <c r="J51" s="4" t="s">
        <v>12</v>
      </c>
      <c r="K51" s="5">
        <v>41974</v>
      </c>
      <c r="L51" s="5">
        <v>42886</v>
      </c>
      <c r="M51" s="4">
        <v>199737</v>
      </c>
      <c r="N51" s="4">
        <f t="shared" si="8"/>
        <v>2017</v>
      </c>
      <c r="O51" s="4">
        <f t="shared" si="9"/>
        <v>2014</v>
      </c>
    </row>
    <row r="52" spans="1:15">
      <c r="A52" s="2" t="s">
        <v>342</v>
      </c>
      <c r="B52" s="3" t="s">
        <v>1261</v>
      </c>
      <c r="C52" s="4" t="s">
        <v>343</v>
      </c>
      <c r="D52" s="4" t="s">
        <v>344</v>
      </c>
      <c r="E52" s="4" t="s">
        <v>345</v>
      </c>
      <c r="F52" s="4" t="s">
        <v>25</v>
      </c>
      <c r="G52" s="4" t="s">
        <v>11</v>
      </c>
      <c r="H52" s="4" t="s">
        <v>346</v>
      </c>
      <c r="I52" s="4" t="s">
        <v>347</v>
      </c>
      <c r="J52" s="4" t="s">
        <v>12</v>
      </c>
      <c r="K52" s="5">
        <v>41974</v>
      </c>
      <c r="L52" s="5">
        <v>42735</v>
      </c>
      <c r="M52" s="4">
        <v>450000</v>
      </c>
      <c r="N52" s="4">
        <f t="shared" si="8"/>
        <v>2016</v>
      </c>
      <c r="O52" s="4">
        <f t="shared" si="9"/>
        <v>2014</v>
      </c>
    </row>
    <row r="53" spans="1:15">
      <c r="A53" s="2" t="s">
        <v>348</v>
      </c>
      <c r="B53" s="3" t="s">
        <v>1262</v>
      </c>
      <c r="C53" s="4" t="s">
        <v>349</v>
      </c>
      <c r="D53" s="4" t="s">
        <v>350</v>
      </c>
      <c r="E53" s="4" t="s">
        <v>351</v>
      </c>
      <c r="F53" s="4" t="s">
        <v>53</v>
      </c>
      <c r="G53" s="4" t="s">
        <v>11</v>
      </c>
      <c r="H53" s="4" t="s">
        <v>352</v>
      </c>
      <c r="I53" s="4" t="s">
        <v>353</v>
      </c>
      <c r="J53" s="4" t="s">
        <v>12</v>
      </c>
      <c r="K53" s="5">
        <v>41974</v>
      </c>
      <c r="L53" s="5">
        <v>42338</v>
      </c>
      <c r="M53" s="4">
        <v>722654</v>
      </c>
      <c r="N53" s="4">
        <f t="shared" ref="N53:N73" si="10">YEAR(L53)</f>
        <v>2015</v>
      </c>
      <c r="O53" s="4">
        <f t="shared" ref="O53:O73" si="11">YEAR(K53)</f>
        <v>2014</v>
      </c>
    </row>
    <row r="54" spans="1:15">
      <c r="A54" s="2" t="s">
        <v>355</v>
      </c>
      <c r="B54" s="3" t="s">
        <v>1263</v>
      </c>
      <c r="C54" s="4" t="s">
        <v>356</v>
      </c>
      <c r="D54" s="4" t="s">
        <v>357</v>
      </c>
      <c r="E54" s="4" t="s">
        <v>358</v>
      </c>
      <c r="F54" s="4" t="s">
        <v>25</v>
      </c>
      <c r="G54" s="4" t="s">
        <v>11</v>
      </c>
      <c r="H54" s="4" t="s">
        <v>359</v>
      </c>
      <c r="I54" s="4" t="s">
        <v>360</v>
      </c>
      <c r="J54" s="4" t="s">
        <v>12</v>
      </c>
      <c r="K54" s="5">
        <v>41944</v>
      </c>
      <c r="L54" s="5">
        <v>43038</v>
      </c>
      <c r="M54" s="4">
        <v>1605744</v>
      </c>
      <c r="N54" s="4">
        <f t="shared" si="10"/>
        <v>2017</v>
      </c>
      <c r="O54" s="4">
        <f t="shared" si="11"/>
        <v>2014</v>
      </c>
    </row>
    <row r="55" spans="1:15">
      <c r="A55" s="2" t="s">
        <v>361</v>
      </c>
      <c r="B55" s="3" t="s">
        <v>1264</v>
      </c>
      <c r="C55" s="4" t="s">
        <v>362</v>
      </c>
      <c r="D55" s="4" t="s">
        <v>363</v>
      </c>
      <c r="E55" s="4" t="s">
        <v>364</v>
      </c>
      <c r="F55" s="4" t="s">
        <v>25</v>
      </c>
      <c r="G55" s="4" t="s">
        <v>11</v>
      </c>
      <c r="H55" s="4" t="s">
        <v>365</v>
      </c>
      <c r="I55" s="4" t="s">
        <v>366</v>
      </c>
      <c r="J55" s="4" t="s">
        <v>12</v>
      </c>
      <c r="K55" s="5">
        <v>41944</v>
      </c>
      <c r="L55" s="5">
        <v>43038</v>
      </c>
      <c r="M55" s="4">
        <v>59080</v>
      </c>
      <c r="N55" s="4">
        <f t="shared" si="10"/>
        <v>2017</v>
      </c>
      <c r="O55" s="4">
        <f t="shared" si="11"/>
        <v>2014</v>
      </c>
    </row>
    <row r="56" spans="1:15">
      <c r="A56" s="2" t="s">
        <v>367</v>
      </c>
      <c r="B56" s="3" t="s">
        <v>1265</v>
      </c>
      <c r="C56" s="4" t="s">
        <v>368</v>
      </c>
      <c r="D56" s="4" t="s">
        <v>363</v>
      </c>
      <c r="E56" s="4" t="s">
        <v>364</v>
      </c>
      <c r="F56" s="4" t="s">
        <v>25</v>
      </c>
      <c r="G56" s="4" t="s">
        <v>11</v>
      </c>
      <c r="H56" s="4" t="s">
        <v>365</v>
      </c>
      <c r="I56" s="4" t="s">
        <v>366</v>
      </c>
      <c r="J56" s="4" t="s">
        <v>12</v>
      </c>
      <c r="K56" s="5">
        <v>41944</v>
      </c>
      <c r="L56" s="5">
        <v>43038</v>
      </c>
      <c r="M56" s="4">
        <v>31400</v>
      </c>
      <c r="N56" s="4">
        <f t="shared" si="10"/>
        <v>2017</v>
      </c>
      <c r="O56" s="4">
        <f t="shared" si="11"/>
        <v>2014</v>
      </c>
    </row>
    <row r="57" spans="1:15">
      <c r="A57" s="2" t="s">
        <v>369</v>
      </c>
      <c r="B57" s="3" t="s">
        <v>1266</v>
      </c>
      <c r="C57" s="4" t="s">
        <v>14</v>
      </c>
      <c r="D57" s="4" t="s">
        <v>363</v>
      </c>
      <c r="E57" s="4" t="s">
        <v>364</v>
      </c>
      <c r="F57" s="4" t="s">
        <v>25</v>
      </c>
      <c r="G57" s="4" t="s">
        <v>11</v>
      </c>
      <c r="H57" s="4" t="s">
        <v>365</v>
      </c>
      <c r="I57" s="4" t="s">
        <v>366</v>
      </c>
      <c r="J57" s="4" t="s">
        <v>12</v>
      </c>
      <c r="K57" s="5">
        <v>41944</v>
      </c>
      <c r="L57" s="5">
        <v>43038</v>
      </c>
      <c r="M57" s="4">
        <v>24600</v>
      </c>
      <c r="N57" s="4">
        <f t="shared" si="10"/>
        <v>2017</v>
      </c>
      <c r="O57" s="4">
        <f t="shared" si="11"/>
        <v>2014</v>
      </c>
    </row>
    <row r="58" spans="1:15">
      <c r="A58" s="2" t="s">
        <v>370</v>
      </c>
      <c r="B58" s="3" t="s">
        <v>1267</v>
      </c>
      <c r="C58" s="4" t="s">
        <v>15</v>
      </c>
      <c r="D58" s="4" t="s">
        <v>371</v>
      </c>
      <c r="E58" s="4" t="s">
        <v>372</v>
      </c>
      <c r="F58" s="4" t="s">
        <v>53</v>
      </c>
      <c r="G58" s="4" t="s">
        <v>11</v>
      </c>
      <c r="H58" s="4" t="s">
        <v>373</v>
      </c>
      <c r="I58" s="4" t="s">
        <v>374</v>
      </c>
      <c r="J58" s="4" t="s">
        <v>12</v>
      </c>
      <c r="K58" s="5">
        <v>41944</v>
      </c>
      <c r="L58" s="5">
        <v>43038</v>
      </c>
      <c r="M58" s="4">
        <v>0</v>
      </c>
      <c r="N58" s="4">
        <f t="shared" si="10"/>
        <v>2017</v>
      </c>
      <c r="O58" s="4">
        <f t="shared" si="11"/>
        <v>2014</v>
      </c>
    </row>
    <row r="59" spans="1:15">
      <c r="A59" s="2" t="s">
        <v>375</v>
      </c>
      <c r="B59" s="3" t="s">
        <v>1268</v>
      </c>
      <c r="C59" s="4" t="s">
        <v>376</v>
      </c>
      <c r="D59" s="4" t="s">
        <v>334</v>
      </c>
      <c r="E59" s="4" t="s">
        <v>335</v>
      </c>
      <c r="F59" s="4" t="s">
        <v>53</v>
      </c>
      <c r="G59" s="4" t="s">
        <v>11</v>
      </c>
      <c r="H59" s="4" t="s">
        <v>377</v>
      </c>
      <c r="I59" s="4" t="s">
        <v>378</v>
      </c>
      <c r="J59" s="4" t="s">
        <v>12</v>
      </c>
      <c r="K59" s="5">
        <v>41944</v>
      </c>
      <c r="L59" s="5">
        <v>42886</v>
      </c>
      <c r="M59" s="4">
        <v>1176378</v>
      </c>
      <c r="N59" s="4">
        <f t="shared" si="10"/>
        <v>2017</v>
      </c>
      <c r="O59" s="4">
        <f t="shared" si="11"/>
        <v>2014</v>
      </c>
    </row>
    <row r="60" spans="1:15">
      <c r="A60" s="2" t="s">
        <v>379</v>
      </c>
      <c r="B60" s="3" t="s">
        <v>1269</v>
      </c>
      <c r="C60" s="4" t="s">
        <v>380</v>
      </c>
      <c r="D60" s="4" t="s">
        <v>334</v>
      </c>
      <c r="E60" s="4" t="s">
        <v>335</v>
      </c>
      <c r="F60" s="4" t="s">
        <v>53</v>
      </c>
      <c r="G60" s="4" t="s">
        <v>11</v>
      </c>
      <c r="H60" s="4" t="s">
        <v>381</v>
      </c>
      <c r="I60" s="4" t="s">
        <v>382</v>
      </c>
      <c r="J60" s="4" t="s">
        <v>12</v>
      </c>
      <c r="K60" s="5">
        <v>41944</v>
      </c>
      <c r="L60" s="5">
        <v>42886</v>
      </c>
      <c r="M60" s="4">
        <v>245406</v>
      </c>
      <c r="N60" s="4">
        <f t="shared" si="10"/>
        <v>2017</v>
      </c>
      <c r="O60" s="4">
        <f t="shared" si="11"/>
        <v>2014</v>
      </c>
    </row>
    <row r="61" spans="1:15">
      <c r="A61" s="2" t="s">
        <v>383</v>
      </c>
      <c r="B61" s="3" t="s">
        <v>1270</v>
      </c>
      <c r="C61" s="4" t="s">
        <v>384</v>
      </c>
      <c r="D61" s="4" t="s">
        <v>334</v>
      </c>
      <c r="E61" s="4" t="s">
        <v>335</v>
      </c>
      <c r="F61" s="4" t="s">
        <v>53</v>
      </c>
      <c r="G61" s="4" t="s">
        <v>11</v>
      </c>
      <c r="H61" s="4" t="s">
        <v>385</v>
      </c>
      <c r="I61" s="4" t="s">
        <v>386</v>
      </c>
      <c r="J61" s="4" t="s">
        <v>12</v>
      </c>
      <c r="K61" s="5">
        <v>41944</v>
      </c>
      <c r="L61" s="5">
        <v>42886</v>
      </c>
      <c r="M61" s="4">
        <v>219890</v>
      </c>
      <c r="N61" s="4">
        <f t="shared" si="10"/>
        <v>2017</v>
      </c>
      <c r="O61" s="4">
        <f t="shared" si="11"/>
        <v>2014</v>
      </c>
    </row>
    <row r="62" spans="1:15">
      <c r="A62" s="2" t="s">
        <v>389</v>
      </c>
      <c r="B62" s="3" t="s">
        <v>1271</v>
      </c>
      <c r="C62" s="4" t="s">
        <v>390</v>
      </c>
      <c r="D62" s="4" t="s">
        <v>247</v>
      </c>
      <c r="E62" s="4" t="s">
        <v>248</v>
      </c>
      <c r="F62" s="4" t="s">
        <v>53</v>
      </c>
      <c r="G62" s="4" t="s">
        <v>11</v>
      </c>
      <c r="H62" s="4" t="s">
        <v>391</v>
      </c>
      <c r="I62" s="4" t="s">
        <v>392</v>
      </c>
      <c r="J62" s="4" t="s">
        <v>12</v>
      </c>
      <c r="K62" s="5">
        <v>41944</v>
      </c>
      <c r="L62" s="5">
        <v>42308</v>
      </c>
      <c r="M62" s="4">
        <v>1800000</v>
      </c>
      <c r="N62" s="4">
        <f t="shared" si="10"/>
        <v>2015</v>
      </c>
      <c r="O62" s="4">
        <f t="shared" si="11"/>
        <v>2014</v>
      </c>
    </row>
    <row r="63" spans="1:15">
      <c r="A63" s="2" t="s">
        <v>393</v>
      </c>
      <c r="B63" s="3" t="s">
        <v>1272</v>
      </c>
      <c r="C63" s="4" t="s">
        <v>394</v>
      </c>
      <c r="D63" s="4" t="s">
        <v>395</v>
      </c>
      <c r="E63" s="4" t="s">
        <v>396</v>
      </c>
      <c r="F63" s="4" t="s">
        <v>53</v>
      </c>
      <c r="G63" s="4" t="s">
        <v>11</v>
      </c>
      <c r="H63" s="4" t="s">
        <v>397</v>
      </c>
      <c r="I63" s="4" t="s">
        <v>398</v>
      </c>
      <c r="J63" s="4" t="s">
        <v>12</v>
      </c>
      <c r="K63" s="5">
        <v>41913</v>
      </c>
      <c r="L63" s="5">
        <v>43008</v>
      </c>
      <c r="M63" s="4">
        <v>0</v>
      </c>
      <c r="N63" s="4">
        <f t="shared" si="10"/>
        <v>2017</v>
      </c>
      <c r="O63" s="4">
        <f t="shared" si="11"/>
        <v>2014</v>
      </c>
    </row>
    <row r="64" spans="1:15">
      <c r="A64" s="2" t="s">
        <v>399</v>
      </c>
      <c r="B64" s="3" t="s">
        <v>1273</v>
      </c>
      <c r="C64" s="4" t="s">
        <v>400</v>
      </c>
      <c r="D64" s="4" t="s">
        <v>334</v>
      </c>
      <c r="E64" s="4" t="s">
        <v>335</v>
      </c>
      <c r="F64" s="4" t="s">
        <v>53</v>
      </c>
      <c r="G64" s="4" t="s">
        <v>11</v>
      </c>
      <c r="H64" s="4" t="s">
        <v>401</v>
      </c>
      <c r="I64" s="4" t="s">
        <v>402</v>
      </c>
      <c r="J64" s="4" t="s">
        <v>12</v>
      </c>
      <c r="K64" s="5">
        <v>41913</v>
      </c>
      <c r="L64" s="5">
        <v>42886</v>
      </c>
      <c r="M64" s="4">
        <v>153696</v>
      </c>
      <c r="N64" s="4">
        <f t="shared" si="10"/>
        <v>2017</v>
      </c>
      <c r="O64" s="4">
        <f t="shared" si="11"/>
        <v>2014</v>
      </c>
    </row>
    <row r="65" spans="1:15">
      <c r="A65" s="2" t="s">
        <v>405</v>
      </c>
      <c r="B65" s="3" t="s">
        <v>1274</v>
      </c>
      <c r="C65" s="4" t="s">
        <v>406</v>
      </c>
      <c r="D65" s="4" t="s">
        <v>209</v>
      </c>
      <c r="E65" s="4" t="s">
        <v>210</v>
      </c>
      <c r="F65" s="4" t="s">
        <v>53</v>
      </c>
      <c r="G65" s="4" t="s">
        <v>11</v>
      </c>
      <c r="H65" s="4" t="s">
        <v>407</v>
      </c>
      <c r="I65" s="4" t="s">
        <v>408</v>
      </c>
      <c r="J65" s="4" t="s">
        <v>12</v>
      </c>
      <c r="K65" s="5">
        <v>41913</v>
      </c>
      <c r="L65" s="5">
        <v>42277</v>
      </c>
      <c r="M65" s="4">
        <v>370883</v>
      </c>
      <c r="N65" s="4">
        <f t="shared" si="10"/>
        <v>2015</v>
      </c>
      <c r="O65" s="4">
        <f t="shared" si="11"/>
        <v>2014</v>
      </c>
    </row>
    <row r="66" spans="1:15">
      <c r="A66" s="2" t="s">
        <v>409</v>
      </c>
      <c r="B66" s="3" t="s">
        <v>1275</v>
      </c>
      <c r="C66" s="4" t="s">
        <v>410</v>
      </c>
      <c r="D66" s="4" t="s">
        <v>209</v>
      </c>
      <c r="E66" s="4" t="s">
        <v>210</v>
      </c>
      <c r="F66" s="4" t="s">
        <v>53</v>
      </c>
      <c r="G66" s="4" t="s">
        <v>11</v>
      </c>
      <c r="H66" s="4" t="s">
        <v>411</v>
      </c>
      <c r="I66" s="4" t="s">
        <v>412</v>
      </c>
      <c r="J66" s="4" t="s">
        <v>12</v>
      </c>
      <c r="K66" s="5">
        <v>41913</v>
      </c>
      <c r="L66" s="5">
        <v>42277</v>
      </c>
      <c r="M66" s="4">
        <v>353453</v>
      </c>
      <c r="N66" s="4">
        <f t="shared" si="10"/>
        <v>2015</v>
      </c>
      <c r="O66" s="4">
        <f t="shared" si="11"/>
        <v>2014</v>
      </c>
    </row>
    <row r="67" spans="1:15">
      <c r="A67" s="2" t="s">
        <v>414</v>
      </c>
      <c r="B67" s="3" t="s">
        <v>1276</v>
      </c>
      <c r="C67" s="4" t="s">
        <v>415</v>
      </c>
      <c r="D67" s="4" t="s">
        <v>416</v>
      </c>
      <c r="E67" s="4" t="s">
        <v>417</v>
      </c>
      <c r="F67" s="4" t="s">
        <v>53</v>
      </c>
      <c r="G67" s="4" t="s">
        <v>11</v>
      </c>
      <c r="H67" s="4" t="s">
        <v>418</v>
      </c>
      <c r="I67" s="4" t="s">
        <v>419</v>
      </c>
      <c r="J67" s="4" t="s">
        <v>12</v>
      </c>
      <c r="K67" s="5">
        <v>41904</v>
      </c>
      <c r="L67" s="5">
        <v>42998</v>
      </c>
      <c r="M67" s="4">
        <v>62000</v>
      </c>
      <c r="N67" s="4">
        <f t="shared" si="10"/>
        <v>2017</v>
      </c>
      <c r="O67" s="4">
        <f t="shared" si="11"/>
        <v>2014</v>
      </c>
    </row>
    <row r="68" spans="1:15">
      <c r="A68" s="2" t="s">
        <v>420</v>
      </c>
      <c r="B68" s="3" t="s">
        <v>1277</v>
      </c>
      <c r="C68" s="4" t="s">
        <v>46</v>
      </c>
      <c r="D68" s="4" t="s">
        <v>416</v>
      </c>
      <c r="E68" s="4" t="s">
        <v>417</v>
      </c>
      <c r="F68" s="4" t="s">
        <v>53</v>
      </c>
      <c r="G68" s="4" t="s">
        <v>11</v>
      </c>
      <c r="H68" s="4" t="s">
        <v>418</v>
      </c>
      <c r="I68" s="4" t="s">
        <v>419</v>
      </c>
      <c r="J68" s="4" t="s">
        <v>12</v>
      </c>
      <c r="K68" s="5">
        <v>41904</v>
      </c>
      <c r="L68" s="5">
        <v>42998</v>
      </c>
      <c r="M68" s="4">
        <v>25000</v>
      </c>
      <c r="N68" s="4">
        <f t="shared" si="10"/>
        <v>2017</v>
      </c>
      <c r="O68" s="4">
        <f t="shared" si="11"/>
        <v>2014</v>
      </c>
    </row>
    <row r="69" spans="1:15">
      <c r="A69" s="2" t="s">
        <v>421</v>
      </c>
      <c r="B69" s="3" t="s">
        <v>1278</v>
      </c>
      <c r="C69" s="4" t="s">
        <v>61</v>
      </c>
      <c r="D69" s="4" t="s">
        <v>416</v>
      </c>
      <c r="E69" s="4" t="s">
        <v>417</v>
      </c>
      <c r="F69" s="4" t="s">
        <v>53</v>
      </c>
      <c r="G69" s="4" t="s">
        <v>11</v>
      </c>
      <c r="H69" s="4" t="s">
        <v>418</v>
      </c>
      <c r="I69" s="4" t="s">
        <v>419</v>
      </c>
      <c r="J69" s="4" t="s">
        <v>12</v>
      </c>
      <c r="K69" s="5">
        <v>41904</v>
      </c>
      <c r="L69" s="5">
        <v>42998</v>
      </c>
      <c r="M69" s="4">
        <v>62000</v>
      </c>
      <c r="N69" s="4">
        <f t="shared" si="10"/>
        <v>2017</v>
      </c>
      <c r="O69" s="4">
        <f t="shared" si="11"/>
        <v>2014</v>
      </c>
    </row>
    <row r="70" spans="1:15">
      <c r="A70" s="2" t="s">
        <v>422</v>
      </c>
      <c r="B70" s="3" t="s">
        <v>1279</v>
      </c>
      <c r="C70" s="4" t="s">
        <v>423</v>
      </c>
      <c r="D70" s="4" t="s">
        <v>416</v>
      </c>
      <c r="E70" s="4" t="s">
        <v>417</v>
      </c>
      <c r="F70" s="4" t="s">
        <v>53</v>
      </c>
      <c r="G70" s="4" t="s">
        <v>11</v>
      </c>
      <c r="H70" s="4" t="s">
        <v>418</v>
      </c>
      <c r="I70" s="4" t="s">
        <v>419</v>
      </c>
      <c r="J70" s="4" t="s">
        <v>12</v>
      </c>
      <c r="K70" s="5">
        <v>41904</v>
      </c>
      <c r="L70" s="5">
        <v>42998</v>
      </c>
      <c r="M70" s="4">
        <v>321000</v>
      </c>
      <c r="N70" s="4">
        <f t="shared" si="10"/>
        <v>2017</v>
      </c>
      <c r="O70" s="4">
        <f t="shared" si="11"/>
        <v>2014</v>
      </c>
    </row>
    <row r="71" spans="1:15">
      <c r="A71" s="2" t="s">
        <v>424</v>
      </c>
      <c r="B71" s="3" t="s">
        <v>1280</v>
      </c>
      <c r="C71" s="4" t="s">
        <v>425</v>
      </c>
      <c r="D71" s="4" t="s">
        <v>416</v>
      </c>
      <c r="E71" s="4" t="s">
        <v>417</v>
      </c>
      <c r="F71" s="4" t="s">
        <v>53</v>
      </c>
      <c r="G71" s="4" t="s">
        <v>11</v>
      </c>
      <c r="H71" s="4" t="s">
        <v>418</v>
      </c>
      <c r="I71" s="4" t="s">
        <v>419</v>
      </c>
      <c r="J71" s="4" t="s">
        <v>12</v>
      </c>
      <c r="K71" s="5">
        <v>41904</v>
      </c>
      <c r="L71" s="5">
        <v>42998</v>
      </c>
      <c r="M71" s="4">
        <v>362237</v>
      </c>
      <c r="N71" s="4">
        <f t="shared" si="10"/>
        <v>2017</v>
      </c>
      <c r="O71" s="4">
        <f t="shared" si="11"/>
        <v>2014</v>
      </c>
    </row>
    <row r="72" spans="1:15">
      <c r="A72" s="2" t="s">
        <v>426</v>
      </c>
      <c r="B72" s="3" t="s">
        <v>1281</v>
      </c>
      <c r="C72" s="4" t="s">
        <v>427</v>
      </c>
      <c r="D72" s="4" t="s">
        <v>328</v>
      </c>
      <c r="E72" s="4" t="s">
        <v>329</v>
      </c>
      <c r="F72" s="4" t="s">
        <v>25</v>
      </c>
      <c r="G72" s="4" t="s">
        <v>11</v>
      </c>
      <c r="H72" s="4" t="s">
        <v>428</v>
      </c>
      <c r="I72" s="4" t="s">
        <v>429</v>
      </c>
      <c r="J72" s="4" t="s">
        <v>12</v>
      </c>
      <c r="K72" s="5">
        <v>41897</v>
      </c>
      <c r="L72" s="5">
        <v>42261</v>
      </c>
      <c r="M72" s="4">
        <v>0</v>
      </c>
      <c r="N72" s="4">
        <f t="shared" si="10"/>
        <v>2015</v>
      </c>
      <c r="O72" s="4">
        <f t="shared" si="11"/>
        <v>2014</v>
      </c>
    </row>
    <row r="73" spans="1:15">
      <c r="A73" s="2" t="s">
        <v>430</v>
      </c>
      <c r="B73" s="3">
        <v>0</v>
      </c>
      <c r="C73" s="4" t="s">
        <v>431</v>
      </c>
      <c r="D73" s="4" t="s">
        <v>107</v>
      </c>
      <c r="E73" s="4" t="s">
        <v>108</v>
      </c>
      <c r="F73" s="4" t="s">
        <v>53</v>
      </c>
      <c r="G73" s="4" t="s">
        <v>11</v>
      </c>
      <c r="H73" s="4" t="s">
        <v>432</v>
      </c>
      <c r="I73" s="4" t="s">
        <v>433</v>
      </c>
      <c r="J73" s="4" t="s">
        <v>12</v>
      </c>
      <c r="K73" s="5">
        <v>41883</v>
      </c>
      <c r="L73" s="5">
        <v>73050</v>
      </c>
      <c r="M73" s="4">
        <v>290000</v>
      </c>
      <c r="N73" s="4">
        <f t="shared" si="10"/>
        <v>2099</v>
      </c>
      <c r="O73" s="4">
        <f t="shared" si="11"/>
        <v>2014</v>
      </c>
    </row>
    <row r="74" spans="1:15">
      <c r="A74" s="2" t="s">
        <v>434</v>
      </c>
      <c r="B74" s="3" t="s">
        <v>1282</v>
      </c>
      <c r="C74" s="4" t="s">
        <v>46</v>
      </c>
      <c r="D74" s="4" t="s">
        <v>435</v>
      </c>
      <c r="E74" s="4" t="s">
        <v>436</v>
      </c>
      <c r="F74" s="4" t="s">
        <v>53</v>
      </c>
      <c r="G74" s="4" t="s">
        <v>11</v>
      </c>
      <c r="H74" s="4" t="s">
        <v>437</v>
      </c>
      <c r="I74" s="4" t="s">
        <v>438</v>
      </c>
      <c r="J74" s="4" t="s">
        <v>12</v>
      </c>
      <c r="K74" s="5">
        <v>41852</v>
      </c>
      <c r="L74" s="5">
        <v>42947</v>
      </c>
      <c r="M74" s="4">
        <v>71500</v>
      </c>
      <c r="N74" s="4">
        <f t="shared" ref="N74:N99" si="12">YEAR(L74)</f>
        <v>2017</v>
      </c>
      <c r="O74" s="4">
        <f t="shared" ref="O74:O99" si="13">YEAR(K74)</f>
        <v>2014</v>
      </c>
    </row>
    <row r="75" spans="1:15">
      <c r="A75" s="2" t="s">
        <v>439</v>
      </c>
      <c r="B75" s="3" t="s">
        <v>1283</v>
      </c>
      <c r="C75" s="4" t="s">
        <v>42</v>
      </c>
      <c r="D75" s="4" t="s">
        <v>440</v>
      </c>
      <c r="E75" s="4" t="s">
        <v>441</v>
      </c>
      <c r="F75" s="4" t="s">
        <v>53</v>
      </c>
      <c r="G75" s="4" t="s">
        <v>11</v>
      </c>
      <c r="H75" s="4" t="s">
        <v>442</v>
      </c>
      <c r="I75" s="4" t="s">
        <v>443</v>
      </c>
      <c r="J75" s="4" t="s">
        <v>12</v>
      </c>
      <c r="K75" s="5">
        <v>41852</v>
      </c>
      <c r="L75" s="5">
        <v>42946</v>
      </c>
      <c r="M75" s="4">
        <v>214000</v>
      </c>
      <c r="N75" s="4">
        <f t="shared" si="12"/>
        <v>2017</v>
      </c>
      <c r="O75" s="4">
        <f t="shared" si="13"/>
        <v>2014</v>
      </c>
    </row>
    <row r="76" spans="1:15">
      <c r="A76" s="2" t="s">
        <v>452</v>
      </c>
      <c r="B76" s="3" t="s">
        <v>1285</v>
      </c>
      <c r="C76" s="4" t="s">
        <v>201</v>
      </c>
      <c r="D76" s="4" t="s">
        <v>453</v>
      </c>
      <c r="E76" s="4" t="s">
        <v>454</v>
      </c>
      <c r="F76" s="4" t="s">
        <v>53</v>
      </c>
      <c r="G76" s="4" t="s">
        <v>11</v>
      </c>
      <c r="H76" s="4" t="s">
        <v>455</v>
      </c>
      <c r="I76" s="4" t="s">
        <v>456</v>
      </c>
      <c r="J76" s="4" t="s">
        <v>12</v>
      </c>
      <c r="K76" s="5">
        <v>41791</v>
      </c>
      <c r="L76" s="5">
        <v>42885</v>
      </c>
      <c r="M76" s="4">
        <v>373210</v>
      </c>
      <c r="N76" s="4">
        <f t="shared" si="12"/>
        <v>2017</v>
      </c>
      <c r="O76" s="4">
        <f t="shared" si="13"/>
        <v>2014</v>
      </c>
    </row>
    <row r="77" spans="1:15">
      <c r="A77" s="2" t="s">
        <v>457</v>
      </c>
      <c r="B77" s="3" t="s">
        <v>1286</v>
      </c>
      <c r="C77" s="4" t="s">
        <v>56</v>
      </c>
      <c r="D77" s="4" t="s">
        <v>453</v>
      </c>
      <c r="E77" s="4" t="s">
        <v>454</v>
      </c>
      <c r="F77" s="4" t="s">
        <v>53</v>
      </c>
      <c r="G77" s="4" t="s">
        <v>11</v>
      </c>
      <c r="H77" s="4" t="s">
        <v>455</v>
      </c>
      <c r="I77" s="4" t="s">
        <v>456</v>
      </c>
      <c r="J77" s="4" t="s">
        <v>12</v>
      </c>
      <c r="K77" s="5">
        <v>41791</v>
      </c>
      <c r="L77" s="5">
        <v>42885</v>
      </c>
      <c r="M77" s="4">
        <v>130997</v>
      </c>
      <c r="N77" s="4">
        <f t="shared" si="12"/>
        <v>2017</v>
      </c>
      <c r="O77" s="4">
        <f t="shared" si="13"/>
        <v>2014</v>
      </c>
    </row>
    <row r="78" spans="1:15">
      <c r="A78" s="2" t="s">
        <v>458</v>
      </c>
      <c r="B78" s="3" t="s">
        <v>1287</v>
      </c>
      <c r="C78" s="4" t="s">
        <v>459</v>
      </c>
      <c r="D78" s="4" t="s">
        <v>460</v>
      </c>
      <c r="E78" s="4" t="s">
        <v>461</v>
      </c>
      <c r="F78" s="4" t="s">
        <v>25</v>
      </c>
      <c r="G78" s="4" t="s">
        <v>11</v>
      </c>
      <c r="H78" s="4" t="s">
        <v>462</v>
      </c>
      <c r="I78" s="4" t="s">
        <v>463</v>
      </c>
      <c r="J78" s="4" t="s">
        <v>12</v>
      </c>
      <c r="K78" s="5">
        <v>41760</v>
      </c>
      <c r="L78" s="5">
        <v>42854</v>
      </c>
      <c r="M78" s="4">
        <v>31581</v>
      </c>
      <c r="N78" s="4">
        <f t="shared" si="12"/>
        <v>2017</v>
      </c>
      <c r="O78" s="4">
        <f t="shared" si="13"/>
        <v>2014</v>
      </c>
    </row>
    <row r="79" spans="1:15">
      <c r="A79" s="2" t="s">
        <v>464</v>
      </c>
      <c r="B79" s="3" t="s">
        <v>1288</v>
      </c>
      <c r="C79" s="4" t="s">
        <v>46</v>
      </c>
      <c r="D79" s="4" t="s">
        <v>460</v>
      </c>
      <c r="E79" s="4" t="s">
        <v>461</v>
      </c>
      <c r="F79" s="4" t="s">
        <v>25</v>
      </c>
      <c r="G79" s="4" t="s">
        <v>11</v>
      </c>
      <c r="H79" s="4" t="s">
        <v>462</v>
      </c>
      <c r="I79" s="4" t="s">
        <v>463</v>
      </c>
      <c r="J79" s="4" t="s">
        <v>12</v>
      </c>
      <c r="K79" s="5">
        <v>41760</v>
      </c>
      <c r="L79" s="5">
        <v>42854</v>
      </c>
      <c r="M79" s="4">
        <v>70755</v>
      </c>
      <c r="N79" s="4">
        <f t="shared" si="12"/>
        <v>2017</v>
      </c>
      <c r="O79" s="4">
        <f t="shared" si="13"/>
        <v>2014</v>
      </c>
    </row>
    <row r="80" spans="1:15">
      <c r="A80" s="2" t="s">
        <v>465</v>
      </c>
      <c r="B80" s="3" t="s">
        <v>1289</v>
      </c>
      <c r="C80" s="4" t="s">
        <v>22</v>
      </c>
      <c r="D80" s="4" t="s">
        <v>460</v>
      </c>
      <c r="E80" s="4" t="s">
        <v>461</v>
      </c>
      <c r="F80" s="4" t="s">
        <v>25</v>
      </c>
      <c r="G80" s="4" t="s">
        <v>11</v>
      </c>
      <c r="H80" s="4" t="s">
        <v>462</v>
      </c>
      <c r="I80" s="4" t="s">
        <v>463</v>
      </c>
      <c r="J80" s="4" t="s">
        <v>12</v>
      </c>
      <c r="K80" s="5">
        <v>41760</v>
      </c>
      <c r="L80" s="5">
        <v>42854</v>
      </c>
      <c r="M80" s="4">
        <v>182917</v>
      </c>
      <c r="N80" s="4">
        <f t="shared" si="12"/>
        <v>2017</v>
      </c>
      <c r="O80" s="4">
        <f t="shared" si="13"/>
        <v>2014</v>
      </c>
    </row>
    <row r="81" spans="1:15">
      <c r="A81" s="2" t="s">
        <v>466</v>
      </c>
      <c r="B81" s="3" t="s">
        <v>1290</v>
      </c>
      <c r="C81" s="4" t="s">
        <v>202</v>
      </c>
      <c r="D81" s="4" t="s">
        <v>460</v>
      </c>
      <c r="E81" s="4" t="s">
        <v>461</v>
      </c>
      <c r="F81" s="4" t="s">
        <v>25</v>
      </c>
      <c r="G81" s="4" t="s">
        <v>11</v>
      </c>
      <c r="H81" s="4" t="s">
        <v>462</v>
      </c>
      <c r="I81" s="4" t="s">
        <v>463</v>
      </c>
      <c r="J81" s="4" t="s">
        <v>12</v>
      </c>
      <c r="K81" s="5">
        <v>41760</v>
      </c>
      <c r="L81" s="5">
        <v>42854</v>
      </c>
      <c r="M81" s="4">
        <v>77791</v>
      </c>
      <c r="N81" s="4">
        <f t="shared" si="12"/>
        <v>2017</v>
      </c>
      <c r="O81" s="4">
        <f t="shared" si="13"/>
        <v>2014</v>
      </c>
    </row>
    <row r="82" spans="1:15">
      <c r="A82" s="2" t="s">
        <v>467</v>
      </c>
      <c r="B82" s="3" t="s">
        <v>1291</v>
      </c>
      <c r="C82" s="4" t="s">
        <v>309</v>
      </c>
      <c r="D82" s="4" t="s">
        <v>460</v>
      </c>
      <c r="E82" s="4" t="s">
        <v>461</v>
      </c>
      <c r="F82" s="4" t="s">
        <v>25</v>
      </c>
      <c r="G82" s="4" t="s">
        <v>11</v>
      </c>
      <c r="H82" s="4" t="s">
        <v>462</v>
      </c>
      <c r="I82" s="4" t="s">
        <v>463</v>
      </c>
      <c r="J82" s="4" t="s">
        <v>12</v>
      </c>
      <c r="K82" s="5">
        <v>41760</v>
      </c>
      <c r="L82" s="5">
        <v>42854</v>
      </c>
      <c r="M82" s="4">
        <v>71893</v>
      </c>
      <c r="N82" s="4">
        <f t="shared" si="12"/>
        <v>2017</v>
      </c>
      <c r="O82" s="4">
        <f t="shared" si="13"/>
        <v>2014</v>
      </c>
    </row>
    <row r="83" spans="1:15">
      <c r="A83" s="2" t="s">
        <v>468</v>
      </c>
      <c r="B83" s="3" t="s">
        <v>1292</v>
      </c>
      <c r="C83" s="4" t="s">
        <v>469</v>
      </c>
      <c r="D83" s="4" t="s">
        <v>460</v>
      </c>
      <c r="E83" s="4" t="s">
        <v>461</v>
      </c>
      <c r="F83" s="4" t="s">
        <v>25</v>
      </c>
      <c r="G83" s="4" t="s">
        <v>11</v>
      </c>
      <c r="H83" s="4" t="s">
        <v>462</v>
      </c>
      <c r="I83" s="4" t="s">
        <v>463</v>
      </c>
      <c r="J83" s="4" t="s">
        <v>12</v>
      </c>
      <c r="K83" s="5">
        <v>41760</v>
      </c>
      <c r="L83" s="5">
        <v>42854</v>
      </c>
      <c r="M83" s="4">
        <v>64992</v>
      </c>
      <c r="N83" s="4">
        <f t="shared" si="12"/>
        <v>2017</v>
      </c>
      <c r="O83" s="4">
        <f t="shared" si="13"/>
        <v>2014</v>
      </c>
    </row>
    <row r="84" spans="1:15">
      <c r="A84" s="2" t="s">
        <v>470</v>
      </c>
      <c r="B84" s="3" t="s">
        <v>1293</v>
      </c>
      <c r="C84" s="4" t="s">
        <v>471</v>
      </c>
      <c r="D84" s="4" t="s">
        <v>460</v>
      </c>
      <c r="E84" s="4" t="s">
        <v>461</v>
      </c>
      <c r="F84" s="4" t="s">
        <v>25</v>
      </c>
      <c r="G84" s="4" t="s">
        <v>11</v>
      </c>
      <c r="H84" s="4" t="s">
        <v>462</v>
      </c>
      <c r="I84" s="4" t="s">
        <v>463</v>
      </c>
      <c r="J84" s="4" t="s">
        <v>12</v>
      </c>
      <c r="K84" s="5">
        <v>41760</v>
      </c>
      <c r="L84" s="5">
        <v>42854</v>
      </c>
      <c r="M84" s="4">
        <v>55430</v>
      </c>
      <c r="N84" s="4">
        <f t="shared" si="12"/>
        <v>2017</v>
      </c>
      <c r="O84" s="4">
        <f t="shared" si="13"/>
        <v>2014</v>
      </c>
    </row>
    <row r="85" spans="1:15">
      <c r="A85" s="2" t="s">
        <v>472</v>
      </c>
      <c r="B85" s="3" t="s">
        <v>1294</v>
      </c>
      <c r="C85" s="4" t="s">
        <v>473</v>
      </c>
      <c r="D85" s="4" t="s">
        <v>460</v>
      </c>
      <c r="E85" s="4" t="s">
        <v>461</v>
      </c>
      <c r="F85" s="4" t="s">
        <v>25</v>
      </c>
      <c r="G85" s="4" t="s">
        <v>11</v>
      </c>
      <c r="H85" s="4" t="s">
        <v>462</v>
      </c>
      <c r="I85" s="4" t="s">
        <v>463</v>
      </c>
      <c r="J85" s="4" t="s">
        <v>12</v>
      </c>
      <c r="K85" s="5">
        <v>41760</v>
      </c>
      <c r="L85" s="5">
        <v>42854</v>
      </c>
      <c r="M85" s="4">
        <v>44879</v>
      </c>
      <c r="N85" s="4">
        <f t="shared" si="12"/>
        <v>2017</v>
      </c>
      <c r="O85" s="4">
        <f t="shared" si="13"/>
        <v>2014</v>
      </c>
    </row>
    <row r="86" spans="1:15">
      <c r="A86" s="2" t="s">
        <v>474</v>
      </c>
      <c r="B86" s="3" t="s">
        <v>1295</v>
      </c>
      <c r="C86" s="4" t="s">
        <v>91</v>
      </c>
      <c r="D86" s="4" t="s">
        <v>475</v>
      </c>
      <c r="E86" s="4" t="s">
        <v>476</v>
      </c>
      <c r="F86" s="4" t="s">
        <v>25</v>
      </c>
      <c r="G86" s="4" t="s">
        <v>11</v>
      </c>
      <c r="H86" s="4" t="s">
        <v>477</v>
      </c>
      <c r="I86" s="4" t="s">
        <v>478</v>
      </c>
      <c r="J86" s="4" t="s">
        <v>12</v>
      </c>
      <c r="K86" s="5">
        <v>41760</v>
      </c>
      <c r="L86" s="5">
        <v>42854</v>
      </c>
      <c r="M86" s="4">
        <v>43724</v>
      </c>
      <c r="N86" s="4">
        <f t="shared" si="12"/>
        <v>2017</v>
      </c>
      <c r="O86" s="4">
        <f t="shared" si="13"/>
        <v>2014</v>
      </c>
    </row>
    <row r="87" spans="1:15">
      <c r="A87" s="2" t="s">
        <v>479</v>
      </c>
      <c r="B87" s="3" t="s">
        <v>1296</v>
      </c>
      <c r="C87" s="4" t="s">
        <v>480</v>
      </c>
      <c r="D87" s="4" t="s">
        <v>475</v>
      </c>
      <c r="E87" s="4" t="s">
        <v>476</v>
      </c>
      <c r="F87" s="4" t="s">
        <v>25</v>
      </c>
      <c r="G87" s="4" t="s">
        <v>11</v>
      </c>
      <c r="H87" s="4" t="s">
        <v>477</v>
      </c>
      <c r="I87" s="4" t="s">
        <v>478</v>
      </c>
      <c r="J87" s="4" t="s">
        <v>12</v>
      </c>
      <c r="K87" s="5">
        <v>41760</v>
      </c>
      <c r="L87" s="5">
        <v>42854</v>
      </c>
      <c r="M87" s="4">
        <v>528</v>
      </c>
      <c r="N87" s="4">
        <f t="shared" si="12"/>
        <v>2017</v>
      </c>
      <c r="O87" s="4">
        <f t="shared" si="13"/>
        <v>2014</v>
      </c>
    </row>
    <row r="88" spans="1:15">
      <c r="A88" s="2" t="s">
        <v>481</v>
      </c>
      <c r="B88" s="3" t="s">
        <v>1297</v>
      </c>
      <c r="C88" s="4" t="s">
        <v>480</v>
      </c>
      <c r="D88" s="4" t="s">
        <v>475</v>
      </c>
      <c r="E88" s="4" t="s">
        <v>476</v>
      </c>
      <c r="F88" s="4" t="s">
        <v>25</v>
      </c>
      <c r="G88" s="4" t="s">
        <v>11</v>
      </c>
      <c r="H88" s="4" t="s">
        <v>477</v>
      </c>
      <c r="I88" s="4" t="s">
        <v>478</v>
      </c>
      <c r="J88" s="4" t="s">
        <v>12</v>
      </c>
      <c r="K88" s="5">
        <v>41760</v>
      </c>
      <c r="L88" s="5">
        <v>42854</v>
      </c>
      <c r="M88" s="4">
        <v>528</v>
      </c>
      <c r="N88" s="4">
        <f t="shared" si="12"/>
        <v>2017</v>
      </c>
      <c r="O88" s="4">
        <f t="shared" si="13"/>
        <v>2014</v>
      </c>
    </row>
    <row r="89" spans="1:15">
      <c r="A89" s="2" t="s">
        <v>482</v>
      </c>
      <c r="B89" s="3" t="s">
        <v>1298</v>
      </c>
      <c r="C89" s="4" t="s">
        <v>483</v>
      </c>
      <c r="D89" s="4" t="s">
        <v>475</v>
      </c>
      <c r="E89" s="4" t="s">
        <v>476</v>
      </c>
      <c r="F89" s="4" t="s">
        <v>25</v>
      </c>
      <c r="G89" s="4" t="s">
        <v>11</v>
      </c>
      <c r="H89" s="4" t="s">
        <v>477</v>
      </c>
      <c r="I89" s="4" t="s">
        <v>478</v>
      </c>
      <c r="J89" s="4" t="s">
        <v>12</v>
      </c>
      <c r="K89" s="5">
        <v>41760</v>
      </c>
      <c r="L89" s="5">
        <v>42854</v>
      </c>
      <c r="M89" s="4">
        <v>32973</v>
      </c>
      <c r="N89" s="4">
        <f t="shared" si="12"/>
        <v>2017</v>
      </c>
      <c r="O89" s="4">
        <f t="shared" si="13"/>
        <v>2014</v>
      </c>
    </row>
    <row r="90" spans="1:15">
      <c r="A90" s="2" t="s">
        <v>484</v>
      </c>
      <c r="B90" s="3" t="s">
        <v>1299</v>
      </c>
      <c r="C90" s="4" t="s">
        <v>485</v>
      </c>
      <c r="D90" s="4" t="s">
        <v>475</v>
      </c>
      <c r="E90" s="4" t="s">
        <v>476</v>
      </c>
      <c r="F90" s="4" t="s">
        <v>25</v>
      </c>
      <c r="G90" s="4" t="s">
        <v>11</v>
      </c>
      <c r="H90" s="4" t="s">
        <v>477</v>
      </c>
      <c r="I90" s="4" t="s">
        <v>478</v>
      </c>
      <c r="J90" s="4" t="s">
        <v>12</v>
      </c>
      <c r="K90" s="5">
        <v>41760</v>
      </c>
      <c r="L90" s="5">
        <v>42854</v>
      </c>
      <c r="M90" s="4">
        <v>25253</v>
      </c>
      <c r="N90" s="4">
        <f t="shared" si="12"/>
        <v>2017</v>
      </c>
      <c r="O90" s="4">
        <f t="shared" si="13"/>
        <v>2014</v>
      </c>
    </row>
    <row r="91" spans="1:15">
      <c r="A91" s="2" t="s">
        <v>486</v>
      </c>
      <c r="B91" s="3" t="s">
        <v>1300</v>
      </c>
      <c r="C91" s="4" t="s">
        <v>487</v>
      </c>
      <c r="D91" s="4" t="s">
        <v>475</v>
      </c>
      <c r="E91" s="4" t="s">
        <v>476</v>
      </c>
      <c r="F91" s="4" t="s">
        <v>25</v>
      </c>
      <c r="G91" s="4" t="s">
        <v>11</v>
      </c>
      <c r="H91" s="4" t="s">
        <v>477</v>
      </c>
      <c r="I91" s="4" t="s">
        <v>478</v>
      </c>
      <c r="J91" s="4" t="s">
        <v>12</v>
      </c>
      <c r="K91" s="5">
        <v>41760</v>
      </c>
      <c r="L91" s="5">
        <v>42854</v>
      </c>
      <c r="M91" s="4">
        <v>38744</v>
      </c>
      <c r="N91" s="4">
        <f t="shared" si="12"/>
        <v>2017</v>
      </c>
      <c r="O91" s="4">
        <f t="shared" si="13"/>
        <v>2014</v>
      </c>
    </row>
    <row r="92" spans="1:15">
      <c r="A92" s="2" t="s">
        <v>488</v>
      </c>
      <c r="B92" s="3" t="s">
        <v>1301</v>
      </c>
      <c r="C92" s="4" t="s">
        <v>91</v>
      </c>
      <c r="D92" s="4" t="s">
        <v>475</v>
      </c>
      <c r="E92" s="4" t="s">
        <v>476</v>
      </c>
      <c r="F92" s="4" t="s">
        <v>25</v>
      </c>
      <c r="G92" s="4" t="s">
        <v>11</v>
      </c>
      <c r="H92" s="4" t="s">
        <v>477</v>
      </c>
      <c r="I92" s="4" t="s">
        <v>478</v>
      </c>
      <c r="J92" s="4" t="s">
        <v>12</v>
      </c>
      <c r="K92" s="5">
        <v>41760</v>
      </c>
      <c r="L92" s="5">
        <v>42854</v>
      </c>
      <c r="M92" s="4">
        <v>19850</v>
      </c>
      <c r="N92" s="4">
        <f t="shared" si="12"/>
        <v>2017</v>
      </c>
      <c r="O92" s="4">
        <f t="shared" si="13"/>
        <v>2014</v>
      </c>
    </row>
    <row r="93" spans="1:15">
      <c r="A93" s="2" t="s">
        <v>489</v>
      </c>
      <c r="B93" s="3" t="s">
        <v>1302</v>
      </c>
      <c r="C93" s="4" t="s">
        <v>490</v>
      </c>
      <c r="D93" s="4" t="s">
        <v>491</v>
      </c>
      <c r="E93" s="4" t="s">
        <v>492</v>
      </c>
      <c r="F93" s="4" t="s">
        <v>25</v>
      </c>
      <c r="G93" s="4" t="s">
        <v>11</v>
      </c>
      <c r="H93" s="4" t="s">
        <v>493</v>
      </c>
      <c r="I93" s="4" t="s">
        <v>494</v>
      </c>
      <c r="J93" s="4" t="s">
        <v>12</v>
      </c>
      <c r="K93" s="5">
        <v>41760</v>
      </c>
      <c r="L93" s="5">
        <v>42854</v>
      </c>
      <c r="M93" s="4">
        <v>500000</v>
      </c>
      <c r="N93" s="4">
        <f t="shared" si="12"/>
        <v>2017</v>
      </c>
      <c r="O93" s="4">
        <f t="shared" si="13"/>
        <v>2014</v>
      </c>
    </row>
    <row r="94" spans="1:15">
      <c r="A94" s="2" t="s">
        <v>495</v>
      </c>
      <c r="B94" s="3" t="s">
        <v>1303</v>
      </c>
      <c r="C94" s="4" t="s">
        <v>496</v>
      </c>
      <c r="D94" s="4" t="s">
        <v>491</v>
      </c>
      <c r="E94" s="4" t="s">
        <v>492</v>
      </c>
      <c r="F94" s="4" t="s">
        <v>25</v>
      </c>
      <c r="G94" s="4" t="s">
        <v>11</v>
      </c>
      <c r="H94" s="4" t="s">
        <v>493</v>
      </c>
      <c r="I94" s="4" t="s">
        <v>494</v>
      </c>
      <c r="J94" s="4" t="s">
        <v>12</v>
      </c>
      <c r="K94" s="5">
        <v>41760</v>
      </c>
      <c r="L94" s="5">
        <v>42854</v>
      </c>
      <c r="M94" s="4">
        <v>250000</v>
      </c>
      <c r="N94" s="4">
        <f t="shared" si="12"/>
        <v>2017</v>
      </c>
      <c r="O94" s="4">
        <f t="shared" si="13"/>
        <v>2014</v>
      </c>
    </row>
    <row r="95" spans="1:15">
      <c r="A95" s="2" t="s">
        <v>497</v>
      </c>
      <c r="B95" s="3" t="s">
        <v>1304</v>
      </c>
      <c r="C95" s="4" t="s">
        <v>498</v>
      </c>
      <c r="D95" s="4" t="s">
        <v>491</v>
      </c>
      <c r="E95" s="4" t="s">
        <v>492</v>
      </c>
      <c r="F95" s="4" t="s">
        <v>25</v>
      </c>
      <c r="G95" s="4" t="s">
        <v>11</v>
      </c>
      <c r="H95" s="4" t="s">
        <v>493</v>
      </c>
      <c r="I95" s="4" t="s">
        <v>494</v>
      </c>
      <c r="J95" s="4" t="s">
        <v>12</v>
      </c>
      <c r="K95" s="5">
        <v>41760</v>
      </c>
      <c r="L95" s="5">
        <v>42854</v>
      </c>
      <c r="M95" s="4">
        <v>200</v>
      </c>
      <c r="N95" s="4">
        <f t="shared" si="12"/>
        <v>2017</v>
      </c>
      <c r="O95" s="4">
        <f t="shared" si="13"/>
        <v>2014</v>
      </c>
    </row>
    <row r="96" spans="1:15">
      <c r="A96" s="2" t="s">
        <v>499</v>
      </c>
      <c r="B96" s="3" t="s">
        <v>1305</v>
      </c>
      <c r="C96" s="4" t="s">
        <v>500</v>
      </c>
      <c r="D96" s="4" t="s">
        <v>491</v>
      </c>
      <c r="E96" s="4" t="s">
        <v>492</v>
      </c>
      <c r="F96" s="4" t="s">
        <v>25</v>
      </c>
      <c r="G96" s="4" t="s">
        <v>11</v>
      </c>
      <c r="H96" s="4" t="s">
        <v>493</v>
      </c>
      <c r="I96" s="4" t="s">
        <v>494</v>
      </c>
      <c r="J96" s="4" t="s">
        <v>12</v>
      </c>
      <c r="K96" s="5">
        <v>41760</v>
      </c>
      <c r="L96" s="5">
        <v>42854</v>
      </c>
      <c r="M96" s="4">
        <v>200</v>
      </c>
      <c r="N96" s="4">
        <f t="shared" si="12"/>
        <v>2017</v>
      </c>
      <c r="O96" s="4">
        <f t="shared" si="13"/>
        <v>2014</v>
      </c>
    </row>
    <row r="97" spans="1:15">
      <c r="A97" s="2" t="s">
        <v>501</v>
      </c>
      <c r="B97" s="3" t="s">
        <v>1306</v>
      </c>
      <c r="C97" s="4" t="s">
        <v>502</v>
      </c>
      <c r="D97" s="4" t="s">
        <v>491</v>
      </c>
      <c r="E97" s="4" t="s">
        <v>492</v>
      </c>
      <c r="F97" s="4" t="s">
        <v>25</v>
      </c>
      <c r="G97" s="4" t="s">
        <v>11</v>
      </c>
      <c r="H97" s="4" t="s">
        <v>493</v>
      </c>
      <c r="I97" s="4" t="s">
        <v>494</v>
      </c>
      <c r="J97" s="4" t="s">
        <v>12</v>
      </c>
      <c r="K97" s="5">
        <v>41760</v>
      </c>
      <c r="L97" s="5">
        <v>42854</v>
      </c>
      <c r="M97" s="4">
        <v>6500</v>
      </c>
      <c r="N97" s="4">
        <f t="shared" si="12"/>
        <v>2017</v>
      </c>
      <c r="O97" s="4">
        <f t="shared" si="13"/>
        <v>2014</v>
      </c>
    </row>
    <row r="98" spans="1:15">
      <c r="A98" s="2" t="s">
        <v>503</v>
      </c>
      <c r="B98" s="3" t="s">
        <v>1307</v>
      </c>
      <c r="C98" s="4" t="s">
        <v>504</v>
      </c>
      <c r="D98" s="4" t="s">
        <v>491</v>
      </c>
      <c r="E98" s="4" t="s">
        <v>492</v>
      </c>
      <c r="F98" s="4" t="s">
        <v>25</v>
      </c>
      <c r="G98" s="4" t="s">
        <v>11</v>
      </c>
      <c r="H98" s="4" t="s">
        <v>493</v>
      </c>
      <c r="I98" s="4" t="s">
        <v>494</v>
      </c>
      <c r="J98" s="4" t="s">
        <v>12</v>
      </c>
      <c r="K98" s="5">
        <v>41760</v>
      </c>
      <c r="L98" s="5">
        <v>42854</v>
      </c>
      <c r="M98" s="4">
        <v>21000</v>
      </c>
      <c r="N98" s="4">
        <f t="shared" si="12"/>
        <v>2017</v>
      </c>
      <c r="O98" s="4">
        <f t="shared" si="13"/>
        <v>2014</v>
      </c>
    </row>
    <row r="99" spans="1:15">
      <c r="A99" s="2" t="s">
        <v>505</v>
      </c>
      <c r="B99" s="3" t="s">
        <v>1308</v>
      </c>
      <c r="C99" s="4" t="s">
        <v>506</v>
      </c>
      <c r="D99" s="4" t="s">
        <v>491</v>
      </c>
      <c r="E99" s="4" t="s">
        <v>492</v>
      </c>
      <c r="F99" s="4" t="s">
        <v>25</v>
      </c>
      <c r="G99" s="4" t="s">
        <v>11</v>
      </c>
      <c r="H99" s="4" t="s">
        <v>493</v>
      </c>
      <c r="I99" s="4" t="s">
        <v>494</v>
      </c>
      <c r="J99" s="4" t="s">
        <v>12</v>
      </c>
      <c r="K99" s="5">
        <v>41760</v>
      </c>
      <c r="L99" s="5">
        <v>42854</v>
      </c>
      <c r="M99" s="4">
        <v>700</v>
      </c>
      <c r="N99" s="4">
        <f t="shared" si="12"/>
        <v>2017</v>
      </c>
      <c r="O99" s="4">
        <f t="shared" si="13"/>
        <v>2014</v>
      </c>
    </row>
    <row r="100" spans="1:15">
      <c r="A100" s="2" t="s">
        <v>511</v>
      </c>
      <c r="B100" s="3" t="s">
        <v>1309</v>
      </c>
      <c r="C100" s="4" t="s">
        <v>105</v>
      </c>
      <c r="D100" s="4" t="s">
        <v>512</v>
      </c>
      <c r="E100" s="4" t="s">
        <v>513</v>
      </c>
      <c r="F100" s="4" t="s">
        <v>25</v>
      </c>
      <c r="G100" s="4" t="s">
        <v>11</v>
      </c>
      <c r="H100" s="4" t="s">
        <v>514</v>
      </c>
      <c r="I100" s="4" t="s">
        <v>515</v>
      </c>
      <c r="J100" s="4" t="s">
        <v>12</v>
      </c>
      <c r="K100" s="5">
        <v>41730</v>
      </c>
      <c r="L100" s="5">
        <v>42824</v>
      </c>
      <c r="M100" s="4">
        <v>0</v>
      </c>
      <c r="N100" s="4">
        <f t="shared" ref="N100:N110" si="14">YEAR(L100)</f>
        <v>2017</v>
      </c>
      <c r="O100" s="4">
        <f t="shared" ref="O100:O110" si="15">YEAR(K100)</f>
        <v>2014</v>
      </c>
    </row>
    <row r="101" spans="1:15">
      <c r="A101" s="2" t="s">
        <v>516</v>
      </c>
      <c r="B101" s="3" t="s">
        <v>1310</v>
      </c>
      <c r="C101" s="4" t="s">
        <v>517</v>
      </c>
      <c r="D101" s="4" t="s">
        <v>512</v>
      </c>
      <c r="E101" s="4" t="s">
        <v>513</v>
      </c>
      <c r="F101" s="4" t="s">
        <v>25</v>
      </c>
      <c r="G101" s="4" t="s">
        <v>11</v>
      </c>
      <c r="H101" s="4" t="s">
        <v>514</v>
      </c>
      <c r="I101" s="4" t="s">
        <v>515</v>
      </c>
      <c r="J101" s="4" t="s">
        <v>12</v>
      </c>
      <c r="K101" s="5">
        <v>41730</v>
      </c>
      <c r="L101" s="5">
        <v>42824</v>
      </c>
      <c r="M101" s="4">
        <v>106503</v>
      </c>
      <c r="N101" s="4">
        <f t="shared" si="14"/>
        <v>2017</v>
      </c>
      <c r="O101" s="4">
        <f t="shared" si="15"/>
        <v>2014</v>
      </c>
    </row>
    <row r="102" spans="1:15">
      <c r="A102" s="2" t="s">
        <v>518</v>
      </c>
      <c r="B102" s="3" t="s">
        <v>1311</v>
      </c>
      <c r="C102" s="4" t="s">
        <v>519</v>
      </c>
      <c r="D102" s="4" t="s">
        <v>512</v>
      </c>
      <c r="E102" s="4" t="s">
        <v>513</v>
      </c>
      <c r="F102" s="4" t="s">
        <v>25</v>
      </c>
      <c r="G102" s="4" t="s">
        <v>11</v>
      </c>
      <c r="H102" s="4" t="s">
        <v>514</v>
      </c>
      <c r="I102" s="4" t="s">
        <v>515</v>
      </c>
      <c r="J102" s="4" t="s">
        <v>12</v>
      </c>
      <c r="K102" s="5">
        <v>41730</v>
      </c>
      <c r="L102" s="5">
        <v>42824</v>
      </c>
      <c r="M102" s="4">
        <v>40763</v>
      </c>
      <c r="N102" s="4">
        <f t="shared" si="14"/>
        <v>2017</v>
      </c>
      <c r="O102" s="4">
        <f t="shared" si="15"/>
        <v>2014</v>
      </c>
    </row>
    <row r="103" spans="1:15">
      <c r="A103" s="2" t="s">
        <v>520</v>
      </c>
      <c r="B103" s="3" t="s">
        <v>1312</v>
      </c>
      <c r="C103" s="4" t="s">
        <v>521</v>
      </c>
      <c r="D103" s="4" t="s">
        <v>512</v>
      </c>
      <c r="E103" s="4" t="s">
        <v>513</v>
      </c>
      <c r="F103" s="4" t="s">
        <v>25</v>
      </c>
      <c r="G103" s="4" t="s">
        <v>11</v>
      </c>
      <c r="H103" s="4" t="s">
        <v>514</v>
      </c>
      <c r="I103" s="4" t="s">
        <v>515</v>
      </c>
      <c r="J103" s="4" t="s">
        <v>12</v>
      </c>
      <c r="K103" s="5">
        <v>41730</v>
      </c>
      <c r="L103" s="5">
        <v>42824</v>
      </c>
      <c r="M103" s="4">
        <v>745000</v>
      </c>
      <c r="N103" s="4">
        <f t="shared" si="14"/>
        <v>2017</v>
      </c>
      <c r="O103" s="4">
        <f t="shared" si="15"/>
        <v>2014</v>
      </c>
    </row>
    <row r="104" spans="1:15">
      <c r="A104" s="2" t="s">
        <v>522</v>
      </c>
      <c r="B104" s="3" t="s">
        <v>1313</v>
      </c>
      <c r="C104" s="4" t="s">
        <v>523</v>
      </c>
      <c r="D104" s="4" t="s">
        <v>512</v>
      </c>
      <c r="E104" s="4" t="s">
        <v>513</v>
      </c>
      <c r="F104" s="4" t="s">
        <v>25</v>
      </c>
      <c r="G104" s="4" t="s">
        <v>11</v>
      </c>
      <c r="H104" s="4" t="s">
        <v>514</v>
      </c>
      <c r="I104" s="4" t="s">
        <v>515</v>
      </c>
      <c r="J104" s="4" t="s">
        <v>12</v>
      </c>
      <c r="K104" s="5">
        <v>41730</v>
      </c>
      <c r="L104" s="5">
        <v>42824</v>
      </c>
      <c r="M104" s="4">
        <v>503700</v>
      </c>
      <c r="N104" s="4">
        <f t="shared" si="14"/>
        <v>2017</v>
      </c>
      <c r="O104" s="4">
        <f t="shared" si="15"/>
        <v>2014</v>
      </c>
    </row>
    <row r="105" spans="1:15">
      <c r="A105" s="2" t="s">
        <v>526</v>
      </c>
      <c r="B105" s="3" t="s">
        <v>1314</v>
      </c>
      <c r="C105" s="4" t="s">
        <v>152</v>
      </c>
      <c r="D105" s="4" t="s">
        <v>527</v>
      </c>
      <c r="E105" s="4" t="s">
        <v>528</v>
      </c>
      <c r="F105" s="4" t="s">
        <v>53</v>
      </c>
      <c r="G105" s="4" t="s">
        <v>11</v>
      </c>
      <c r="H105" s="4" t="s">
        <v>529</v>
      </c>
      <c r="I105" s="4" t="s">
        <v>530</v>
      </c>
      <c r="J105" s="4" t="s">
        <v>12</v>
      </c>
      <c r="K105" s="5">
        <v>41730</v>
      </c>
      <c r="L105" s="5">
        <v>42824</v>
      </c>
      <c r="M105" s="4">
        <v>100000</v>
      </c>
      <c r="N105" s="4">
        <f t="shared" si="14"/>
        <v>2017</v>
      </c>
      <c r="O105" s="4">
        <f t="shared" si="15"/>
        <v>2014</v>
      </c>
    </row>
    <row r="106" spans="1:15">
      <c r="A106" s="2" t="s">
        <v>539</v>
      </c>
      <c r="B106" s="3" t="s">
        <v>1315</v>
      </c>
      <c r="C106" s="4" t="s">
        <v>540</v>
      </c>
      <c r="D106" s="4" t="s">
        <v>541</v>
      </c>
      <c r="E106" s="4" t="s">
        <v>542</v>
      </c>
      <c r="F106" s="4" t="s">
        <v>53</v>
      </c>
      <c r="G106" s="4" t="s">
        <v>11</v>
      </c>
      <c r="H106" s="4" t="s">
        <v>543</v>
      </c>
      <c r="I106" s="4" t="s">
        <v>544</v>
      </c>
      <c r="J106" s="4" t="s">
        <v>12</v>
      </c>
      <c r="K106" s="5">
        <v>41699</v>
      </c>
      <c r="L106" s="5">
        <v>42794</v>
      </c>
      <c r="M106" s="4">
        <v>35000</v>
      </c>
      <c r="N106" s="4">
        <f t="shared" si="14"/>
        <v>2017</v>
      </c>
      <c r="O106" s="4">
        <f t="shared" si="15"/>
        <v>2014</v>
      </c>
    </row>
    <row r="107" spans="1:15">
      <c r="A107" s="2" t="s">
        <v>545</v>
      </c>
      <c r="B107" s="3" t="s">
        <v>1254</v>
      </c>
      <c r="C107" s="4" t="s">
        <v>546</v>
      </c>
      <c r="D107" s="4" t="s">
        <v>313</v>
      </c>
      <c r="E107" s="4" t="s">
        <v>314</v>
      </c>
      <c r="F107" s="4" t="s">
        <v>25</v>
      </c>
      <c r="G107" s="4" t="s">
        <v>11</v>
      </c>
      <c r="H107" s="4" t="s">
        <v>547</v>
      </c>
      <c r="I107" s="4" t="s">
        <v>548</v>
      </c>
      <c r="J107" s="4" t="s">
        <v>12</v>
      </c>
      <c r="K107" s="5">
        <v>41699</v>
      </c>
      <c r="L107" s="5">
        <v>42793</v>
      </c>
      <c r="M107" s="4">
        <v>650</v>
      </c>
      <c r="N107" s="4">
        <f t="shared" si="14"/>
        <v>2017</v>
      </c>
      <c r="O107" s="4">
        <f t="shared" si="15"/>
        <v>2014</v>
      </c>
    </row>
    <row r="108" spans="1:15">
      <c r="A108" s="2" t="s">
        <v>549</v>
      </c>
      <c r="B108" s="3" t="s">
        <v>1316</v>
      </c>
      <c r="C108" s="4" t="s">
        <v>550</v>
      </c>
      <c r="D108" s="4" t="s">
        <v>139</v>
      </c>
      <c r="E108" s="4" t="s">
        <v>140</v>
      </c>
      <c r="F108" s="4" t="s">
        <v>53</v>
      </c>
      <c r="G108" s="4" t="s">
        <v>11</v>
      </c>
      <c r="H108" s="4" t="s">
        <v>551</v>
      </c>
      <c r="I108" s="4" t="s">
        <v>155</v>
      </c>
      <c r="J108" s="4" t="s">
        <v>12</v>
      </c>
      <c r="K108" s="5">
        <v>41698</v>
      </c>
      <c r="L108" s="5">
        <v>73050</v>
      </c>
      <c r="M108" s="4">
        <v>10759</v>
      </c>
      <c r="N108" s="4">
        <f t="shared" si="14"/>
        <v>2099</v>
      </c>
      <c r="O108" s="4">
        <f t="shared" si="15"/>
        <v>2014</v>
      </c>
    </row>
    <row r="109" spans="1:15">
      <c r="A109" s="2" t="s">
        <v>557</v>
      </c>
      <c r="B109" s="3" t="s">
        <v>1317</v>
      </c>
      <c r="C109" s="4" t="s">
        <v>558</v>
      </c>
      <c r="D109" s="4" t="s">
        <v>313</v>
      </c>
      <c r="E109" s="4" t="s">
        <v>314</v>
      </c>
      <c r="F109" s="4" t="s">
        <v>53</v>
      </c>
      <c r="G109" s="4" t="s">
        <v>11</v>
      </c>
      <c r="H109" s="4" t="s">
        <v>559</v>
      </c>
      <c r="I109" s="4" t="s">
        <v>560</v>
      </c>
      <c r="J109" s="4" t="s">
        <v>12</v>
      </c>
      <c r="K109" s="5">
        <v>41640</v>
      </c>
      <c r="L109" s="5">
        <v>42369</v>
      </c>
      <c r="M109" s="4">
        <v>64000</v>
      </c>
      <c r="N109" s="4">
        <f t="shared" si="14"/>
        <v>2015</v>
      </c>
      <c r="O109" s="4">
        <f t="shared" si="15"/>
        <v>2014</v>
      </c>
    </row>
    <row r="110" spans="1:15">
      <c r="A110" s="2" t="s">
        <v>561</v>
      </c>
      <c r="B110" s="3" t="s">
        <v>1318</v>
      </c>
      <c r="C110" s="4" t="s">
        <v>562</v>
      </c>
      <c r="D110" s="4" t="s">
        <v>313</v>
      </c>
      <c r="E110" s="4" t="s">
        <v>314</v>
      </c>
      <c r="F110" s="4" t="s">
        <v>53</v>
      </c>
      <c r="G110" s="4" t="s">
        <v>11</v>
      </c>
      <c r="H110" s="4" t="s">
        <v>559</v>
      </c>
      <c r="I110" s="4" t="s">
        <v>560</v>
      </c>
      <c r="J110" s="4" t="s">
        <v>12</v>
      </c>
      <c r="K110" s="5">
        <v>41640</v>
      </c>
      <c r="L110" s="5">
        <v>42369</v>
      </c>
      <c r="M110" s="4">
        <v>567720</v>
      </c>
      <c r="N110" s="4">
        <f t="shared" si="14"/>
        <v>2015</v>
      </c>
      <c r="O110" s="4">
        <f t="shared" si="15"/>
        <v>2014</v>
      </c>
    </row>
    <row r="111" spans="1:15">
      <c r="A111" s="2" t="s">
        <v>563</v>
      </c>
      <c r="B111" s="3" t="s">
        <v>1319</v>
      </c>
      <c r="C111" s="4" t="s">
        <v>564</v>
      </c>
      <c r="D111" s="4" t="s">
        <v>565</v>
      </c>
      <c r="E111" s="4" t="s">
        <v>566</v>
      </c>
      <c r="F111" s="4" t="s">
        <v>25</v>
      </c>
      <c r="G111" s="4" t="s">
        <v>11</v>
      </c>
      <c r="H111" s="4" t="s">
        <v>567</v>
      </c>
      <c r="I111" s="4" t="s">
        <v>568</v>
      </c>
      <c r="J111" s="4" t="s">
        <v>12</v>
      </c>
      <c r="K111" s="5">
        <v>41609</v>
      </c>
      <c r="L111" s="5">
        <v>42703</v>
      </c>
      <c r="M111" s="4">
        <v>200000</v>
      </c>
      <c r="N111" s="4">
        <f t="shared" ref="N111:N114" si="16">YEAR(L111)</f>
        <v>2016</v>
      </c>
      <c r="O111" s="4">
        <f t="shared" ref="O111:O114" si="17">YEAR(K111)</f>
        <v>2013</v>
      </c>
    </row>
    <row r="112" spans="1:15">
      <c r="A112" s="2" t="s">
        <v>569</v>
      </c>
      <c r="B112" s="3" t="s">
        <v>1320</v>
      </c>
      <c r="C112" s="4" t="s">
        <v>570</v>
      </c>
      <c r="D112" s="4" t="s">
        <v>571</v>
      </c>
      <c r="E112" s="4" t="s">
        <v>572</v>
      </c>
      <c r="F112" s="4" t="s">
        <v>25</v>
      </c>
      <c r="G112" s="4" t="s">
        <v>11</v>
      </c>
      <c r="H112" s="4" t="s">
        <v>573</v>
      </c>
      <c r="I112" s="4" t="s">
        <v>574</v>
      </c>
      <c r="J112" s="4" t="s">
        <v>12</v>
      </c>
      <c r="K112" s="5">
        <v>41579</v>
      </c>
      <c r="L112" s="5">
        <v>42673</v>
      </c>
      <c r="M112" s="4">
        <v>193208</v>
      </c>
      <c r="N112" s="4">
        <f t="shared" si="16"/>
        <v>2016</v>
      </c>
      <c r="O112" s="4">
        <f t="shared" si="17"/>
        <v>2013</v>
      </c>
    </row>
    <row r="113" spans="1:15">
      <c r="A113" s="2" t="s">
        <v>575</v>
      </c>
      <c r="B113" s="3" t="s">
        <v>1321</v>
      </c>
      <c r="C113" s="4" t="s">
        <v>576</v>
      </c>
      <c r="D113" s="4" t="s">
        <v>571</v>
      </c>
      <c r="E113" s="4" t="s">
        <v>572</v>
      </c>
      <c r="F113" s="4" t="s">
        <v>25</v>
      </c>
      <c r="G113" s="4" t="s">
        <v>11</v>
      </c>
      <c r="H113" s="4" t="s">
        <v>573</v>
      </c>
      <c r="I113" s="4" t="s">
        <v>574</v>
      </c>
      <c r="J113" s="4" t="s">
        <v>12</v>
      </c>
      <c r="K113" s="5">
        <v>41579</v>
      </c>
      <c r="L113" s="5">
        <v>42673</v>
      </c>
      <c r="M113" s="4">
        <v>335628</v>
      </c>
      <c r="N113" s="4">
        <f t="shared" si="16"/>
        <v>2016</v>
      </c>
      <c r="O113" s="4">
        <f t="shared" si="17"/>
        <v>2013</v>
      </c>
    </row>
    <row r="114" spans="1:15">
      <c r="A114" s="2" t="s">
        <v>577</v>
      </c>
      <c r="B114" s="3" t="s">
        <v>1322</v>
      </c>
      <c r="C114" s="4" t="s">
        <v>578</v>
      </c>
      <c r="D114" s="4" t="s">
        <v>571</v>
      </c>
      <c r="E114" s="4" t="s">
        <v>572</v>
      </c>
      <c r="F114" s="4" t="s">
        <v>25</v>
      </c>
      <c r="G114" s="4" t="s">
        <v>11</v>
      </c>
      <c r="H114" s="4" t="s">
        <v>573</v>
      </c>
      <c r="I114" s="4" t="s">
        <v>574</v>
      </c>
      <c r="J114" s="4" t="s">
        <v>12</v>
      </c>
      <c r="K114" s="5">
        <v>41579</v>
      </c>
      <c r="L114" s="5">
        <v>42673</v>
      </c>
      <c r="M114" s="4">
        <v>90000</v>
      </c>
      <c r="N114" s="4">
        <f t="shared" si="16"/>
        <v>2016</v>
      </c>
      <c r="O114" s="4">
        <f t="shared" si="17"/>
        <v>2013</v>
      </c>
    </row>
    <row r="115" spans="1:15">
      <c r="A115" s="2" t="s">
        <v>579</v>
      </c>
      <c r="B115" s="3" t="s">
        <v>1323</v>
      </c>
      <c r="C115" s="4" t="s">
        <v>580</v>
      </c>
      <c r="D115" s="4" t="s">
        <v>313</v>
      </c>
      <c r="E115" s="4" t="s">
        <v>314</v>
      </c>
      <c r="F115" s="4" t="s">
        <v>25</v>
      </c>
      <c r="G115" s="4" t="s">
        <v>11</v>
      </c>
      <c r="H115" s="4" t="s">
        <v>581</v>
      </c>
      <c r="I115" s="4" t="s">
        <v>582</v>
      </c>
      <c r="J115" s="4" t="s">
        <v>12</v>
      </c>
      <c r="K115" s="5">
        <v>41566</v>
      </c>
      <c r="L115" s="5">
        <v>42660</v>
      </c>
      <c r="M115" s="4">
        <v>609000</v>
      </c>
      <c r="N115" s="4">
        <f t="shared" ref="N115:N116" si="18">YEAR(L115)</f>
        <v>2016</v>
      </c>
      <c r="O115" s="4">
        <f t="shared" ref="O115:O116" si="19">YEAR(K115)</f>
        <v>2013</v>
      </c>
    </row>
    <row r="116" spans="1:15">
      <c r="A116" s="2" t="s">
        <v>588</v>
      </c>
      <c r="B116" s="3" t="s">
        <v>1324</v>
      </c>
      <c r="C116" s="4" t="s">
        <v>302</v>
      </c>
      <c r="D116" s="4" t="s">
        <v>589</v>
      </c>
      <c r="E116" s="4" t="s">
        <v>590</v>
      </c>
      <c r="F116" s="4" t="s">
        <v>25</v>
      </c>
      <c r="G116" s="4" t="s">
        <v>11</v>
      </c>
      <c r="H116" s="4" t="s">
        <v>591</v>
      </c>
      <c r="I116" s="4" t="s">
        <v>592</v>
      </c>
      <c r="J116" s="4" t="s">
        <v>12</v>
      </c>
      <c r="K116" s="5">
        <v>41518</v>
      </c>
      <c r="L116" s="5">
        <v>42612</v>
      </c>
      <c r="M116" s="4">
        <v>300000</v>
      </c>
      <c r="N116" s="4">
        <f t="shared" si="18"/>
        <v>2016</v>
      </c>
      <c r="O116" s="4">
        <f t="shared" si="19"/>
        <v>2013</v>
      </c>
    </row>
    <row r="117" spans="1:15">
      <c r="A117" s="2" t="s">
        <v>608</v>
      </c>
      <c r="B117" s="3" t="s">
        <v>1342</v>
      </c>
      <c r="C117" s="4" t="s">
        <v>609</v>
      </c>
      <c r="D117" s="4" t="s">
        <v>602</v>
      </c>
      <c r="E117" s="4" t="s">
        <v>603</v>
      </c>
      <c r="F117" s="4" t="s">
        <v>53</v>
      </c>
      <c r="G117" s="4" t="s">
        <v>11</v>
      </c>
      <c r="H117" s="4" t="s">
        <v>604</v>
      </c>
      <c r="I117" s="4" t="s">
        <v>605</v>
      </c>
      <c r="J117" s="4" t="s">
        <v>12</v>
      </c>
      <c r="K117" s="5">
        <v>41426</v>
      </c>
      <c r="L117" s="5">
        <v>42520</v>
      </c>
      <c r="M117" s="4">
        <v>0</v>
      </c>
      <c r="N117" s="4">
        <f t="shared" ref="N117:N121" si="20">YEAR(L117)</f>
        <v>2016</v>
      </c>
      <c r="O117" s="4">
        <f t="shared" ref="O117:O121" si="21">YEAR(K117)</f>
        <v>2013</v>
      </c>
    </row>
    <row r="118" spans="1:15">
      <c r="A118" s="2" t="s">
        <v>612</v>
      </c>
      <c r="B118" s="3" t="s">
        <v>1343</v>
      </c>
      <c r="C118" s="4" t="s">
        <v>41</v>
      </c>
      <c r="D118" s="4" t="s">
        <v>565</v>
      </c>
      <c r="E118" s="4" t="s">
        <v>566</v>
      </c>
      <c r="F118" s="4" t="s">
        <v>25</v>
      </c>
      <c r="G118" s="4" t="s">
        <v>11</v>
      </c>
      <c r="H118" s="4" t="s">
        <v>613</v>
      </c>
      <c r="I118" s="4" t="s">
        <v>614</v>
      </c>
      <c r="J118" s="4" t="s">
        <v>12</v>
      </c>
      <c r="K118" s="5">
        <v>41395</v>
      </c>
      <c r="L118" s="5">
        <v>42489</v>
      </c>
      <c r="M118" s="4">
        <v>318000</v>
      </c>
      <c r="N118" s="4">
        <f t="shared" si="20"/>
        <v>2016</v>
      </c>
      <c r="O118" s="4">
        <f t="shared" si="21"/>
        <v>2013</v>
      </c>
    </row>
    <row r="119" spans="1:15">
      <c r="A119" s="2" t="s">
        <v>615</v>
      </c>
      <c r="B119" s="3" t="s">
        <v>1344</v>
      </c>
      <c r="C119" s="4" t="s">
        <v>616</v>
      </c>
      <c r="D119" s="4" t="s">
        <v>617</v>
      </c>
      <c r="E119" s="4" t="s">
        <v>618</v>
      </c>
      <c r="F119" s="4" t="s">
        <v>53</v>
      </c>
      <c r="G119" s="4" t="s">
        <v>11</v>
      </c>
      <c r="H119" s="4" t="s">
        <v>619</v>
      </c>
      <c r="I119" s="4" t="s">
        <v>620</v>
      </c>
      <c r="J119" s="4" t="s">
        <v>12</v>
      </c>
      <c r="K119" s="5">
        <v>41365</v>
      </c>
      <c r="L119" s="5">
        <v>42460</v>
      </c>
      <c r="M119" s="4">
        <v>719752</v>
      </c>
      <c r="N119" s="4">
        <f t="shared" si="20"/>
        <v>2016</v>
      </c>
      <c r="O119" s="4">
        <f t="shared" si="21"/>
        <v>2013</v>
      </c>
    </row>
    <row r="120" spans="1:15">
      <c r="A120" s="2" t="s">
        <v>621</v>
      </c>
      <c r="B120" s="3" t="s">
        <v>1345</v>
      </c>
      <c r="C120" s="4" t="s">
        <v>622</v>
      </c>
      <c r="D120" s="4" t="s">
        <v>623</v>
      </c>
      <c r="E120" s="4" t="s">
        <v>624</v>
      </c>
      <c r="F120" s="4" t="s">
        <v>53</v>
      </c>
      <c r="G120" s="4" t="s">
        <v>11</v>
      </c>
      <c r="H120" s="4" t="s">
        <v>625</v>
      </c>
      <c r="I120" s="4" t="s">
        <v>626</v>
      </c>
      <c r="J120" s="4" t="s">
        <v>12</v>
      </c>
      <c r="K120" s="5">
        <v>41365</v>
      </c>
      <c r="L120" s="5">
        <v>42460</v>
      </c>
      <c r="M120" s="4">
        <v>1016794</v>
      </c>
      <c r="N120" s="4">
        <f t="shared" si="20"/>
        <v>2016</v>
      </c>
      <c r="O120" s="4">
        <f t="shared" si="21"/>
        <v>2013</v>
      </c>
    </row>
    <row r="121" spans="1:15">
      <c r="A121" s="2" t="s">
        <v>630</v>
      </c>
      <c r="B121" s="3" t="s">
        <v>1346</v>
      </c>
      <c r="C121" s="4" t="s">
        <v>631</v>
      </c>
      <c r="D121" s="4" t="s">
        <v>632</v>
      </c>
      <c r="E121" s="4" t="s">
        <v>633</v>
      </c>
      <c r="F121" s="4" t="s">
        <v>25</v>
      </c>
      <c r="G121" s="4" t="s">
        <v>11</v>
      </c>
      <c r="H121" s="4" t="s">
        <v>634</v>
      </c>
      <c r="I121" s="4" t="s">
        <v>635</v>
      </c>
      <c r="J121" s="4" t="s">
        <v>12</v>
      </c>
      <c r="K121" s="5">
        <v>41365</v>
      </c>
      <c r="L121" s="5">
        <v>42459</v>
      </c>
      <c r="M121" s="4">
        <v>2000000</v>
      </c>
      <c r="N121" s="4">
        <f t="shared" si="20"/>
        <v>2016</v>
      </c>
      <c r="O121" s="4">
        <f t="shared" si="21"/>
        <v>2013</v>
      </c>
    </row>
    <row r="122" spans="1:15">
      <c r="A122" s="2" t="s">
        <v>640</v>
      </c>
      <c r="B122" s="3" t="s">
        <v>1347</v>
      </c>
      <c r="C122" s="4" t="s">
        <v>641</v>
      </c>
      <c r="D122" s="4" t="s">
        <v>642</v>
      </c>
      <c r="E122" s="4" t="s">
        <v>643</v>
      </c>
      <c r="F122" s="4" t="s">
        <v>53</v>
      </c>
      <c r="G122" s="4" t="s">
        <v>11</v>
      </c>
      <c r="H122" s="4" t="s">
        <v>644</v>
      </c>
      <c r="I122" s="4" t="s">
        <v>645</v>
      </c>
      <c r="J122" s="4" t="s">
        <v>12</v>
      </c>
      <c r="K122" s="5">
        <v>41306</v>
      </c>
      <c r="L122" s="5">
        <v>42400</v>
      </c>
      <c r="M122" s="4">
        <v>62030</v>
      </c>
      <c r="N122" s="4">
        <f t="shared" ref="N122:N146" si="22">YEAR(L122)</f>
        <v>2016</v>
      </c>
      <c r="O122" s="4">
        <f t="shared" ref="O122:O146" si="23">YEAR(K122)</f>
        <v>2013</v>
      </c>
    </row>
    <row r="123" spans="1:15">
      <c r="A123" s="2" t="s">
        <v>646</v>
      </c>
      <c r="B123" s="3" t="s">
        <v>1348</v>
      </c>
      <c r="C123" s="4" t="s">
        <v>647</v>
      </c>
      <c r="D123" s="4" t="s">
        <v>642</v>
      </c>
      <c r="E123" s="4" t="s">
        <v>643</v>
      </c>
      <c r="F123" s="4" t="s">
        <v>53</v>
      </c>
      <c r="G123" s="4" t="s">
        <v>11</v>
      </c>
      <c r="H123" s="4" t="s">
        <v>644</v>
      </c>
      <c r="I123" s="4" t="s">
        <v>645</v>
      </c>
      <c r="J123" s="4" t="s">
        <v>12</v>
      </c>
      <c r="K123" s="5">
        <v>41306</v>
      </c>
      <c r="L123" s="5">
        <v>42400</v>
      </c>
      <c r="M123" s="4">
        <v>85929</v>
      </c>
      <c r="N123" s="4">
        <f t="shared" si="22"/>
        <v>2016</v>
      </c>
      <c r="O123" s="4">
        <f t="shared" si="23"/>
        <v>2013</v>
      </c>
    </row>
    <row r="124" spans="1:15">
      <c r="A124" s="2" t="s">
        <v>648</v>
      </c>
      <c r="B124" s="3" t="s">
        <v>1349</v>
      </c>
      <c r="C124" s="4" t="s">
        <v>649</v>
      </c>
      <c r="D124" s="4" t="s">
        <v>642</v>
      </c>
      <c r="E124" s="4" t="s">
        <v>643</v>
      </c>
      <c r="F124" s="4" t="s">
        <v>53</v>
      </c>
      <c r="G124" s="4" t="s">
        <v>11</v>
      </c>
      <c r="H124" s="4" t="s">
        <v>644</v>
      </c>
      <c r="I124" s="4" t="s">
        <v>645</v>
      </c>
      <c r="J124" s="4" t="s">
        <v>12</v>
      </c>
      <c r="K124" s="5">
        <v>41306</v>
      </c>
      <c r="L124" s="5">
        <v>42400</v>
      </c>
      <c r="M124" s="4">
        <v>31153</v>
      </c>
      <c r="N124" s="4">
        <f t="shared" si="22"/>
        <v>2016</v>
      </c>
      <c r="O124" s="4">
        <f t="shared" si="23"/>
        <v>2013</v>
      </c>
    </row>
    <row r="125" spans="1:15">
      <c r="A125" s="2" t="s">
        <v>650</v>
      </c>
      <c r="B125" s="3" t="s">
        <v>650</v>
      </c>
      <c r="C125" s="4" t="s">
        <v>651</v>
      </c>
      <c r="D125" s="4" t="s">
        <v>652</v>
      </c>
      <c r="E125" s="4" t="s">
        <v>653</v>
      </c>
      <c r="F125" s="4" t="s">
        <v>25</v>
      </c>
      <c r="G125" s="4" t="s">
        <v>11</v>
      </c>
      <c r="H125" s="4" t="s">
        <v>654</v>
      </c>
      <c r="I125" s="4" t="s">
        <v>655</v>
      </c>
      <c r="J125" s="4" t="s">
        <v>12</v>
      </c>
      <c r="K125" s="5">
        <v>41306</v>
      </c>
      <c r="L125" s="5">
        <v>42400</v>
      </c>
      <c r="M125" s="4">
        <v>11000</v>
      </c>
      <c r="N125" s="4">
        <f t="shared" si="22"/>
        <v>2016</v>
      </c>
      <c r="O125" s="4">
        <f t="shared" si="23"/>
        <v>2013</v>
      </c>
    </row>
    <row r="126" spans="1:15">
      <c r="A126" s="2" t="s">
        <v>657</v>
      </c>
      <c r="B126" s="3" t="s">
        <v>1258</v>
      </c>
      <c r="C126" s="4" t="s">
        <v>658</v>
      </c>
      <c r="D126" s="4" t="s">
        <v>326</v>
      </c>
      <c r="E126" s="4" t="s">
        <v>327</v>
      </c>
      <c r="F126" s="4" t="s">
        <v>53</v>
      </c>
      <c r="G126" s="4" t="s">
        <v>11</v>
      </c>
      <c r="H126" s="4" t="s">
        <v>659</v>
      </c>
      <c r="I126" s="4" t="s">
        <v>660</v>
      </c>
      <c r="J126" s="4" t="s">
        <v>12</v>
      </c>
      <c r="K126" s="5">
        <v>41275</v>
      </c>
      <c r="L126" s="5">
        <v>42369</v>
      </c>
      <c r="M126" s="4">
        <v>2258390</v>
      </c>
      <c r="N126" s="4">
        <f t="shared" si="22"/>
        <v>2015</v>
      </c>
      <c r="O126" s="4">
        <f t="shared" si="23"/>
        <v>2013</v>
      </c>
    </row>
    <row r="127" spans="1:15">
      <c r="A127" s="2" t="s">
        <v>661</v>
      </c>
      <c r="B127" s="3" t="s">
        <v>1350</v>
      </c>
      <c r="C127" s="4" t="s">
        <v>662</v>
      </c>
      <c r="D127" s="4" t="s">
        <v>261</v>
      </c>
      <c r="E127" s="4" t="s">
        <v>262</v>
      </c>
      <c r="F127" s="4" t="s">
        <v>53</v>
      </c>
      <c r="G127" s="4" t="s">
        <v>11</v>
      </c>
      <c r="H127" s="4" t="s">
        <v>663</v>
      </c>
      <c r="I127" s="4" t="s">
        <v>664</v>
      </c>
      <c r="J127" s="4" t="s">
        <v>12</v>
      </c>
      <c r="K127" s="5">
        <v>41275</v>
      </c>
      <c r="L127" s="5">
        <v>42369</v>
      </c>
      <c r="M127" s="4">
        <v>35000</v>
      </c>
      <c r="N127" s="4">
        <f t="shared" si="22"/>
        <v>2015</v>
      </c>
      <c r="O127" s="4">
        <f t="shared" si="23"/>
        <v>2013</v>
      </c>
    </row>
    <row r="128" spans="1:15">
      <c r="A128" s="2" t="s">
        <v>665</v>
      </c>
      <c r="B128" s="3" t="s">
        <v>1351</v>
      </c>
      <c r="C128" s="4" t="s">
        <v>666</v>
      </c>
      <c r="D128" s="4" t="s">
        <v>298</v>
      </c>
      <c r="E128" s="4" t="s">
        <v>299</v>
      </c>
      <c r="F128" s="4" t="s">
        <v>53</v>
      </c>
      <c r="G128" s="4" t="s">
        <v>11</v>
      </c>
      <c r="H128" s="4" t="s">
        <v>667</v>
      </c>
      <c r="I128" s="4" t="s">
        <v>668</v>
      </c>
      <c r="J128" s="4" t="s">
        <v>12</v>
      </c>
      <c r="K128" s="5">
        <v>41244</v>
      </c>
      <c r="L128" s="5">
        <v>42338</v>
      </c>
      <c r="M128" s="4">
        <v>110406</v>
      </c>
      <c r="N128" s="4">
        <f t="shared" si="22"/>
        <v>2015</v>
      </c>
      <c r="O128" s="4">
        <f t="shared" si="23"/>
        <v>2012</v>
      </c>
    </row>
    <row r="129" spans="1:15">
      <c r="A129" s="2" t="s">
        <v>669</v>
      </c>
      <c r="B129" s="3" t="s">
        <v>1352</v>
      </c>
      <c r="C129" s="4" t="s">
        <v>670</v>
      </c>
      <c r="D129" s="4" t="s">
        <v>298</v>
      </c>
      <c r="E129" s="4" t="s">
        <v>299</v>
      </c>
      <c r="F129" s="4" t="s">
        <v>53</v>
      </c>
      <c r="G129" s="4" t="s">
        <v>11</v>
      </c>
      <c r="H129" s="4" t="s">
        <v>667</v>
      </c>
      <c r="I129" s="4" t="s">
        <v>668</v>
      </c>
      <c r="J129" s="4" t="s">
        <v>12</v>
      </c>
      <c r="K129" s="5">
        <v>41244</v>
      </c>
      <c r="L129" s="5">
        <v>42338</v>
      </c>
      <c r="M129" s="4">
        <v>24455</v>
      </c>
      <c r="N129" s="4">
        <f t="shared" si="22"/>
        <v>2015</v>
      </c>
      <c r="O129" s="4">
        <f t="shared" si="23"/>
        <v>2012</v>
      </c>
    </row>
    <row r="130" spans="1:15">
      <c r="A130" s="2" t="s">
        <v>671</v>
      </c>
      <c r="B130" s="3" t="s">
        <v>1353</v>
      </c>
      <c r="C130" s="4" t="s">
        <v>672</v>
      </c>
      <c r="D130" s="4" t="s">
        <v>298</v>
      </c>
      <c r="E130" s="4" t="s">
        <v>299</v>
      </c>
      <c r="F130" s="4" t="s">
        <v>53</v>
      </c>
      <c r="G130" s="4" t="s">
        <v>11</v>
      </c>
      <c r="H130" s="4" t="s">
        <v>667</v>
      </c>
      <c r="I130" s="4" t="s">
        <v>668</v>
      </c>
      <c r="J130" s="4" t="s">
        <v>12</v>
      </c>
      <c r="K130" s="5">
        <v>41244</v>
      </c>
      <c r="L130" s="5">
        <v>42338</v>
      </c>
      <c r="M130" s="4">
        <v>135942</v>
      </c>
      <c r="N130" s="4">
        <f t="shared" si="22"/>
        <v>2015</v>
      </c>
      <c r="O130" s="4">
        <f t="shared" si="23"/>
        <v>2012</v>
      </c>
    </row>
    <row r="131" spans="1:15">
      <c r="A131" s="2" t="s">
        <v>673</v>
      </c>
      <c r="B131" s="3" t="s">
        <v>1354</v>
      </c>
      <c r="C131" s="4" t="s">
        <v>674</v>
      </c>
      <c r="D131" s="4" t="s">
        <v>298</v>
      </c>
      <c r="E131" s="4" t="s">
        <v>299</v>
      </c>
      <c r="F131" s="4" t="s">
        <v>53</v>
      </c>
      <c r="G131" s="4" t="s">
        <v>11</v>
      </c>
      <c r="H131" s="4" t="s">
        <v>667</v>
      </c>
      <c r="I131" s="4" t="s">
        <v>668</v>
      </c>
      <c r="J131" s="4" t="s">
        <v>12</v>
      </c>
      <c r="K131" s="5">
        <v>41244</v>
      </c>
      <c r="L131" s="5">
        <v>42338</v>
      </c>
      <c r="M131" s="4">
        <v>88111</v>
      </c>
      <c r="N131" s="4">
        <f t="shared" si="22"/>
        <v>2015</v>
      </c>
      <c r="O131" s="4">
        <f t="shared" si="23"/>
        <v>2012</v>
      </c>
    </row>
    <row r="132" spans="1:15">
      <c r="A132" s="2" t="s">
        <v>675</v>
      </c>
      <c r="B132" s="3" t="s">
        <v>1355</v>
      </c>
      <c r="C132" s="4" t="s">
        <v>676</v>
      </c>
      <c r="D132" s="4" t="s">
        <v>298</v>
      </c>
      <c r="E132" s="4" t="s">
        <v>299</v>
      </c>
      <c r="F132" s="4" t="s">
        <v>53</v>
      </c>
      <c r="G132" s="4" t="s">
        <v>11</v>
      </c>
      <c r="H132" s="4" t="s">
        <v>667</v>
      </c>
      <c r="I132" s="4" t="s">
        <v>668</v>
      </c>
      <c r="J132" s="4" t="s">
        <v>12</v>
      </c>
      <c r="K132" s="5">
        <v>41244</v>
      </c>
      <c r="L132" s="5">
        <v>42338</v>
      </c>
      <c r="M132" s="4">
        <v>105265</v>
      </c>
      <c r="N132" s="4">
        <f t="shared" si="22"/>
        <v>2015</v>
      </c>
      <c r="O132" s="4">
        <f t="shared" si="23"/>
        <v>2012</v>
      </c>
    </row>
    <row r="133" spans="1:15">
      <c r="A133" s="2" t="s">
        <v>677</v>
      </c>
      <c r="B133" s="3" t="s">
        <v>1356</v>
      </c>
      <c r="C133" s="4" t="s">
        <v>678</v>
      </c>
      <c r="D133" s="4" t="s">
        <v>298</v>
      </c>
      <c r="E133" s="4" t="s">
        <v>299</v>
      </c>
      <c r="F133" s="4" t="s">
        <v>53</v>
      </c>
      <c r="G133" s="4" t="s">
        <v>11</v>
      </c>
      <c r="H133" s="4" t="s">
        <v>667</v>
      </c>
      <c r="I133" s="4" t="s">
        <v>668</v>
      </c>
      <c r="J133" s="4" t="s">
        <v>12</v>
      </c>
      <c r="K133" s="5">
        <v>41244</v>
      </c>
      <c r="L133" s="5">
        <v>42338</v>
      </c>
      <c r="M133" s="4">
        <v>42397</v>
      </c>
      <c r="N133" s="4">
        <f t="shared" si="22"/>
        <v>2015</v>
      </c>
      <c r="O133" s="4">
        <f t="shared" si="23"/>
        <v>2012</v>
      </c>
    </row>
    <row r="134" spans="1:15">
      <c r="A134" s="2" t="s">
        <v>679</v>
      </c>
      <c r="B134" s="3" t="s">
        <v>1357</v>
      </c>
      <c r="C134" s="4" t="s">
        <v>629</v>
      </c>
      <c r="D134" s="4" t="s">
        <v>298</v>
      </c>
      <c r="E134" s="4" t="s">
        <v>299</v>
      </c>
      <c r="F134" s="4" t="s">
        <v>53</v>
      </c>
      <c r="G134" s="4" t="s">
        <v>11</v>
      </c>
      <c r="H134" s="4" t="s">
        <v>667</v>
      </c>
      <c r="I134" s="4" t="s">
        <v>668</v>
      </c>
      <c r="J134" s="4" t="s">
        <v>12</v>
      </c>
      <c r="K134" s="5">
        <v>41244</v>
      </c>
      <c r="L134" s="5">
        <v>42338</v>
      </c>
      <c r="M134" s="4">
        <v>39349</v>
      </c>
      <c r="N134" s="4">
        <f t="shared" si="22"/>
        <v>2015</v>
      </c>
      <c r="O134" s="4">
        <f t="shared" si="23"/>
        <v>2012</v>
      </c>
    </row>
    <row r="135" spans="1:15">
      <c r="A135" s="2" t="s">
        <v>682</v>
      </c>
      <c r="B135" s="3" t="s">
        <v>1358</v>
      </c>
      <c r="C135" s="4" t="s">
        <v>683</v>
      </c>
      <c r="D135" s="4" t="s">
        <v>600</v>
      </c>
      <c r="E135" s="4" t="s">
        <v>601</v>
      </c>
      <c r="F135" s="4" t="s">
        <v>53</v>
      </c>
      <c r="G135" s="4" t="s">
        <v>11</v>
      </c>
      <c r="H135" s="4" t="s">
        <v>684</v>
      </c>
      <c r="I135" s="4" t="s">
        <v>685</v>
      </c>
      <c r="J135" s="4" t="s">
        <v>12</v>
      </c>
      <c r="K135" s="5">
        <v>41244</v>
      </c>
      <c r="L135" s="5">
        <v>42338</v>
      </c>
      <c r="M135" s="4">
        <v>40552</v>
      </c>
      <c r="N135" s="4">
        <f t="shared" si="22"/>
        <v>2015</v>
      </c>
      <c r="O135" s="4">
        <f t="shared" si="23"/>
        <v>2012</v>
      </c>
    </row>
    <row r="136" spans="1:15">
      <c r="A136" s="2" t="s">
        <v>686</v>
      </c>
      <c r="B136" s="3" t="s">
        <v>1359</v>
      </c>
      <c r="C136" s="4" t="s">
        <v>687</v>
      </c>
      <c r="D136" s="4" t="s">
        <v>600</v>
      </c>
      <c r="E136" s="4" t="s">
        <v>601</v>
      </c>
      <c r="F136" s="4" t="s">
        <v>53</v>
      </c>
      <c r="G136" s="4" t="s">
        <v>11</v>
      </c>
      <c r="H136" s="4" t="s">
        <v>684</v>
      </c>
      <c r="I136" s="4" t="s">
        <v>685</v>
      </c>
      <c r="J136" s="4" t="s">
        <v>12</v>
      </c>
      <c r="K136" s="5">
        <v>41244</v>
      </c>
      <c r="L136" s="5">
        <v>42338</v>
      </c>
      <c r="M136" s="4">
        <v>193447</v>
      </c>
      <c r="N136" s="4">
        <f t="shared" si="22"/>
        <v>2015</v>
      </c>
      <c r="O136" s="4">
        <f t="shared" si="23"/>
        <v>2012</v>
      </c>
    </row>
    <row r="137" spans="1:15">
      <c r="A137" s="2" t="s">
        <v>688</v>
      </c>
      <c r="B137" s="3" t="s">
        <v>1360</v>
      </c>
      <c r="C137" s="4" t="s">
        <v>689</v>
      </c>
      <c r="D137" s="4" t="s">
        <v>600</v>
      </c>
      <c r="E137" s="4" t="s">
        <v>601</v>
      </c>
      <c r="F137" s="4" t="s">
        <v>53</v>
      </c>
      <c r="G137" s="4" t="s">
        <v>11</v>
      </c>
      <c r="H137" s="4" t="s">
        <v>684</v>
      </c>
      <c r="I137" s="4" t="s">
        <v>685</v>
      </c>
      <c r="J137" s="4" t="s">
        <v>12</v>
      </c>
      <c r="K137" s="5">
        <v>41244</v>
      </c>
      <c r="L137" s="5">
        <v>42338</v>
      </c>
      <c r="M137" s="4">
        <v>201544</v>
      </c>
      <c r="N137" s="4">
        <f t="shared" si="22"/>
        <v>2015</v>
      </c>
      <c r="O137" s="4">
        <f t="shared" si="23"/>
        <v>2012</v>
      </c>
    </row>
    <row r="138" spans="1:15">
      <c r="A138" s="2" t="s">
        <v>690</v>
      </c>
      <c r="B138" s="3" t="s">
        <v>1361</v>
      </c>
      <c r="C138" s="4" t="s">
        <v>691</v>
      </c>
      <c r="D138" s="4" t="s">
        <v>600</v>
      </c>
      <c r="E138" s="4" t="s">
        <v>601</v>
      </c>
      <c r="F138" s="4" t="s">
        <v>53</v>
      </c>
      <c r="G138" s="4" t="s">
        <v>11</v>
      </c>
      <c r="H138" s="4" t="s">
        <v>684</v>
      </c>
      <c r="I138" s="4" t="s">
        <v>685</v>
      </c>
      <c r="J138" s="4" t="s">
        <v>12</v>
      </c>
      <c r="K138" s="5">
        <v>41244</v>
      </c>
      <c r="L138" s="5">
        <v>42338</v>
      </c>
      <c r="M138" s="4">
        <v>248169</v>
      </c>
      <c r="N138" s="4">
        <f t="shared" si="22"/>
        <v>2015</v>
      </c>
      <c r="O138" s="4">
        <f t="shared" si="23"/>
        <v>2012</v>
      </c>
    </row>
    <row r="139" spans="1:15">
      <c r="A139" s="2" t="s">
        <v>692</v>
      </c>
      <c r="B139" s="3" t="s">
        <v>1362</v>
      </c>
      <c r="C139" s="4" t="s">
        <v>693</v>
      </c>
      <c r="D139" s="4" t="s">
        <v>600</v>
      </c>
      <c r="E139" s="4" t="s">
        <v>601</v>
      </c>
      <c r="F139" s="4" t="s">
        <v>53</v>
      </c>
      <c r="G139" s="4" t="s">
        <v>11</v>
      </c>
      <c r="H139" s="4" t="s">
        <v>684</v>
      </c>
      <c r="I139" s="4" t="s">
        <v>685</v>
      </c>
      <c r="J139" s="4" t="s">
        <v>12</v>
      </c>
      <c r="K139" s="5">
        <v>41244</v>
      </c>
      <c r="L139" s="5">
        <v>42338</v>
      </c>
      <c r="M139" s="4">
        <v>225181</v>
      </c>
      <c r="N139" s="4">
        <f t="shared" si="22"/>
        <v>2015</v>
      </c>
      <c r="O139" s="4">
        <f t="shared" si="23"/>
        <v>2012</v>
      </c>
    </row>
    <row r="140" spans="1:15">
      <c r="A140" s="2" t="s">
        <v>694</v>
      </c>
      <c r="B140" s="3" t="s">
        <v>1363</v>
      </c>
      <c r="C140" s="4" t="s">
        <v>695</v>
      </c>
      <c r="D140" s="4" t="s">
        <v>600</v>
      </c>
      <c r="E140" s="4" t="s">
        <v>601</v>
      </c>
      <c r="F140" s="4" t="s">
        <v>53</v>
      </c>
      <c r="G140" s="4" t="s">
        <v>11</v>
      </c>
      <c r="H140" s="4" t="s">
        <v>684</v>
      </c>
      <c r="I140" s="4" t="s">
        <v>685</v>
      </c>
      <c r="J140" s="4" t="s">
        <v>12</v>
      </c>
      <c r="K140" s="5">
        <v>41244</v>
      </c>
      <c r="L140" s="5">
        <v>42338</v>
      </c>
      <c r="M140" s="4">
        <v>80672</v>
      </c>
      <c r="N140" s="4">
        <f t="shared" si="22"/>
        <v>2015</v>
      </c>
      <c r="O140" s="4">
        <f t="shared" si="23"/>
        <v>2012</v>
      </c>
    </row>
    <row r="141" spans="1:15">
      <c r="A141" s="2" t="s">
        <v>696</v>
      </c>
      <c r="B141" s="3" t="s">
        <v>1364</v>
      </c>
      <c r="C141" s="4" t="s">
        <v>697</v>
      </c>
      <c r="D141" s="4" t="s">
        <v>600</v>
      </c>
      <c r="E141" s="4" t="s">
        <v>601</v>
      </c>
      <c r="F141" s="4" t="s">
        <v>53</v>
      </c>
      <c r="G141" s="4" t="s">
        <v>11</v>
      </c>
      <c r="H141" s="4" t="s">
        <v>684</v>
      </c>
      <c r="I141" s="4" t="s">
        <v>685</v>
      </c>
      <c r="J141" s="4" t="s">
        <v>12</v>
      </c>
      <c r="K141" s="5">
        <v>41244</v>
      </c>
      <c r="L141" s="5">
        <v>42338</v>
      </c>
      <c r="M141" s="4">
        <v>144148</v>
      </c>
      <c r="N141" s="4">
        <f t="shared" si="22"/>
        <v>2015</v>
      </c>
      <c r="O141" s="4">
        <f t="shared" si="23"/>
        <v>2012</v>
      </c>
    </row>
    <row r="142" spans="1:15">
      <c r="A142" s="2" t="s">
        <v>698</v>
      </c>
      <c r="B142" s="3" t="s">
        <v>1365</v>
      </c>
      <c r="C142" s="4" t="s">
        <v>699</v>
      </c>
      <c r="D142" s="4" t="s">
        <v>600</v>
      </c>
      <c r="E142" s="4" t="s">
        <v>601</v>
      </c>
      <c r="F142" s="4" t="s">
        <v>53</v>
      </c>
      <c r="G142" s="4" t="s">
        <v>11</v>
      </c>
      <c r="H142" s="4" t="s">
        <v>684</v>
      </c>
      <c r="I142" s="4" t="s">
        <v>685</v>
      </c>
      <c r="J142" s="4" t="s">
        <v>12</v>
      </c>
      <c r="K142" s="5">
        <v>41244</v>
      </c>
      <c r="L142" s="5">
        <v>42338</v>
      </c>
      <c r="M142" s="4">
        <v>169597</v>
      </c>
      <c r="N142" s="4">
        <f t="shared" si="22"/>
        <v>2015</v>
      </c>
      <c r="O142" s="4">
        <f t="shared" si="23"/>
        <v>2012</v>
      </c>
    </row>
    <row r="143" spans="1:15">
      <c r="A143" s="2" t="s">
        <v>700</v>
      </c>
      <c r="B143" s="3" t="s">
        <v>1366</v>
      </c>
      <c r="C143" s="4" t="s">
        <v>701</v>
      </c>
      <c r="D143" s="4" t="s">
        <v>600</v>
      </c>
      <c r="E143" s="4" t="s">
        <v>601</v>
      </c>
      <c r="F143" s="4" t="s">
        <v>53</v>
      </c>
      <c r="G143" s="4" t="s">
        <v>11</v>
      </c>
      <c r="H143" s="4" t="s">
        <v>684</v>
      </c>
      <c r="I143" s="4" t="s">
        <v>685</v>
      </c>
      <c r="J143" s="4" t="s">
        <v>12</v>
      </c>
      <c r="K143" s="5">
        <v>41244</v>
      </c>
      <c r="L143" s="5">
        <v>42338</v>
      </c>
      <c r="M143" s="4">
        <v>180092</v>
      </c>
      <c r="N143" s="4">
        <f t="shared" si="22"/>
        <v>2015</v>
      </c>
      <c r="O143" s="4">
        <f t="shared" si="23"/>
        <v>2012</v>
      </c>
    </row>
    <row r="144" spans="1:15">
      <c r="A144" s="2" t="s">
        <v>702</v>
      </c>
      <c r="B144" s="3" t="s">
        <v>1367</v>
      </c>
      <c r="C144" s="4" t="s">
        <v>703</v>
      </c>
      <c r="D144" s="4" t="s">
        <v>600</v>
      </c>
      <c r="E144" s="4" t="s">
        <v>601</v>
      </c>
      <c r="F144" s="4" t="s">
        <v>53</v>
      </c>
      <c r="G144" s="4" t="s">
        <v>11</v>
      </c>
      <c r="H144" s="4" t="s">
        <v>684</v>
      </c>
      <c r="I144" s="4" t="s">
        <v>685</v>
      </c>
      <c r="J144" s="4" t="s">
        <v>12</v>
      </c>
      <c r="K144" s="5">
        <v>41244</v>
      </c>
      <c r="L144" s="5">
        <v>42338</v>
      </c>
      <c r="M144" s="4">
        <v>465858</v>
      </c>
      <c r="N144" s="4">
        <f t="shared" si="22"/>
        <v>2015</v>
      </c>
      <c r="O144" s="4">
        <f t="shared" si="23"/>
        <v>2012</v>
      </c>
    </row>
    <row r="145" spans="1:15">
      <c r="A145" s="2" t="s">
        <v>704</v>
      </c>
      <c r="B145" s="3" t="s">
        <v>1368</v>
      </c>
      <c r="C145" s="4" t="s">
        <v>705</v>
      </c>
      <c r="D145" s="4" t="s">
        <v>600</v>
      </c>
      <c r="E145" s="4" t="s">
        <v>601</v>
      </c>
      <c r="F145" s="4" t="s">
        <v>53</v>
      </c>
      <c r="G145" s="4" t="s">
        <v>11</v>
      </c>
      <c r="H145" s="4" t="s">
        <v>684</v>
      </c>
      <c r="I145" s="4" t="s">
        <v>685</v>
      </c>
      <c r="J145" s="4" t="s">
        <v>12</v>
      </c>
      <c r="K145" s="5">
        <v>41244</v>
      </c>
      <c r="L145" s="5">
        <v>42338</v>
      </c>
      <c r="M145" s="4">
        <v>220426</v>
      </c>
      <c r="N145" s="4">
        <f t="shared" si="22"/>
        <v>2015</v>
      </c>
      <c r="O145" s="4">
        <f t="shared" si="23"/>
        <v>2012</v>
      </c>
    </row>
    <row r="146" spans="1:15">
      <c r="A146" s="2" t="s">
        <v>706</v>
      </c>
      <c r="B146" s="3" t="s">
        <v>1369</v>
      </c>
      <c r="C146" s="4" t="s">
        <v>707</v>
      </c>
      <c r="D146" s="4" t="s">
        <v>600</v>
      </c>
      <c r="E146" s="4" t="s">
        <v>601</v>
      </c>
      <c r="F146" s="4" t="s">
        <v>53</v>
      </c>
      <c r="G146" s="4" t="s">
        <v>11</v>
      </c>
      <c r="H146" s="4" t="s">
        <v>684</v>
      </c>
      <c r="I146" s="4" t="s">
        <v>685</v>
      </c>
      <c r="J146" s="4" t="s">
        <v>12</v>
      </c>
      <c r="K146" s="5">
        <v>41244</v>
      </c>
      <c r="L146" s="5">
        <v>42338</v>
      </c>
      <c r="M146" s="4">
        <v>40052</v>
      </c>
      <c r="N146" s="4">
        <f t="shared" si="22"/>
        <v>2015</v>
      </c>
      <c r="O146" s="4">
        <f t="shared" si="23"/>
        <v>2012</v>
      </c>
    </row>
    <row r="147" spans="1:15">
      <c r="A147" s="2" t="s">
        <v>708</v>
      </c>
      <c r="B147" s="3" t="s">
        <v>1370</v>
      </c>
      <c r="C147" s="4" t="s">
        <v>709</v>
      </c>
      <c r="D147" s="4" t="s">
        <v>710</v>
      </c>
      <c r="E147" s="4" t="s">
        <v>711</v>
      </c>
      <c r="F147" s="4" t="s">
        <v>53</v>
      </c>
      <c r="G147" s="4" t="s">
        <v>11</v>
      </c>
      <c r="H147" s="4" t="s">
        <v>712</v>
      </c>
      <c r="I147" s="4" t="s">
        <v>535</v>
      </c>
      <c r="J147" s="4" t="s">
        <v>12</v>
      </c>
      <c r="K147" s="5">
        <v>41214</v>
      </c>
      <c r="L147" s="5">
        <v>42308</v>
      </c>
      <c r="M147" s="4">
        <v>25000</v>
      </c>
      <c r="N147" s="4">
        <f t="shared" ref="N147:N171" si="24">YEAR(L147)</f>
        <v>2015</v>
      </c>
      <c r="O147" s="4">
        <f t="shared" ref="O147:O171" si="25">YEAR(K147)</f>
        <v>2012</v>
      </c>
    </row>
    <row r="148" spans="1:15">
      <c r="A148" s="2" t="s">
        <v>713</v>
      </c>
      <c r="B148" s="3" t="s">
        <v>1371</v>
      </c>
      <c r="C148" s="4" t="s">
        <v>714</v>
      </c>
      <c r="D148" s="4" t="s">
        <v>715</v>
      </c>
      <c r="E148" s="4" t="s">
        <v>716</v>
      </c>
      <c r="F148" s="4" t="s">
        <v>53</v>
      </c>
      <c r="G148" s="4" t="s">
        <v>11</v>
      </c>
      <c r="H148" s="4" t="s">
        <v>717</v>
      </c>
      <c r="I148" s="4" t="s">
        <v>718</v>
      </c>
      <c r="J148" s="4" t="s">
        <v>12</v>
      </c>
      <c r="K148" s="5">
        <v>41183</v>
      </c>
      <c r="L148" s="5">
        <v>42277</v>
      </c>
      <c r="M148" s="4">
        <v>645180</v>
      </c>
      <c r="N148" s="4">
        <f t="shared" si="24"/>
        <v>2015</v>
      </c>
      <c r="O148" s="4">
        <f t="shared" si="25"/>
        <v>2012</v>
      </c>
    </row>
    <row r="149" spans="1:15">
      <c r="A149" s="2" t="s">
        <v>719</v>
      </c>
      <c r="B149" s="3" t="s">
        <v>1372</v>
      </c>
      <c r="C149" s="4" t="s">
        <v>720</v>
      </c>
      <c r="D149" s="4" t="s">
        <v>715</v>
      </c>
      <c r="E149" s="4" t="s">
        <v>716</v>
      </c>
      <c r="F149" s="4" t="s">
        <v>53</v>
      </c>
      <c r="G149" s="4" t="s">
        <v>11</v>
      </c>
      <c r="H149" s="4" t="s">
        <v>717</v>
      </c>
      <c r="I149" s="4" t="s">
        <v>718</v>
      </c>
      <c r="J149" s="4" t="s">
        <v>12</v>
      </c>
      <c r="K149" s="5">
        <v>41183</v>
      </c>
      <c r="L149" s="5">
        <v>42277</v>
      </c>
      <c r="M149" s="4">
        <v>31956</v>
      </c>
      <c r="N149" s="4">
        <f t="shared" si="24"/>
        <v>2015</v>
      </c>
      <c r="O149" s="4">
        <f t="shared" si="25"/>
        <v>2012</v>
      </c>
    </row>
    <row r="150" spans="1:15">
      <c r="A150" s="2" t="s">
        <v>721</v>
      </c>
      <c r="B150" s="3" t="s">
        <v>1373</v>
      </c>
      <c r="C150" s="4" t="s">
        <v>722</v>
      </c>
      <c r="D150" s="4" t="s">
        <v>715</v>
      </c>
      <c r="E150" s="4" t="s">
        <v>716</v>
      </c>
      <c r="F150" s="4" t="s">
        <v>53</v>
      </c>
      <c r="G150" s="4" t="s">
        <v>11</v>
      </c>
      <c r="H150" s="4" t="s">
        <v>717</v>
      </c>
      <c r="I150" s="4" t="s">
        <v>718</v>
      </c>
      <c r="J150" s="4" t="s">
        <v>12</v>
      </c>
      <c r="K150" s="5">
        <v>41183</v>
      </c>
      <c r="L150" s="5">
        <v>42277</v>
      </c>
      <c r="M150" s="4">
        <v>235597</v>
      </c>
      <c r="N150" s="4">
        <f t="shared" si="24"/>
        <v>2015</v>
      </c>
      <c r="O150" s="4">
        <f t="shared" si="25"/>
        <v>2012</v>
      </c>
    </row>
    <row r="151" spans="1:15">
      <c r="A151" s="2" t="s">
        <v>723</v>
      </c>
      <c r="B151" s="3" t="s">
        <v>1374</v>
      </c>
      <c r="C151" s="4" t="s">
        <v>724</v>
      </c>
      <c r="D151" s="4" t="s">
        <v>715</v>
      </c>
      <c r="E151" s="4" t="s">
        <v>716</v>
      </c>
      <c r="F151" s="4" t="s">
        <v>53</v>
      </c>
      <c r="G151" s="4" t="s">
        <v>11</v>
      </c>
      <c r="H151" s="4" t="s">
        <v>717</v>
      </c>
      <c r="I151" s="4" t="s">
        <v>718</v>
      </c>
      <c r="J151" s="4" t="s">
        <v>12</v>
      </c>
      <c r="K151" s="5">
        <v>41183</v>
      </c>
      <c r="L151" s="5">
        <v>42277</v>
      </c>
      <c r="M151" s="4">
        <v>55594</v>
      </c>
      <c r="N151" s="4">
        <f t="shared" si="24"/>
        <v>2015</v>
      </c>
      <c r="O151" s="4">
        <f t="shared" si="25"/>
        <v>2012</v>
      </c>
    </row>
    <row r="152" spans="1:15">
      <c r="A152" s="2" t="s">
        <v>725</v>
      </c>
      <c r="B152" s="3" t="s">
        <v>1375</v>
      </c>
      <c r="C152" s="4" t="s">
        <v>726</v>
      </c>
      <c r="D152" s="4" t="s">
        <v>715</v>
      </c>
      <c r="E152" s="4" t="s">
        <v>716</v>
      </c>
      <c r="F152" s="4" t="s">
        <v>53</v>
      </c>
      <c r="G152" s="4" t="s">
        <v>11</v>
      </c>
      <c r="H152" s="4" t="s">
        <v>717</v>
      </c>
      <c r="I152" s="4" t="s">
        <v>718</v>
      </c>
      <c r="J152" s="4" t="s">
        <v>12</v>
      </c>
      <c r="K152" s="5">
        <v>41183</v>
      </c>
      <c r="L152" s="5">
        <v>42277</v>
      </c>
      <c r="M152" s="4">
        <v>245456</v>
      </c>
      <c r="N152" s="4">
        <f t="shared" si="24"/>
        <v>2015</v>
      </c>
      <c r="O152" s="4">
        <f t="shared" si="25"/>
        <v>2012</v>
      </c>
    </row>
    <row r="153" spans="1:15">
      <c r="A153" s="2" t="s">
        <v>727</v>
      </c>
      <c r="B153" s="3" t="s">
        <v>1376</v>
      </c>
      <c r="C153" s="4" t="s">
        <v>728</v>
      </c>
      <c r="D153" s="4" t="s">
        <v>715</v>
      </c>
      <c r="E153" s="4" t="s">
        <v>716</v>
      </c>
      <c r="F153" s="4" t="s">
        <v>53</v>
      </c>
      <c r="G153" s="4" t="s">
        <v>11</v>
      </c>
      <c r="H153" s="4" t="s">
        <v>717</v>
      </c>
      <c r="I153" s="4" t="s">
        <v>718</v>
      </c>
      <c r="J153" s="4" t="s">
        <v>12</v>
      </c>
      <c r="K153" s="5">
        <v>41183</v>
      </c>
      <c r="L153" s="5">
        <v>42277</v>
      </c>
      <c r="M153" s="4">
        <v>178924</v>
      </c>
      <c r="N153" s="4">
        <f t="shared" si="24"/>
        <v>2015</v>
      </c>
      <c r="O153" s="4">
        <f t="shared" si="25"/>
        <v>2012</v>
      </c>
    </row>
    <row r="154" spans="1:15">
      <c r="A154" s="2" t="s">
        <v>729</v>
      </c>
      <c r="B154" s="3" t="s">
        <v>1377</v>
      </c>
      <c r="C154" s="4" t="s">
        <v>730</v>
      </c>
      <c r="D154" s="4" t="s">
        <v>715</v>
      </c>
      <c r="E154" s="4" t="s">
        <v>716</v>
      </c>
      <c r="F154" s="4" t="s">
        <v>53</v>
      </c>
      <c r="G154" s="4" t="s">
        <v>11</v>
      </c>
      <c r="H154" s="4" t="s">
        <v>717</v>
      </c>
      <c r="I154" s="4" t="s">
        <v>718</v>
      </c>
      <c r="J154" s="4" t="s">
        <v>12</v>
      </c>
      <c r="K154" s="5">
        <v>41183</v>
      </c>
      <c r="L154" s="5">
        <v>42277</v>
      </c>
      <c r="M154" s="4">
        <v>164178</v>
      </c>
      <c r="N154" s="4">
        <f t="shared" si="24"/>
        <v>2015</v>
      </c>
      <c r="O154" s="4">
        <f t="shared" si="25"/>
        <v>2012</v>
      </c>
    </row>
    <row r="155" spans="1:15">
      <c r="A155" s="2" t="s">
        <v>731</v>
      </c>
      <c r="B155" s="3" t="s">
        <v>1378</v>
      </c>
      <c r="C155" s="4" t="s">
        <v>676</v>
      </c>
      <c r="D155" s="4" t="s">
        <v>732</v>
      </c>
      <c r="E155" s="4" t="s">
        <v>733</v>
      </c>
      <c r="F155" s="4" t="s">
        <v>53</v>
      </c>
      <c r="G155" s="4" t="s">
        <v>11</v>
      </c>
      <c r="H155" s="4" t="s">
        <v>734</v>
      </c>
      <c r="I155" s="4" t="s">
        <v>735</v>
      </c>
      <c r="J155" s="4" t="s">
        <v>12</v>
      </c>
      <c r="K155" s="5">
        <v>41183</v>
      </c>
      <c r="L155" s="5">
        <v>42277</v>
      </c>
      <c r="M155" s="4">
        <v>103217</v>
      </c>
      <c r="N155" s="4">
        <f t="shared" si="24"/>
        <v>2015</v>
      </c>
      <c r="O155" s="4">
        <f t="shared" si="25"/>
        <v>2012</v>
      </c>
    </row>
    <row r="156" spans="1:15">
      <c r="A156" s="2" t="s">
        <v>736</v>
      </c>
      <c r="B156" s="3" t="s">
        <v>1379</v>
      </c>
      <c r="C156" s="4" t="s">
        <v>737</v>
      </c>
      <c r="D156" s="4" t="s">
        <v>732</v>
      </c>
      <c r="E156" s="4" t="s">
        <v>733</v>
      </c>
      <c r="F156" s="4" t="s">
        <v>53</v>
      </c>
      <c r="G156" s="4" t="s">
        <v>11</v>
      </c>
      <c r="H156" s="4" t="s">
        <v>734</v>
      </c>
      <c r="I156" s="4" t="s">
        <v>735</v>
      </c>
      <c r="J156" s="4" t="s">
        <v>12</v>
      </c>
      <c r="K156" s="5">
        <v>41183</v>
      </c>
      <c r="L156" s="5">
        <v>42277</v>
      </c>
      <c r="M156" s="4">
        <v>179246</v>
      </c>
      <c r="N156" s="4">
        <f t="shared" si="24"/>
        <v>2015</v>
      </c>
      <c r="O156" s="4">
        <f t="shared" si="25"/>
        <v>2012</v>
      </c>
    </row>
    <row r="157" spans="1:15">
      <c r="A157" s="2" t="s">
        <v>738</v>
      </c>
      <c r="B157" s="3" t="s">
        <v>1380</v>
      </c>
      <c r="C157" s="4" t="s">
        <v>297</v>
      </c>
      <c r="D157" s="4" t="s">
        <v>732</v>
      </c>
      <c r="E157" s="4" t="s">
        <v>733</v>
      </c>
      <c r="F157" s="4" t="s">
        <v>53</v>
      </c>
      <c r="G157" s="4" t="s">
        <v>11</v>
      </c>
      <c r="H157" s="4" t="s">
        <v>734</v>
      </c>
      <c r="I157" s="4" t="s">
        <v>735</v>
      </c>
      <c r="J157" s="4" t="s">
        <v>12</v>
      </c>
      <c r="K157" s="5">
        <v>41183</v>
      </c>
      <c r="L157" s="5">
        <v>42277</v>
      </c>
      <c r="M157" s="4">
        <v>130574</v>
      </c>
      <c r="N157" s="4">
        <f t="shared" si="24"/>
        <v>2015</v>
      </c>
      <c r="O157" s="4">
        <f t="shared" si="25"/>
        <v>2012</v>
      </c>
    </row>
    <row r="158" spans="1:15">
      <c r="A158" s="2" t="s">
        <v>739</v>
      </c>
      <c r="B158" s="3" t="s">
        <v>1381</v>
      </c>
      <c r="C158" s="4" t="s">
        <v>666</v>
      </c>
      <c r="D158" s="4" t="s">
        <v>732</v>
      </c>
      <c r="E158" s="4" t="s">
        <v>733</v>
      </c>
      <c r="F158" s="4" t="s">
        <v>53</v>
      </c>
      <c r="G158" s="4" t="s">
        <v>11</v>
      </c>
      <c r="H158" s="4" t="s">
        <v>734</v>
      </c>
      <c r="I158" s="4" t="s">
        <v>735</v>
      </c>
      <c r="J158" s="4" t="s">
        <v>12</v>
      </c>
      <c r="K158" s="5">
        <v>41183</v>
      </c>
      <c r="L158" s="5">
        <v>42277</v>
      </c>
      <c r="M158" s="4">
        <v>73907</v>
      </c>
      <c r="N158" s="4">
        <f t="shared" si="24"/>
        <v>2015</v>
      </c>
      <c r="O158" s="4">
        <f t="shared" si="25"/>
        <v>2012</v>
      </c>
    </row>
    <row r="159" spans="1:15">
      <c r="A159" s="2" t="s">
        <v>740</v>
      </c>
      <c r="B159" s="3" t="s">
        <v>1382</v>
      </c>
      <c r="C159" s="4" t="s">
        <v>741</v>
      </c>
      <c r="D159" s="4" t="s">
        <v>732</v>
      </c>
      <c r="E159" s="4" t="s">
        <v>733</v>
      </c>
      <c r="F159" s="4" t="s">
        <v>53</v>
      </c>
      <c r="G159" s="4" t="s">
        <v>11</v>
      </c>
      <c r="H159" s="4" t="s">
        <v>734</v>
      </c>
      <c r="I159" s="4" t="s">
        <v>735</v>
      </c>
      <c r="J159" s="4" t="s">
        <v>12</v>
      </c>
      <c r="K159" s="5">
        <v>41183</v>
      </c>
      <c r="L159" s="5">
        <v>42277</v>
      </c>
      <c r="M159" s="4">
        <v>32032</v>
      </c>
      <c r="N159" s="4">
        <f t="shared" si="24"/>
        <v>2015</v>
      </c>
      <c r="O159" s="4">
        <f t="shared" si="25"/>
        <v>2012</v>
      </c>
    </row>
    <row r="160" spans="1:15">
      <c r="A160" s="2" t="s">
        <v>742</v>
      </c>
      <c r="B160" s="3" t="s">
        <v>1383</v>
      </c>
      <c r="C160" s="4" t="s">
        <v>674</v>
      </c>
      <c r="D160" s="4" t="s">
        <v>732</v>
      </c>
      <c r="E160" s="4" t="s">
        <v>733</v>
      </c>
      <c r="F160" s="4" t="s">
        <v>53</v>
      </c>
      <c r="G160" s="4" t="s">
        <v>11</v>
      </c>
      <c r="H160" s="4" t="s">
        <v>734</v>
      </c>
      <c r="I160" s="4" t="s">
        <v>735</v>
      </c>
      <c r="J160" s="4" t="s">
        <v>12</v>
      </c>
      <c r="K160" s="5">
        <v>41183</v>
      </c>
      <c r="L160" s="5">
        <v>42277</v>
      </c>
      <c r="M160" s="4">
        <v>302155</v>
      </c>
      <c r="N160" s="4">
        <f t="shared" si="24"/>
        <v>2015</v>
      </c>
      <c r="O160" s="4">
        <f t="shared" si="25"/>
        <v>2012</v>
      </c>
    </row>
    <row r="161" spans="1:15">
      <c r="A161" s="2" t="s">
        <v>743</v>
      </c>
      <c r="B161" s="3" t="s">
        <v>1384</v>
      </c>
      <c r="C161" s="4" t="s">
        <v>744</v>
      </c>
      <c r="D161" s="4" t="s">
        <v>745</v>
      </c>
      <c r="E161" s="4" t="s">
        <v>746</v>
      </c>
      <c r="F161" s="4" t="s">
        <v>53</v>
      </c>
      <c r="G161" s="4" t="s">
        <v>11</v>
      </c>
      <c r="H161" s="4" t="s">
        <v>747</v>
      </c>
      <c r="I161" s="4" t="s">
        <v>748</v>
      </c>
      <c r="J161" s="4" t="s">
        <v>12</v>
      </c>
      <c r="K161" s="5">
        <v>41183</v>
      </c>
      <c r="L161" s="5">
        <v>42277</v>
      </c>
      <c r="M161" s="4">
        <v>130585</v>
      </c>
      <c r="N161" s="4">
        <f t="shared" si="24"/>
        <v>2015</v>
      </c>
      <c r="O161" s="4">
        <f t="shared" si="25"/>
        <v>2012</v>
      </c>
    </row>
    <row r="162" spans="1:15">
      <c r="A162" s="2" t="s">
        <v>749</v>
      </c>
      <c r="B162" s="3" t="s">
        <v>1385</v>
      </c>
      <c r="C162" s="4" t="s">
        <v>750</v>
      </c>
      <c r="D162" s="4" t="s">
        <v>745</v>
      </c>
      <c r="E162" s="4" t="s">
        <v>746</v>
      </c>
      <c r="F162" s="4" t="s">
        <v>53</v>
      </c>
      <c r="G162" s="4" t="s">
        <v>11</v>
      </c>
      <c r="H162" s="4" t="s">
        <v>747</v>
      </c>
      <c r="I162" s="4" t="s">
        <v>748</v>
      </c>
      <c r="J162" s="4" t="s">
        <v>12</v>
      </c>
      <c r="K162" s="5">
        <v>41183</v>
      </c>
      <c r="L162" s="5">
        <v>42277</v>
      </c>
      <c r="M162" s="4">
        <v>47250</v>
      </c>
      <c r="N162" s="4">
        <f t="shared" si="24"/>
        <v>2015</v>
      </c>
      <c r="O162" s="4">
        <f t="shared" si="25"/>
        <v>2012</v>
      </c>
    </row>
    <row r="163" spans="1:15">
      <c r="A163" s="2" t="s">
        <v>752</v>
      </c>
      <c r="B163" s="3" t="s">
        <v>1389</v>
      </c>
      <c r="C163" s="4" t="s">
        <v>753</v>
      </c>
      <c r="D163" s="4" t="s">
        <v>754</v>
      </c>
      <c r="E163" s="4" t="s">
        <v>755</v>
      </c>
      <c r="F163" s="4" t="s">
        <v>53</v>
      </c>
      <c r="G163" s="4" t="s">
        <v>11</v>
      </c>
      <c r="H163" s="4" t="s">
        <v>756</v>
      </c>
      <c r="I163" s="4" t="s">
        <v>757</v>
      </c>
      <c r="J163" s="4" t="s">
        <v>12</v>
      </c>
      <c r="K163" s="5">
        <v>41153</v>
      </c>
      <c r="L163" s="5">
        <v>42247</v>
      </c>
      <c r="M163" s="4">
        <v>85323</v>
      </c>
      <c r="N163" s="4">
        <f t="shared" si="24"/>
        <v>2015</v>
      </c>
      <c r="O163" s="4">
        <f t="shared" si="25"/>
        <v>2012</v>
      </c>
    </row>
    <row r="164" spans="1:15">
      <c r="A164" s="2" t="s">
        <v>758</v>
      </c>
      <c r="B164" s="3" t="s">
        <v>1390</v>
      </c>
      <c r="C164" s="4" t="s">
        <v>759</v>
      </c>
      <c r="D164" s="4" t="s">
        <v>754</v>
      </c>
      <c r="E164" s="4" t="s">
        <v>755</v>
      </c>
      <c r="F164" s="4" t="s">
        <v>53</v>
      </c>
      <c r="G164" s="4" t="s">
        <v>11</v>
      </c>
      <c r="H164" s="4" t="s">
        <v>756</v>
      </c>
      <c r="I164" s="4" t="s">
        <v>757</v>
      </c>
      <c r="J164" s="4" t="s">
        <v>12</v>
      </c>
      <c r="K164" s="5">
        <v>41153</v>
      </c>
      <c r="L164" s="5">
        <v>42247</v>
      </c>
      <c r="M164" s="4">
        <v>151215</v>
      </c>
      <c r="N164" s="4">
        <f t="shared" si="24"/>
        <v>2015</v>
      </c>
      <c r="O164" s="4">
        <f t="shared" si="25"/>
        <v>2012</v>
      </c>
    </row>
    <row r="165" spans="1:15">
      <c r="A165" s="2" t="s">
        <v>760</v>
      </c>
      <c r="B165" s="3" t="s">
        <v>1391</v>
      </c>
      <c r="C165" s="4" t="s">
        <v>761</v>
      </c>
      <c r="D165" s="4" t="s">
        <v>762</v>
      </c>
      <c r="E165" s="4" t="s">
        <v>763</v>
      </c>
      <c r="F165" s="4" t="s">
        <v>53</v>
      </c>
      <c r="G165" s="4" t="s">
        <v>11</v>
      </c>
      <c r="H165" s="4" t="s">
        <v>764</v>
      </c>
      <c r="I165" s="4" t="s">
        <v>765</v>
      </c>
      <c r="J165" s="4" t="s">
        <v>12</v>
      </c>
      <c r="K165" s="5">
        <v>41153</v>
      </c>
      <c r="L165" s="5">
        <v>42247</v>
      </c>
      <c r="M165" s="4">
        <v>31213</v>
      </c>
      <c r="N165" s="4">
        <f t="shared" si="24"/>
        <v>2015</v>
      </c>
      <c r="O165" s="4">
        <f t="shared" si="25"/>
        <v>2012</v>
      </c>
    </row>
    <row r="166" spans="1:15">
      <c r="A166" s="2" t="s">
        <v>766</v>
      </c>
      <c r="B166" s="3" t="s">
        <v>1392</v>
      </c>
      <c r="C166" s="4" t="s">
        <v>767</v>
      </c>
      <c r="D166" s="4" t="s">
        <v>754</v>
      </c>
      <c r="E166" s="4" t="s">
        <v>755</v>
      </c>
      <c r="F166" s="4" t="s">
        <v>53</v>
      </c>
      <c r="G166" s="4" t="s">
        <v>11</v>
      </c>
      <c r="H166" s="4" t="s">
        <v>756</v>
      </c>
      <c r="I166" s="4" t="s">
        <v>757</v>
      </c>
      <c r="J166" s="4" t="s">
        <v>12</v>
      </c>
      <c r="K166" s="5">
        <v>41153</v>
      </c>
      <c r="L166" s="5">
        <v>42247</v>
      </c>
      <c r="M166" s="4">
        <v>50086</v>
      </c>
      <c r="N166" s="4">
        <f t="shared" si="24"/>
        <v>2015</v>
      </c>
      <c r="O166" s="4">
        <f t="shared" si="25"/>
        <v>2012</v>
      </c>
    </row>
    <row r="167" spans="1:15">
      <c r="A167" s="2" t="s">
        <v>768</v>
      </c>
      <c r="B167" s="3" t="s">
        <v>1393</v>
      </c>
      <c r="C167" s="4" t="s">
        <v>769</v>
      </c>
      <c r="D167" s="4" t="s">
        <v>754</v>
      </c>
      <c r="E167" s="4" t="s">
        <v>755</v>
      </c>
      <c r="F167" s="4" t="s">
        <v>53</v>
      </c>
      <c r="G167" s="4" t="s">
        <v>11</v>
      </c>
      <c r="H167" s="4" t="s">
        <v>756</v>
      </c>
      <c r="I167" s="4" t="s">
        <v>757</v>
      </c>
      <c r="J167" s="4" t="s">
        <v>12</v>
      </c>
      <c r="K167" s="5">
        <v>41153</v>
      </c>
      <c r="L167" s="5">
        <v>42247</v>
      </c>
      <c r="M167" s="4">
        <v>6067</v>
      </c>
      <c r="N167" s="4">
        <f t="shared" si="24"/>
        <v>2015</v>
      </c>
      <c r="O167" s="4">
        <f t="shared" si="25"/>
        <v>2012</v>
      </c>
    </row>
    <row r="168" spans="1:15">
      <c r="A168" s="2" t="s">
        <v>770</v>
      </c>
      <c r="B168" s="3" t="s">
        <v>1394</v>
      </c>
      <c r="C168" s="4" t="s">
        <v>771</v>
      </c>
      <c r="D168" s="4" t="s">
        <v>762</v>
      </c>
      <c r="E168" s="4" t="s">
        <v>763</v>
      </c>
      <c r="F168" s="4" t="s">
        <v>53</v>
      </c>
      <c r="G168" s="4" t="s">
        <v>11</v>
      </c>
      <c r="H168" s="4" t="s">
        <v>764</v>
      </c>
      <c r="I168" s="4" t="s">
        <v>765</v>
      </c>
      <c r="J168" s="4" t="s">
        <v>12</v>
      </c>
      <c r="K168" s="5">
        <v>41153</v>
      </c>
      <c r="L168" s="5">
        <v>42247</v>
      </c>
      <c r="M168" s="4">
        <v>97253</v>
      </c>
      <c r="N168" s="4">
        <f t="shared" si="24"/>
        <v>2015</v>
      </c>
      <c r="O168" s="4">
        <f t="shared" si="25"/>
        <v>2012</v>
      </c>
    </row>
    <row r="169" spans="1:15">
      <c r="A169" s="2" t="s">
        <v>772</v>
      </c>
      <c r="B169" s="3" t="s">
        <v>1395</v>
      </c>
      <c r="C169" s="4" t="s">
        <v>773</v>
      </c>
      <c r="D169" s="4" t="s">
        <v>762</v>
      </c>
      <c r="E169" s="4" t="s">
        <v>763</v>
      </c>
      <c r="F169" s="4" t="s">
        <v>53</v>
      </c>
      <c r="G169" s="4" t="s">
        <v>11</v>
      </c>
      <c r="H169" s="4" t="s">
        <v>764</v>
      </c>
      <c r="I169" s="4" t="s">
        <v>765</v>
      </c>
      <c r="J169" s="4" t="s">
        <v>12</v>
      </c>
      <c r="K169" s="5">
        <v>41153</v>
      </c>
      <c r="L169" s="5">
        <v>42247</v>
      </c>
      <c r="M169" s="4">
        <v>57048</v>
      </c>
      <c r="N169" s="4">
        <f t="shared" si="24"/>
        <v>2015</v>
      </c>
      <c r="O169" s="4">
        <f t="shared" si="25"/>
        <v>2012</v>
      </c>
    </row>
    <row r="170" spans="1:15">
      <c r="A170" s="2" t="s">
        <v>774</v>
      </c>
      <c r="B170" s="3" t="s">
        <v>1396</v>
      </c>
      <c r="C170" s="4" t="s">
        <v>775</v>
      </c>
      <c r="D170" s="4" t="s">
        <v>762</v>
      </c>
      <c r="E170" s="4" t="s">
        <v>763</v>
      </c>
      <c r="F170" s="4" t="s">
        <v>53</v>
      </c>
      <c r="G170" s="4" t="s">
        <v>11</v>
      </c>
      <c r="H170" s="4" t="s">
        <v>764</v>
      </c>
      <c r="I170" s="4" t="s">
        <v>765</v>
      </c>
      <c r="J170" s="4" t="s">
        <v>12</v>
      </c>
      <c r="K170" s="5">
        <v>41153</v>
      </c>
      <c r="L170" s="5">
        <v>42247</v>
      </c>
      <c r="M170" s="4">
        <v>84888</v>
      </c>
      <c r="N170" s="4">
        <f t="shared" si="24"/>
        <v>2015</v>
      </c>
      <c r="O170" s="4">
        <f t="shared" si="25"/>
        <v>2012</v>
      </c>
    </row>
    <row r="171" spans="1:15">
      <c r="A171" s="2" t="s">
        <v>776</v>
      </c>
      <c r="B171" s="3" t="s">
        <v>1397</v>
      </c>
      <c r="C171" s="4" t="s">
        <v>777</v>
      </c>
      <c r="D171" s="4" t="s">
        <v>762</v>
      </c>
      <c r="E171" s="4" t="s">
        <v>763</v>
      </c>
      <c r="F171" s="4" t="s">
        <v>53</v>
      </c>
      <c r="G171" s="4" t="s">
        <v>11</v>
      </c>
      <c r="H171" s="4" t="s">
        <v>764</v>
      </c>
      <c r="I171" s="4" t="s">
        <v>765</v>
      </c>
      <c r="J171" s="4" t="s">
        <v>12</v>
      </c>
      <c r="K171" s="5">
        <v>41153</v>
      </c>
      <c r="L171" s="5">
        <v>42247</v>
      </c>
      <c r="M171" s="4">
        <v>38677</v>
      </c>
      <c r="N171" s="4">
        <f t="shared" si="24"/>
        <v>2015</v>
      </c>
      <c r="O171" s="4">
        <f t="shared" si="25"/>
        <v>2012</v>
      </c>
    </row>
    <row r="172" spans="1:15">
      <c r="A172" s="2" t="s">
        <v>778</v>
      </c>
      <c r="B172" s="3" t="s">
        <v>1398</v>
      </c>
      <c r="C172" s="4" t="s">
        <v>779</v>
      </c>
      <c r="D172" s="4" t="s">
        <v>762</v>
      </c>
      <c r="E172" s="4" t="s">
        <v>763</v>
      </c>
      <c r="F172" s="4" t="s">
        <v>53</v>
      </c>
      <c r="G172" s="4" t="s">
        <v>11</v>
      </c>
      <c r="H172" s="4" t="s">
        <v>764</v>
      </c>
      <c r="I172" s="4" t="s">
        <v>765</v>
      </c>
      <c r="J172" s="4" t="s">
        <v>12</v>
      </c>
      <c r="K172" s="5">
        <v>41153</v>
      </c>
      <c r="L172" s="5">
        <v>42247</v>
      </c>
      <c r="M172" s="4">
        <v>157667</v>
      </c>
      <c r="N172" s="4">
        <f t="shared" ref="N172:N190" si="26">YEAR(L172)</f>
        <v>2015</v>
      </c>
      <c r="O172" s="4">
        <f t="shared" ref="O172:O190" si="27">YEAR(K172)</f>
        <v>2012</v>
      </c>
    </row>
    <row r="173" spans="1:15">
      <c r="A173" s="2" t="s">
        <v>783</v>
      </c>
      <c r="B173" s="3" t="s">
        <v>1399</v>
      </c>
      <c r="C173" s="4" t="s">
        <v>784</v>
      </c>
      <c r="D173" s="4" t="s">
        <v>785</v>
      </c>
      <c r="E173" s="4" t="s">
        <v>786</v>
      </c>
      <c r="F173" s="4" t="s">
        <v>53</v>
      </c>
      <c r="G173" s="4" t="s">
        <v>11</v>
      </c>
      <c r="H173" s="4" t="s">
        <v>787</v>
      </c>
      <c r="I173" s="4" t="s">
        <v>788</v>
      </c>
      <c r="J173" s="4" t="s">
        <v>12</v>
      </c>
      <c r="K173" s="5">
        <v>41122</v>
      </c>
      <c r="L173" s="5">
        <v>42216</v>
      </c>
      <c r="M173" s="4">
        <v>106542</v>
      </c>
      <c r="N173" s="4">
        <f t="shared" si="26"/>
        <v>2015</v>
      </c>
      <c r="O173" s="4">
        <f t="shared" si="27"/>
        <v>2012</v>
      </c>
    </row>
    <row r="174" spans="1:15">
      <c r="A174" s="2" t="s">
        <v>789</v>
      </c>
      <c r="B174" s="3" t="s">
        <v>1400</v>
      </c>
      <c r="C174" s="4" t="s">
        <v>790</v>
      </c>
      <c r="D174" s="4" t="s">
        <v>785</v>
      </c>
      <c r="E174" s="4" t="s">
        <v>786</v>
      </c>
      <c r="F174" s="4" t="s">
        <v>53</v>
      </c>
      <c r="G174" s="4" t="s">
        <v>11</v>
      </c>
      <c r="H174" s="4" t="s">
        <v>787</v>
      </c>
      <c r="I174" s="4" t="s">
        <v>788</v>
      </c>
      <c r="J174" s="4" t="s">
        <v>12</v>
      </c>
      <c r="K174" s="5">
        <v>41122</v>
      </c>
      <c r="L174" s="5">
        <v>42216</v>
      </c>
      <c r="M174" s="4">
        <v>81973</v>
      </c>
      <c r="N174" s="4">
        <f t="shared" si="26"/>
        <v>2015</v>
      </c>
      <c r="O174" s="4">
        <f t="shared" si="27"/>
        <v>2012</v>
      </c>
    </row>
    <row r="175" spans="1:15">
      <c r="A175" s="2" t="s">
        <v>791</v>
      </c>
      <c r="B175" s="3" t="s">
        <v>1401</v>
      </c>
      <c r="C175" s="4" t="s">
        <v>792</v>
      </c>
      <c r="D175" s="4" t="s">
        <v>785</v>
      </c>
      <c r="E175" s="4" t="s">
        <v>786</v>
      </c>
      <c r="F175" s="4" t="s">
        <v>53</v>
      </c>
      <c r="G175" s="4" t="s">
        <v>11</v>
      </c>
      <c r="H175" s="4" t="s">
        <v>787</v>
      </c>
      <c r="I175" s="4" t="s">
        <v>788</v>
      </c>
      <c r="J175" s="4" t="s">
        <v>12</v>
      </c>
      <c r="K175" s="5">
        <v>41122</v>
      </c>
      <c r="L175" s="5">
        <v>42216</v>
      </c>
      <c r="M175" s="4">
        <v>6161</v>
      </c>
      <c r="N175" s="4">
        <f t="shared" si="26"/>
        <v>2015</v>
      </c>
      <c r="O175" s="4">
        <f t="shared" si="27"/>
        <v>2012</v>
      </c>
    </row>
    <row r="176" spans="1:15">
      <c r="A176" s="2" t="s">
        <v>794</v>
      </c>
      <c r="B176" s="3" t="s">
        <v>1402</v>
      </c>
      <c r="C176" s="4" t="s">
        <v>795</v>
      </c>
      <c r="D176" s="4" t="s">
        <v>796</v>
      </c>
      <c r="E176" s="4" t="s">
        <v>797</v>
      </c>
      <c r="F176" s="4" t="s">
        <v>53</v>
      </c>
      <c r="G176" s="4" t="s">
        <v>11</v>
      </c>
      <c r="H176" s="4" t="s">
        <v>798</v>
      </c>
      <c r="I176" s="4" t="s">
        <v>799</v>
      </c>
      <c r="J176" s="4" t="s">
        <v>12</v>
      </c>
      <c r="K176" s="5">
        <v>41091</v>
      </c>
      <c r="L176" s="5">
        <v>42185</v>
      </c>
      <c r="M176" s="4">
        <v>0</v>
      </c>
      <c r="N176" s="4">
        <f t="shared" si="26"/>
        <v>2015</v>
      </c>
      <c r="O176" s="4">
        <f t="shared" si="27"/>
        <v>2012</v>
      </c>
    </row>
    <row r="177" spans="1:15">
      <c r="A177" s="2" t="s">
        <v>800</v>
      </c>
      <c r="B177" s="3" t="s">
        <v>1403</v>
      </c>
      <c r="C177" s="4" t="s">
        <v>801</v>
      </c>
      <c r="D177" s="4" t="s">
        <v>796</v>
      </c>
      <c r="E177" s="4" t="s">
        <v>797</v>
      </c>
      <c r="F177" s="4" t="s">
        <v>53</v>
      </c>
      <c r="G177" s="4" t="s">
        <v>11</v>
      </c>
      <c r="H177" s="4" t="s">
        <v>798</v>
      </c>
      <c r="I177" s="4" t="s">
        <v>799</v>
      </c>
      <c r="J177" s="4" t="s">
        <v>12</v>
      </c>
      <c r="K177" s="5">
        <v>41091</v>
      </c>
      <c r="L177" s="5">
        <v>42185</v>
      </c>
      <c r="M177" s="4">
        <v>0</v>
      </c>
      <c r="N177" s="4">
        <f t="shared" si="26"/>
        <v>2015</v>
      </c>
      <c r="O177" s="4">
        <f t="shared" si="27"/>
        <v>2012</v>
      </c>
    </row>
    <row r="178" spans="1:15">
      <c r="A178" s="2" t="s">
        <v>802</v>
      </c>
      <c r="B178" s="3" t="s">
        <v>1404</v>
      </c>
      <c r="C178" s="4" t="s">
        <v>803</v>
      </c>
      <c r="D178" s="4" t="s">
        <v>796</v>
      </c>
      <c r="E178" s="4" t="s">
        <v>797</v>
      </c>
      <c r="F178" s="4" t="s">
        <v>53</v>
      </c>
      <c r="G178" s="4" t="s">
        <v>11</v>
      </c>
      <c r="H178" s="4" t="s">
        <v>798</v>
      </c>
      <c r="I178" s="4" t="s">
        <v>799</v>
      </c>
      <c r="J178" s="4" t="s">
        <v>12</v>
      </c>
      <c r="K178" s="5">
        <v>41091</v>
      </c>
      <c r="L178" s="5">
        <v>42185</v>
      </c>
      <c r="M178" s="4">
        <v>0</v>
      </c>
      <c r="N178" s="4">
        <f t="shared" si="26"/>
        <v>2015</v>
      </c>
      <c r="O178" s="4">
        <f t="shared" si="27"/>
        <v>2012</v>
      </c>
    </row>
    <row r="179" spans="1:15">
      <c r="A179" s="2" t="s">
        <v>804</v>
      </c>
      <c r="B179" s="3" t="s">
        <v>1405</v>
      </c>
      <c r="C179" s="4" t="s">
        <v>805</v>
      </c>
      <c r="D179" s="4" t="s">
        <v>796</v>
      </c>
      <c r="E179" s="4" t="s">
        <v>797</v>
      </c>
      <c r="F179" s="4" t="s">
        <v>53</v>
      </c>
      <c r="G179" s="4" t="s">
        <v>11</v>
      </c>
      <c r="H179" s="4" t="s">
        <v>798</v>
      </c>
      <c r="I179" s="4" t="s">
        <v>799</v>
      </c>
      <c r="J179" s="4" t="s">
        <v>12</v>
      </c>
      <c r="K179" s="5">
        <v>41091</v>
      </c>
      <c r="L179" s="5">
        <v>42185</v>
      </c>
      <c r="M179" s="4">
        <v>0</v>
      </c>
      <c r="N179" s="4">
        <f t="shared" si="26"/>
        <v>2015</v>
      </c>
      <c r="O179" s="4">
        <f t="shared" si="27"/>
        <v>2012</v>
      </c>
    </row>
    <row r="180" spans="1:15">
      <c r="A180" s="2" t="s">
        <v>806</v>
      </c>
      <c r="B180" s="3" t="s">
        <v>1406</v>
      </c>
      <c r="C180" s="4" t="s">
        <v>807</v>
      </c>
      <c r="D180" s="4" t="s">
        <v>796</v>
      </c>
      <c r="E180" s="4" t="s">
        <v>797</v>
      </c>
      <c r="F180" s="4" t="s">
        <v>53</v>
      </c>
      <c r="G180" s="4" t="s">
        <v>11</v>
      </c>
      <c r="H180" s="4" t="s">
        <v>798</v>
      </c>
      <c r="I180" s="4" t="s">
        <v>799</v>
      </c>
      <c r="J180" s="4" t="s">
        <v>12</v>
      </c>
      <c r="K180" s="5">
        <v>41091</v>
      </c>
      <c r="L180" s="5">
        <v>42185</v>
      </c>
      <c r="M180" s="4">
        <v>0</v>
      </c>
      <c r="N180" s="4">
        <f t="shared" si="26"/>
        <v>2015</v>
      </c>
      <c r="O180" s="4">
        <f t="shared" si="27"/>
        <v>2012</v>
      </c>
    </row>
    <row r="181" spans="1:15">
      <c r="A181" s="2" t="s">
        <v>808</v>
      </c>
      <c r="B181" s="3" t="s">
        <v>1407</v>
      </c>
      <c r="C181" s="4" t="s">
        <v>809</v>
      </c>
      <c r="D181" s="4" t="s">
        <v>796</v>
      </c>
      <c r="E181" s="4" t="s">
        <v>797</v>
      </c>
      <c r="F181" s="4" t="s">
        <v>53</v>
      </c>
      <c r="G181" s="4" t="s">
        <v>11</v>
      </c>
      <c r="H181" s="4" t="s">
        <v>798</v>
      </c>
      <c r="I181" s="4" t="s">
        <v>799</v>
      </c>
      <c r="J181" s="4" t="s">
        <v>12</v>
      </c>
      <c r="K181" s="5">
        <v>41091</v>
      </c>
      <c r="L181" s="5">
        <v>42185</v>
      </c>
      <c r="M181" s="4">
        <v>0</v>
      </c>
      <c r="N181" s="4">
        <f t="shared" si="26"/>
        <v>2015</v>
      </c>
      <c r="O181" s="4">
        <f t="shared" si="27"/>
        <v>2012</v>
      </c>
    </row>
    <row r="182" spans="1:15">
      <c r="A182" s="2" t="s">
        <v>810</v>
      </c>
      <c r="B182" s="3" t="s">
        <v>1408</v>
      </c>
      <c r="C182" s="4" t="s">
        <v>811</v>
      </c>
      <c r="D182" s="4" t="s">
        <v>796</v>
      </c>
      <c r="E182" s="4" t="s">
        <v>797</v>
      </c>
      <c r="F182" s="4" t="s">
        <v>53</v>
      </c>
      <c r="G182" s="4" t="s">
        <v>11</v>
      </c>
      <c r="H182" s="4" t="s">
        <v>798</v>
      </c>
      <c r="I182" s="4" t="s">
        <v>799</v>
      </c>
      <c r="J182" s="4" t="s">
        <v>12</v>
      </c>
      <c r="K182" s="5">
        <v>41091</v>
      </c>
      <c r="L182" s="5">
        <v>42185</v>
      </c>
      <c r="M182" s="4">
        <v>0</v>
      </c>
      <c r="N182" s="4">
        <f t="shared" si="26"/>
        <v>2015</v>
      </c>
      <c r="O182" s="4">
        <f t="shared" si="27"/>
        <v>2012</v>
      </c>
    </row>
    <row r="183" spans="1:15">
      <c r="A183" s="2" t="s">
        <v>812</v>
      </c>
      <c r="B183" s="3" t="s">
        <v>1409</v>
      </c>
      <c r="C183" s="4" t="s">
        <v>813</v>
      </c>
      <c r="D183" s="4" t="s">
        <v>796</v>
      </c>
      <c r="E183" s="4" t="s">
        <v>797</v>
      </c>
      <c r="F183" s="4" t="s">
        <v>53</v>
      </c>
      <c r="G183" s="4" t="s">
        <v>11</v>
      </c>
      <c r="H183" s="4" t="s">
        <v>798</v>
      </c>
      <c r="I183" s="4" t="s">
        <v>799</v>
      </c>
      <c r="J183" s="4" t="s">
        <v>12</v>
      </c>
      <c r="K183" s="5">
        <v>41091</v>
      </c>
      <c r="L183" s="5">
        <v>42185</v>
      </c>
      <c r="M183" s="4">
        <v>0</v>
      </c>
      <c r="N183" s="4">
        <f t="shared" si="26"/>
        <v>2015</v>
      </c>
      <c r="O183" s="4">
        <f t="shared" si="27"/>
        <v>2012</v>
      </c>
    </row>
    <row r="184" spans="1:15">
      <c r="A184" s="2" t="s">
        <v>814</v>
      </c>
      <c r="B184" s="3" t="s">
        <v>1410</v>
      </c>
      <c r="C184" s="4" t="s">
        <v>815</v>
      </c>
      <c r="D184" s="4" t="s">
        <v>796</v>
      </c>
      <c r="E184" s="4" t="s">
        <v>797</v>
      </c>
      <c r="F184" s="4" t="s">
        <v>53</v>
      </c>
      <c r="G184" s="4" t="s">
        <v>11</v>
      </c>
      <c r="H184" s="4" t="s">
        <v>798</v>
      </c>
      <c r="I184" s="4" t="s">
        <v>799</v>
      </c>
      <c r="J184" s="4" t="s">
        <v>12</v>
      </c>
      <c r="K184" s="5">
        <v>41091</v>
      </c>
      <c r="L184" s="5">
        <v>42185</v>
      </c>
      <c r="M184" s="4">
        <v>0</v>
      </c>
      <c r="N184" s="4">
        <f t="shared" si="26"/>
        <v>2015</v>
      </c>
      <c r="O184" s="4">
        <f t="shared" si="27"/>
        <v>2012</v>
      </c>
    </row>
    <row r="185" spans="1:15">
      <c r="A185" s="2" t="s">
        <v>816</v>
      </c>
      <c r="B185" s="3" t="s">
        <v>1411</v>
      </c>
      <c r="C185" s="4" t="s">
        <v>817</v>
      </c>
      <c r="D185" s="4" t="s">
        <v>796</v>
      </c>
      <c r="E185" s="4" t="s">
        <v>797</v>
      </c>
      <c r="F185" s="4" t="s">
        <v>53</v>
      </c>
      <c r="G185" s="4" t="s">
        <v>11</v>
      </c>
      <c r="H185" s="4" t="s">
        <v>798</v>
      </c>
      <c r="I185" s="4" t="s">
        <v>799</v>
      </c>
      <c r="J185" s="4" t="s">
        <v>12</v>
      </c>
      <c r="K185" s="5">
        <v>41091</v>
      </c>
      <c r="L185" s="5">
        <v>42185</v>
      </c>
      <c r="M185" s="4">
        <v>0</v>
      </c>
      <c r="N185" s="4">
        <f t="shared" si="26"/>
        <v>2015</v>
      </c>
      <c r="O185" s="4">
        <f t="shared" si="27"/>
        <v>2012</v>
      </c>
    </row>
    <row r="186" spans="1:15">
      <c r="A186" s="2" t="s">
        <v>818</v>
      </c>
      <c r="B186" s="3" t="s">
        <v>1412</v>
      </c>
      <c r="C186" s="4" t="s">
        <v>819</v>
      </c>
      <c r="D186" s="4" t="s">
        <v>796</v>
      </c>
      <c r="E186" s="4" t="s">
        <v>797</v>
      </c>
      <c r="F186" s="4" t="s">
        <v>53</v>
      </c>
      <c r="G186" s="4" t="s">
        <v>11</v>
      </c>
      <c r="H186" s="4" t="s">
        <v>798</v>
      </c>
      <c r="I186" s="4" t="s">
        <v>799</v>
      </c>
      <c r="J186" s="4" t="s">
        <v>12</v>
      </c>
      <c r="K186" s="5">
        <v>41091</v>
      </c>
      <c r="L186" s="5">
        <v>42185</v>
      </c>
      <c r="M186" s="4">
        <v>0</v>
      </c>
      <c r="N186" s="4">
        <f t="shared" si="26"/>
        <v>2015</v>
      </c>
      <c r="O186" s="4">
        <f t="shared" si="27"/>
        <v>2012</v>
      </c>
    </row>
    <row r="187" spans="1:15">
      <c r="A187" s="2" t="s">
        <v>820</v>
      </c>
      <c r="B187" s="3" t="s">
        <v>1413</v>
      </c>
      <c r="C187" s="4" t="s">
        <v>821</v>
      </c>
      <c r="D187" s="4" t="s">
        <v>796</v>
      </c>
      <c r="E187" s="4" t="s">
        <v>797</v>
      </c>
      <c r="F187" s="4" t="s">
        <v>53</v>
      </c>
      <c r="G187" s="4" t="s">
        <v>11</v>
      </c>
      <c r="H187" s="4" t="s">
        <v>798</v>
      </c>
      <c r="I187" s="4" t="s">
        <v>799</v>
      </c>
      <c r="J187" s="4" t="s">
        <v>12</v>
      </c>
      <c r="K187" s="5">
        <v>41091</v>
      </c>
      <c r="L187" s="5">
        <v>42185</v>
      </c>
      <c r="M187" s="4">
        <v>0</v>
      </c>
      <c r="N187" s="4">
        <f t="shared" si="26"/>
        <v>2015</v>
      </c>
      <c r="O187" s="4">
        <f t="shared" si="27"/>
        <v>2012</v>
      </c>
    </row>
    <row r="188" spans="1:15">
      <c r="A188" s="2" t="s">
        <v>822</v>
      </c>
      <c r="B188" s="3" t="s">
        <v>1414</v>
      </c>
      <c r="C188" s="4" t="s">
        <v>823</v>
      </c>
      <c r="D188" s="4" t="s">
        <v>796</v>
      </c>
      <c r="E188" s="4" t="s">
        <v>797</v>
      </c>
      <c r="F188" s="4" t="s">
        <v>53</v>
      </c>
      <c r="G188" s="4" t="s">
        <v>11</v>
      </c>
      <c r="H188" s="4" t="s">
        <v>798</v>
      </c>
      <c r="I188" s="4" t="s">
        <v>799</v>
      </c>
      <c r="J188" s="4" t="s">
        <v>12</v>
      </c>
      <c r="K188" s="5">
        <v>41091</v>
      </c>
      <c r="L188" s="5">
        <v>42185</v>
      </c>
      <c r="M188" s="4">
        <v>0</v>
      </c>
      <c r="N188" s="4">
        <f t="shared" si="26"/>
        <v>2015</v>
      </c>
      <c r="O188" s="4">
        <f t="shared" si="27"/>
        <v>2012</v>
      </c>
    </row>
    <row r="189" spans="1:15">
      <c r="A189" s="2" t="s">
        <v>824</v>
      </c>
      <c r="B189" s="3" t="s">
        <v>1415</v>
      </c>
      <c r="C189" s="4" t="s">
        <v>825</v>
      </c>
      <c r="D189" s="4" t="s">
        <v>796</v>
      </c>
      <c r="E189" s="4" t="s">
        <v>797</v>
      </c>
      <c r="F189" s="4" t="s">
        <v>53</v>
      </c>
      <c r="G189" s="4" t="s">
        <v>11</v>
      </c>
      <c r="H189" s="4" t="s">
        <v>798</v>
      </c>
      <c r="I189" s="4" t="s">
        <v>799</v>
      </c>
      <c r="J189" s="4" t="s">
        <v>12</v>
      </c>
      <c r="K189" s="5">
        <v>41091</v>
      </c>
      <c r="L189" s="5">
        <v>42185</v>
      </c>
      <c r="M189" s="4">
        <v>0</v>
      </c>
      <c r="N189" s="4">
        <f t="shared" si="26"/>
        <v>2015</v>
      </c>
      <c r="O189" s="4">
        <f t="shared" si="27"/>
        <v>2012</v>
      </c>
    </row>
    <row r="190" spans="1:15">
      <c r="A190" s="2" t="s">
        <v>826</v>
      </c>
      <c r="B190" s="3" t="s">
        <v>1416</v>
      </c>
      <c r="C190" s="4" t="s">
        <v>827</v>
      </c>
      <c r="D190" s="4" t="s">
        <v>796</v>
      </c>
      <c r="E190" s="4" t="s">
        <v>797</v>
      </c>
      <c r="F190" s="4" t="s">
        <v>53</v>
      </c>
      <c r="G190" s="4" t="s">
        <v>11</v>
      </c>
      <c r="H190" s="4" t="s">
        <v>798</v>
      </c>
      <c r="I190" s="4" t="s">
        <v>799</v>
      </c>
      <c r="J190" s="4" t="s">
        <v>12</v>
      </c>
      <c r="K190" s="5">
        <v>41091</v>
      </c>
      <c r="L190" s="5">
        <v>42185</v>
      </c>
      <c r="M190" s="4">
        <v>0</v>
      </c>
      <c r="N190" s="4">
        <f t="shared" si="26"/>
        <v>2015</v>
      </c>
      <c r="O190" s="4">
        <f t="shared" si="27"/>
        <v>2012</v>
      </c>
    </row>
    <row r="191" spans="1:15">
      <c r="A191" s="2" t="s">
        <v>828</v>
      </c>
      <c r="B191" s="3" t="s">
        <v>1417</v>
      </c>
      <c r="C191" s="4" t="s">
        <v>829</v>
      </c>
      <c r="D191" s="4" t="s">
        <v>796</v>
      </c>
      <c r="E191" s="4" t="s">
        <v>797</v>
      </c>
      <c r="F191" s="4" t="s">
        <v>53</v>
      </c>
      <c r="G191" s="4" t="s">
        <v>11</v>
      </c>
      <c r="H191" s="4" t="s">
        <v>798</v>
      </c>
      <c r="I191" s="4" t="s">
        <v>799</v>
      </c>
      <c r="J191" s="4" t="s">
        <v>12</v>
      </c>
      <c r="K191" s="5">
        <v>41091</v>
      </c>
      <c r="L191" s="5">
        <v>42185</v>
      </c>
      <c r="M191" s="4">
        <v>0</v>
      </c>
      <c r="N191" s="4">
        <f t="shared" ref="N191:N213" si="28">YEAR(L191)</f>
        <v>2015</v>
      </c>
      <c r="O191" s="4">
        <f t="shared" ref="O191:O213" si="29">YEAR(K191)</f>
        <v>2012</v>
      </c>
    </row>
    <row r="192" spans="1:15">
      <c r="A192" s="2" t="s">
        <v>830</v>
      </c>
      <c r="B192" s="3" t="s">
        <v>1418</v>
      </c>
      <c r="C192" s="4" t="s">
        <v>831</v>
      </c>
      <c r="D192" s="4" t="s">
        <v>796</v>
      </c>
      <c r="E192" s="4" t="s">
        <v>797</v>
      </c>
      <c r="F192" s="4" t="s">
        <v>53</v>
      </c>
      <c r="G192" s="4" t="s">
        <v>11</v>
      </c>
      <c r="H192" s="4" t="s">
        <v>798</v>
      </c>
      <c r="I192" s="4" t="s">
        <v>799</v>
      </c>
      <c r="J192" s="4" t="s">
        <v>12</v>
      </c>
      <c r="K192" s="5">
        <v>41091</v>
      </c>
      <c r="L192" s="5">
        <v>42185</v>
      </c>
      <c r="M192" s="4">
        <v>0</v>
      </c>
      <c r="N192" s="4">
        <f t="shared" si="28"/>
        <v>2015</v>
      </c>
      <c r="O192" s="4">
        <f t="shared" si="29"/>
        <v>2012</v>
      </c>
    </row>
    <row r="193" spans="1:15">
      <c r="A193" s="2" t="s">
        <v>832</v>
      </c>
      <c r="B193" s="3" t="s">
        <v>1419</v>
      </c>
      <c r="C193" s="4" t="s">
        <v>833</v>
      </c>
      <c r="D193" s="4" t="s">
        <v>796</v>
      </c>
      <c r="E193" s="4" t="s">
        <v>797</v>
      </c>
      <c r="F193" s="4" t="s">
        <v>53</v>
      </c>
      <c r="G193" s="4" t="s">
        <v>11</v>
      </c>
      <c r="H193" s="4" t="s">
        <v>798</v>
      </c>
      <c r="I193" s="4" t="s">
        <v>799</v>
      </c>
      <c r="J193" s="4" t="s">
        <v>12</v>
      </c>
      <c r="K193" s="5">
        <v>41091</v>
      </c>
      <c r="L193" s="5">
        <v>42185</v>
      </c>
      <c r="M193" s="4">
        <v>0</v>
      </c>
      <c r="N193" s="4">
        <f t="shared" si="28"/>
        <v>2015</v>
      </c>
      <c r="O193" s="4">
        <f t="shared" si="29"/>
        <v>2012</v>
      </c>
    </row>
    <row r="194" spans="1:15">
      <c r="A194" s="2" t="s">
        <v>834</v>
      </c>
      <c r="B194" s="3" t="s">
        <v>1420</v>
      </c>
      <c r="C194" s="4" t="s">
        <v>835</v>
      </c>
      <c r="D194" s="4" t="s">
        <v>796</v>
      </c>
      <c r="E194" s="4" t="s">
        <v>797</v>
      </c>
      <c r="F194" s="4" t="s">
        <v>53</v>
      </c>
      <c r="G194" s="4" t="s">
        <v>11</v>
      </c>
      <c r="H194" s="4" t="s">
        <v>798</v>
      </c>
      <c r="I194" s="4" t="s">
        <v>799</v>
      </c>
      <c r="J194" s="4" t="s">
        <v>12</v>
      </c>
      <c r="K194" s="5">
        <v>41091</v>
      </c>
      <c r="L194" s="5">
        <v>42185</v>
      </c>
      <c r="M194" s="4">
        <v>0</v>
      </c>
      <c r="N194" s="4">
        <f t="shared" si="28"/>
        <v>2015</v>
      </c>
      <c r="O194" s="4">
        <f t="shared" si="29"/>
        <v>2012</v>
      </c>
    </row>
    <row r="195" spans="1:15">
      <c r="A195" s="2" t="s">
        <v>836</v>
      </c>
      <c r="B195" s="3" t="s">
        <v>1421</v>
      </c>
      <c r="C195" s="4" t="s">
        <v>837</v>
      </c>
      <c r="D195" s="4" t="s">
        <v>796</v>
      </c>
      <c r="E195" s="4" t="s">
        <v>797</v>
      </c>
      <c r="F195" s="4" t="s">
        <v>53</v>
      </c>
      <c r="G195" s="4" t="s">
        <v>11</v>
      </c>
      <c r="H195" s="4" t="s">
        <v>798</v>
      </c>
      <c r="I195" s="4" t="s">
        <v>799</v>
      </c>
      <c r="J195" s="4" t="s">
        <v>12</v>
      </c>
      <c r="K195" s="5">
        <v>41091</v>
      </c>
      <c r="L195" s="5">
        <v>42185</v>
      </c>
      <c r="M195" s="4">
        <v>0</v>
      </c>
      <c r="N195" s="4">
        <f t="shared" si="28"/>
        <v>2015</v>
      </c>
      <c r="O195" s="4">
        <f t="shared" si="29"/>
        <v>2012</v>
      </c>
    </row>
    <row r="196" spans="1:15">
      <c r="A196" s="2" t="s">
        <v>838</v>
      </c>
      <c r="B196" s="3" t="s">
        <v>1422</v>
      </c>
      <c r="C196" s="4" t="s">
        <v>839</v>
      </c>
      <c r="D196" s="4" t="s">
        <v>796</v>
      </c>
      <c r="E196" s="4" t="s">
        <v>797</v>
      </c>
      <c r="F196" s="4" t="s">
        <v>53</v>
      </c>
      <c r="G196" s="4" t="s">
        <v>11</v>
      </c>
      <c r="H196" s="4" t="s">
        <v>798</v>
      </c>
      <c r="I196" s="4" t="s">
        <v>799</v>
      </c>
      <c r="J196" s="4" t="s">
        <v>12</v>
      </c>
      <c r="K196" s="5">
        <v>41091</v>
      </c>
      <c r="L196" s="5">
        <v>42185</v>
      </c>
      <c r="M196" s="4">
        <v>0</v>
      </c>
      <c r="N196" s="4">
        <f t="shared" si="28"/>
        <v>2015</v>
      </c>
      <c r="O196" s="4">
        <f t="shared" si="29"/>
        <v>2012</v>
      </c>
    </row>
    <row r="197" spans="1:15">
      <c r="A197" s="2" t="s">
        <v>840</v>
      </c>
      <c r="B197" s="3" t="s">
        <v>1423</v>
      </c>
      <c r="C197" s="4" t="s">
        <v>841</v>
      </c>
      <c r="D197" s="4" t="s">
        <v>796</v>
      </c>
      <c r="E197" s="4" t="s">
        <v>797</v>
      </c>
      <c r="F197" s="4" t="s">
        <v>53</v>
      </c>
      <c r="G197" s="4" t="s">
        <v>11</v>
      </c>
      <c r="H197" s="4" t="s">
        <v>798</v>
      </c>
      <c r="I197" s="4" t="s">
        <v>799</v>
      </c>
      <c r="J197" s="4" t="s">
        <v>12</v>
      </c>
      <c r="K197" s="5">
        <v>41091</v>
      </c>
      <c r="L197" s="5">
        <v>42185</v>
      </c>
      <c r="M197" s="4">
        <v>0</v>
      </c>
      <c r="N197" s="4">
        <f t="shared" si="28"/>
        <v>2015</v>
      </c>
      <c r="O197" s="4">
        <f t="shared" si="29"/>
        <v>2012</v>
      </c>
    </row>
    <row r="198" spans="1:15">
      <c r="A198" s="2" t="s">
        <v>842</v>
      </c>
      <c r="B198" s="3" t="s">
        <v>1424</v>
      </c>
      <c r="C198" s="4" t="s">
        <v>843</v>
      </c>
      <c r="D198" s="4" t="s">
        <v>796</v>
      </c>
      <c r="E198" s="4" t="s">
        <v>797</v>
      </c>
      <c r="F198" s="4" t="s">
        <v>53</v>
      </c>
      <c r="G198" s="4" t="s">
        <v>11</v>
      </c>
      <c r="H198" s="4" t="s">
        <v>798</v>
      </c>
      <c r="I198" s="4" t="s">
        <v>799</v>
      </c>
      <c r="J198" s="4" t="s">
        <v>12</v>
      </c>
      <c r="K198" s="5">
        <v>41091</v>
      </c>
      <c r="L198" s="5">
        <v>42185</v>
      </c>
      <c r="M198" s="4">
        <v>0</v>
      </c>
      <c r="N198" s="4">
        <f t="shared" si="28"/>
        <v>2015</v>
      </c>
      <c r="O198" s="4">
        <f t="shared" si="29"/>
        <v>2012</v>
      </c>
    </row>
    <row r="199" spans="1:15">
      <c r="A199" s="2" t="s">
        <v>844</v>
      </c>
      <c r="B199" s="3" t="s">
        <v>1425</v>
      </c>
      <c r="C199" s="4" t="s">
        <v>845</v>
      </c>
      <c r="D199" s="4" t="s">
        <v>796</v>
      </c>
      <c r="E199" s="4" t="s">
        <v>797</v>
      </c>
      <c r="F199" s="4" t="s">
        <v>53</v>
      </c>
      <c r="G199" s="4" t="s">
        <v>11</v>
      </c>
      <c r="H199" s="4" t="s">
        <v>798</v>
      </c>
      <c r="I199" s="4" t="s">
        <v>799</v>
      </c>
      <c r="J199" s="4" t="s">
        <v>12</v>
      </c>
      <c r="K199" s="5">
        <v>41091</v>
      </c>
      <c r="L199" s="5">
        <v>42185</v>
      </c>
      <c r="M199" s="4">
        <v>0</v>
      </c>
      <c r="N199" s="4">
        <f t="shared" si="28"/>
        <v>2015</v>
      </c>
      <c r="O199" s="4">
        <f t="shared" si="29"/>
        <v>2012</v>
      </c>
    </row>
    <row r="200" spans="1:15">
      <c r="A200" s="2" t="s">
        <v>846</v>
      </c>
      <c r="B200" s="3" t="s">
        <v>1426</v>
      </c>
      <c r="C200" s="4" t="s">
        <v>847</v>
      </c>
      <c r="D200" s="4" t="s">
        <v>796</v>
      </c>
      <c r="E200" s="4" t="s">
        <v>797</v>
      </c>
      <c r="F200" s="4" t="s">
        <v>53</v>
      </c>
      <c r="G200" s="4" t="s">
        <v>11</v>
      </c>
      <c r="H200" s="4" t="s">
        <v>798</v>
      </c>
      <c r="I200" s="4" t="s">
        <v>799</v>
      </c>
      <c r="J200" s="4" t="s">
        <v>12</v>
      </c>
      <c r="K200" s="5">
        <v>41091</v>
      </c>
      <c r="L200" s="5">
        <v>42185</v>
      </c>
      <c r="M200" s="4">
        <v>0</v>
      </c>
      <c r="N200" s="4">
        <f t="shared" si="28"/>
        <v>2015</v>
      </c>
      <c r="O200" s="4">
        <f t="shared" si="29"/>
        <v>2012</v>
      </c>
    </row>
    <row r="201" spans="1:15">
      <c r="A201" s="2" t="s">
        <v>848</v>
      </c>
      <c r="B201" s="3" t="s">
        <v>1427</v>
      </c>
      <c r="C201" s="4" t="s">
        <v>849</v>
      </c>
      <c r="D201" s="4" t="s">
        <v>796</v>
      </c>
      <c r="E201" s="4" t="s">
        <v>797</v>
      </c>
      <c r="F201" s="4" t="s">
        <v>53</v>
      </c>
      <c r="G201" s="4" t="s">
        <v>11</v>
      </c>
      <c r="H201" s="4" t="s">
        <v>798</v>
      </c>
      <c r="I201" s="4" t="s">
        <v>799</v>
      </c>
      <c r="J201" s="4" t="s">
        <v>12</v>
      </c>
      <c r="K201" s="5">
        <v>41091</v>
      </c>
      <c r="L201" s="5">
        <v>42185</v>
      </c>
      <c r="M201" s="4">
        <v>0</v>
      </c>
      <c r="N201" s="4">
        <f t="shared" si="28"/>
        <v>2015</v>
      </c>
      <c r="O201" s="4">
        <f t="shared" si="29"/>
        <v>2012</v>
      </c>
    </row>
    <row r="202" spans="1:15">
      <c r="A202" s="2" t="s">
        <v>850</v>
      </c>
      <c r="B202" s="3" t="s">
        <v>1428</v>
      </c>
      <c r="C202" s="4" t="s">
        <v>851</v>
      </c>
      <c r="D202" s="4" t="s">
        <v>796</v>
      </c>
      <c r="E202" s="4" t="s">
        <v>797</v>
      </c>
      <c r="F202" s="4" t="s">
        <v>53</v>
      </c>
      <c r="G202" s="4" t="s">
        <v>11</v>
      </c>
      <c r="H202" s="4" t="s">
        <v>798</v>
      </c>
      <c r="I202" s="4" t="s">
        <v>799</v>
      </c>
      <c r="J202" s="4" t="s">
        <v>12</v>
      </c>
      <c r="K202" s="5">
        <v>41091</v>
      </c>
      <c r="L202" s="5">
        <v>42185</v>
      </c>
      <c r="M202" s="4">
        <v>0</v>
      </c>
      <c r="N202" s="4">
        <f t="shared" si="28"/>
        <v>2015</v>
      </c>
      <c r="O202" s="4">
        <f t="shared" si="29"/>
        <v>2012</v>
      </c>
    </row>
    <row r="203" spans="1:15">
      <c r="A203" s="2" t="s">
        <v>852</v>
      </c>
      <c r="B203" s="3" t="s">
        <v>1429</v>
      </c>
      <c r="C203" s="4" t="s">
        <v>853</v>
      </c>
      <c r="D203" s="4" t="s">
        <v>796</v>
      </c>
      <c r="E203" s="4" t="s">
        <v>797</v>
      </c>
      <c r="F203" s="4" t="s">
        <v>53</v>
      </c>
      <c r="G203" s="4" t="s">
        <v>11</v>
      </c>
      <c r="H203" s="4" t="s">
        <v>798</v>
      </c>
      <c r="I203" s="4" t="s">
        <v>799</v>
      </c>
      <c r="J203" s="4" t="s">
        <v>12</v>
      </c>
      <c r="K203" s="5">
        <v>41091</v>
      </c>
      <c r="L203" s="5">
        <v>42185</v>
      </c>
      <c r="M203" s="4">
        <v>0</v>
      </c>
      <c r="N203" s="4">
        <f t="shared" si="28"/>
        <v>2015</v>
      </c>
      <c r="O203" s="4">
        <f t="shared" si="29"/>
        <v>2012</v>
      </c>
    </row>
    <row r="204" spans="1:15">
      <c r="A204" s="2" t="s">
        <v>854</v>
      </c>
      <c r="B204" s="3" t="s">
        <v>1430</v>
      </c>
      <c r="C204" s="4" t="s">
        <v>853</v>
      </c>
      <c r="D204" s="4" t="s">
        <v>796</v>
      </c>
      <c r="E204" s="4" t="s">
        <v>797</v>
      </c>
      <c r="F204" s="4" t="s">
        <v>53</v>
      </c>
      <c r="G204" s="4" t="s">
        <v>11</v>
      </c>
      <c r="H204" s="4" t="s">
        <v>798</v>
      </c>
      <c r="I204" s="4" t="s">
        <v>799</v>
      </c>
      <c r="J204" s="4" t="s">
        <v>12</v>
      </c>
      <c r="K204" s="5">
        <v>41091</v>
      </c>
      <c r="L204" s="5">
        <v>42185</v>
      </c>
      <c r="M204" s="4">
        <v>0</v>
      </c>
      <c r="N204" s="4">
        <f t="shared" si="28"/>
        <v>2015</v>
      </c>
      <c r="O204" s="4">
        <f t="shared" si="29"/>
        <v>2012</v>
      </c>
    </row>
    <row r="205" spans="1:15">
      <c r="A205" s="2" t="s">
        <v>855</v>
      </c>
      <c r="B205" s="3" t="s">
        <v>1431</v>
      </c>
      <c r="C205" s="4" t="s">
        <v>856</v>
      </c>
      <c r="D205" s="4" t="s">
        <v>857</v>
      </c>
      <c r="E205" s="4" t="s">
        <v>858</v>
      </c>
      <c r="F205" s="4" t="s">
        <v>53</v>
      </c>
      <c r="G205" s="4" t="s">
        <v>11</v>
      </c>
      <c r="H205" s="4" t="s">
        <v>859</v>
      </c>
      <c r="I205" s="4" t="s">
        <v>860</v>
      </c>
      <c r="J205" s="4" t="s">
        <v>12</v>
      </c>
      <c r="K205" s="5">
        <v>41091</v>
      </c>
      <c r="L205" s="5">
        <v>42185</v>
      </c>
      <c r="M205" s="4">
        <v>20128</v>
      </c>
      <c r="N205" s="4">
        <f t="shared" si="28"/>
        <v>2015</v>
      </c>
      <c r="O205" s="4">
        <f t="shared" si="29"/>
        <v>2012</v>
      </c>
    </row>
    <row r="206" spans="1:15">
      <c r="A206" s="2" t="s">
        <v>861</v>
      </c>
      <c r="B206" s="3" t="s">
        <v>1432</v>
      </c>
      <c r="C206" s="4" t="s">
        <v>862</v>
      </c>
      <c r="D206" s="4" t="s">
        <v>857</v>
      </c>
      <c r="E206" s="4" t="s">
        <v>858</v>
      </c>
      <c r="F206" s="4" t="s">
        <v>53</v>
      </c>
      <c r="G206" s="4" t="s">
        <v>11</v>
      </c>
      <c r="H206" s="4" t="s">
        <v>859</v>
      </c>
      <c r="I206" s="4" t="s">
        <v>860</v>
      </c>
      <c r="J206" s="4" t="s">
        <v>12</v>
      </c>
      <c r="K206" s="5">
        <v>41091</v>
      </c>
      <c r="L206" s="5">
        <v>42185</v>
      </c>
      <c r="M206" s="4">
        <v>75776</v>
      </c>
      <c r="N206" s="4">
        <f t="shared" si="28"/>
        <v>2015</v>
      </c>
      <c r="O206" s="4">
        <f t="shared" si="29"/>
        <v>2012</v>
      </c>
    </row>
    <row r="207" spans="1:15">
      <c r="A207" s="2" t="s">
        <v>863</v>
      </c>
      <c r="B207" s="3" t="s">
        <v>1433</v>
      </c>
      <c r="C207" s="4" t="s">
        <v>627</v>
      </c>
      <c r="D207" s="4" t="s">
        <v>857</v>
      </c>
      <c r="E207" s="4" t="s">
        <v>858</v>
      </c>
      <c r="F207" s="4" t="s">
        <v>53</v>
      </c>
      <c r="G207" s="4" t="s">
        <v>11</v>
      </c>
      <c r="H207" s="4" t="s">
        <v>859</v>
      </c>
      <c r="I207" s="4" t="s">
        <v>860</v>
      </c>
      <c r="J207" s="4" t="s">
        <v>12</v>
      </c>
      <c r="K207" s="5">
        <v>41091</v>
      </c>
      <c r="L207" s="5">
        <v>42185</v>
      </c>
      <c r="M207" s="4">
        <v>62967</v>
      </c>
      <c r="N207" s="4">
        <f t="shared" si="28"/>
        <v>2015</v>
      </c>
      <c r="O207" s="4">
        <f t="shared" si="29"/>
        <v>2012</v>
      </c>
    </row>
    <row r="208" spans="1:15">
      <c r="A208" s="2" t="s">
        <v>864</v>
      </c>
      <c r="B208" s="3" t="s">
        <v>1434</v>
      </c>
      <c r="C208" s="4" t="s">
        <v>865</v>
      </c>
      <c r="D208" s="4" t="s">
        <v>593</v>
      </c>
      <c r="E208" s="4" t="s">
        <v>594</v>
      </c>
      <c r="F208" s="4" t="s">
        <v>25</v>
      </c>
      <c r="G208" s="4" t="s">
        <v>11</v>
      </c>
      <c r="H208" s="4" t="s">
        <v>866</v>
      </c>
      <c r="I208" s="4" t="s">
        <v>867</v>
      </c>
      <c r="J208" s="4" t="s">
        <v>12</v>
      </c>
      <c r="K208" s="5">
        <v>41091</v>
      </c>
      <c r="L208" s="5">
        <v>41820</v>
      </c>
      <c r="M208" s="4">
        <v>599159</v>
      </c>
      <c r="N208" s="4">
        <f t="shared" si="28"/>
        <v>2014</v>
      </c>
      <c r="O208" s="4">
        <f t="shared" si="29"/>
        <v>2012</v>
      </c>
    </row>
    <row r="209" spans="1:15">
      <c r="A209" s="2" t="s">
        <v>868</v>
      </c>
      <c r="B209" s="3" t="s">
        <v>1435</v>
      </c>
      <c r="C209" s="4" t="s">
        <v>869</v>
      </c>
      <c r="D209" s="4" t="s">
        <v>593</v>
      </c>
      <c r="E209" s="4" t="s">
        <v>594</v>
      </c>
      <c r="F209" s="4" t="s">
        <v>25</v>
      </c>
      <c r="G209" s="4" t="s">
        <v>11</v>
      </c>
      <c r="H209" s="4" t="s">
        <v>866</v>
      </c>
      <c r="I209" s="4" t="s">
        <v>867</v>
      </c>
      <c r="J209" s="4" t="s">
        <v>12</v>
      </c>
      <c r="K209" s="5">
        <v>41091</v>
      </c>
      <c r="L209" s="5">
        <v>41820</v>
      </c>
      <c r="M209" s="4">
        <v>299103</v>
      </c>
      <c r="N209" s="4">
        <f t="shared" si="28"/>
        <v>2014</v>
      </c>
      <c r="O209" s="4">
        <f t="shared" si="29"/>
        <v>2012</v>
      </c>
    </row>
    <row r="210" spans="1:15">
      <c r="A210" s="2" t="s">
        <v>870</v>
      </c>
      <c r="B210" s="3" t="s">
        <v>1436</v>
      </c>
      <c r="C210" s="4" t="s">
        <v>871</v>
      </c>
      <c r="D210" s="4" t="s">
        <v>593</v>
      </c>
      <c r="E210" s="4" t="s">
        <v>594</v>
      </c>
      <c r="F210" s="4" t="s">
        <v>25</v>
      </c>
      <c r="G210" s="4" t="s">
        <v>11</v>
      </c>
      <c r="H210" s="4" t="s">
        <v>866</v>
      </c>
      <c r="I210" s="4" t="s">
        <v>867</v>
      </c>
      <c r="J210" s="4" t="s">
        <v>12</v>
      </c>
      <c r="K210" s="5">
        <v>41091</v>
      </c>
      <c r="L210" s="5">
        <v>41820</v>
      </c>
      <c r="M210" s="4">
        <v>931132</v>
      </c>
      <c r="N210" s="4">
        <f t="shared" si="28"/>
        <v>2014</v>
      </c>
      <c r="O210" s="4">
        <f t="shared" si="29"/>
        <v>2012</v>
      </c>
    </row>
    <row r="211" spans="1:15">
      <c r="A211" s="2" t="s">
        <v>872</v>
      </c>
      <c r="B211" s="3" t="s">
        <v>1437</v>
      </c>
      <c r="C211" s="4" t="s">
        <v>873</v>
      </c>
      <c r="D211" s="4" t="s">
        <v>593</v>
      </c>
      <c r="E211" s="4" t="s">
        <v>594</v>
      </c>
      <c r="F211" s="4" t="s">
        <v>25</v>
      </c>
      <c r="G211" s="4" t="s">
        <v>11</v>
      </c>
      <c r="H211" s="4" t="s">
        <v>866</v>
      </c>
      <c r="I211" s="4" t="s">
        <v>867</v>
      </c>
      <c r="J211" s="4" t="s">
        <v>12</v>
      </c>
      <c r="K211" s="5">
        <v>41091</v>
      </c>
      <c r="L211" s="5">
        <v>41820</v>
      </c>
      <c r="M211" s="4">
        <v>485809</v>
      </c>
      <c r="N211" s="4">
        <f t="shared" si="28"/>
        <v>2014</v>
      </c>
      <c r="O211" s="4">
        <f t="shared" si="29"/>
        <v>2012</v>
      </c>
    </row>
    <row r="212" spans="1:15">
      <c r="A212" s="2" t="s">
        <v>874</v>
      </c>
      <c r="B212" s="3" t="s">
        <v>1438</v>
      </c>
      <c r="C212" s="4" t="s">
        <v>875</v>
      </c>
      <c r="D212" s="4" t="s">
        <v>593</v>
      </c>
      <c r="E212" s="4" t="s">
        <v>594</v>
      </c>
      <c r="F212" s="4" t="s">
        <v>25</v>
      </c>
      <c r="G212" s="4" t="s">
        <v>11</v>
      </c>
      <c r="H212" s="4" t="s">
        <v>866</v>
      </c>
      <c r="I212" s="4" t="s">
        <v>867</v>
      </c>
      <c r="J212" s="4" t="s">
        <v>12</v>
      </c>
      <c r="K212" s="5">
        <v>41091</v>
      </c>
      <c r="L212" s="5">
        <v>41820</v>
      </c>
      <c r="M212" s="4">
        <v>452511</v>
      </c>
      <c r="N212" s="4">
        <f t="shared" si="28"/>
        <v>2014</v>
      </c>
      <c r="O212" s="4">
        <f t="shared" si="29"/>
        <v>2012</v>
      </c>
    </row>
    <row r="213" spans="1:15">
      <c r="A213" s="2" t="s">
        <v>876</v>
      </c>
      <c r="B213" s="3" t="s">
        <v>1439</v>
      </c>
      <c r="C213" s="4" t="s">
        <v>877</v>
      </c>
      <c r="D213" s="4" t="s">
        <v>593</v>
      </c>
      <c r="E213" s="4" t="s">
        <v>594</v>
      </c>
      <c r="F213" s="4" t="s">
        <v>25</v>
      </c>
      <c r="G213" s="4" t="s">
        <v>11</v>
      </c>
      <c r="H213" s="4" t="s">
        <v>866</v>
      </c>
      <c r="I213" s="4" t="s">
        <v>867</v>
      </c>
      <c r="J213" s="4" t="s">
        <v>12</v>
      </c>
      <c r="K213" s="5">
        <v>41091</v>
      </c>
      <c r="L213" s="5">
        <v>41820</v>
      </c>
      <c r="M213" s="4">
        <v>327778</v>
      </c>
      <c r="N213" s="4">
        <f t="shared" si="28"/>
        <v>2014</v>
      </c>
      <c r="O213" s="4">
        <f t="shared" si="29"/>
        <v>2012</v>
      </c>
    </row>
    <row r="214" spans="1:15">
      <c r="A214" s="2" t="s">
        <v>879</v>
      </c>
      <c r="B214" s="3" t="s">
        <v>1440</v>
      </c>
      <c r="C214" s="4" t="s">
        <v>273</v>
      </c>
      <c r="D214" s="4" t="s">
        <v>880</v>
      </c>
      <c r="E214" s="4" t="s">
        <v>881</v>
      </c>
      <c r="F214" s="4" t="s">
        <v>53</v>
      </c>
      <c r="G214" s="4" t="s">
        <v>11</v>
      </c>
      <c r="H214" s="4" t="s">
        <v>882</v>
      </c>
      <c r="I214" s="4" t="s">
        <v>883</v>
      </c>
      <c r="J214" s="4" t="s">
        <v>12</v>
      </c>
      <c r="K214" s="5">
        <v>41061</v>
      </c>
      <c r="L214" s="5">
        <v>42155</v>
      </c>
      <c r="M214" s="4">
        <v>43367</v>
      </c>
      <c r="N214" s="4">
        <f t="shared" ref="N214:N233" si="30">YEAR(L214)</f>
        <v>2015</v>
      </c>
      <c r="O214" s="4">
        <f t="shared" ref="O214:O233" si="31">YEAR(K214)</f>
        <v>2012</v>
      </c>
    </row>
    <row r="215" spans="1:15">
      <c r="A215" s="2" t="s">
        <v>884</v>
      </c>
      <c r="B215" s="3" t="s">
        <v>1441</v>
      </c>
      <c r="C215" s="4" t="s">
        <v>885</v>
      </c>
      <c r="D215" s="4" t="s">
        <v>880</v>
      </c>
      <c r="E215" s="4" t="s">
        <v>881</v>
      </c>
      <c r="F215" s="4" t="s">
        <v>53</v>
      </c>
      <c r="G215" s="4" t="s">
        <v>11</v>
      </c>
      <c r="H215" s="4" t="s">
        <v>882</v>
      </c>
      <c r="I215" s="4" t="s">
        <v>883</v>
      </c>
      <c r="J215" s="4" t="s">
        <v>12</v>
      </c>
      <c r="K215" s="5">
        <v>41061</v>
      </c>
      <c r="L215" s="5">
        <v>42155</v>
      </c>
      <c r="M215" s="4">
        <v>28806</v>
      </c>
      <c r="N215" s="4">
        <f t="shared" si="30"/>
        <v>2015</v>
      </c>
      <c r="O215" s="4">
        <f t="shared" si="31"/>
        <v>2012</v>
      </c>
    </row>
    <row r="216" spans="1:15">
      <c r="A216" s="2" t="s">
        <v>886</v>
      </c>
      <c r="B216" s="3" t="s">
        <v>1442</v>
      </c>
      <c r="C216" s="4" t="s">
        <v>627</v>
      </c>
      <c r="D216" s="4" t="s">
        <v>880</v>
      </c>
      <c r="E216" s="4" t="s">
        <v>881</v>
      </c>
      <c r="F216" s="4" t="s">
        <v>53</v>
      </c>
      <c r="G216" s="4" t="s">
        <v>11</v>
      </c>
      <c r="H216" s="4" t="s">
        <v>882</v>
      </c>
      <c r="I216" s="4" t="s">
        <v>883</v>
      </c>
      <c r="J216" s="4" t="s">
        <v>12</v>
      </c>
      <c r="K216" s="5">
        <v>41061</v>
      </c>
      <c r="L216" s="5">
        <v>42155</v>
      </c>
      <c r="M216" s="4">
        <v>39558</v>
      </c>
      <c r="N216" s="4">
        <f t="shared" si="30"/>
        <v>2015</v>
      </c>
      <c r="O216" s="4">
        <f t="shared" si="31"/>
        <v>2012</v>
      </c>
    </row>
    <row r="217" spans="1:15">
      <c r="A217" s="2" t="s">
        <v>887</v>
      </c>
      <c r="B217" s="3" t="s">
        <v>1443</v>
      </c>
      <c r="C217" s="4" t="s">
        <v>888</v>
      </c>
      <c r="D217" s="4" t="s">
        <v>227</v>
      </c>
      <c r="E217" s="4" t="s">
        <v>228</v>
      </c>
      <c r="F217" s="4" t="s">
        <v>53</v>
      </c>
      <c r="G217" s="4" t="s">
        <v>11</v>
      </c>
      <c r="H217" s="4" t="s">
        <v>889</v>
      </c>
      <c r="I217" s="4" t="s">
        <v>890</v>
      </c>
      <c r="J217" s="4" t="s">
        <v>12</v>
      </c>
      <c r="K217" s="5">
        <v>41061</v>
      </c>
      <c r="L217" s="5">
        <v>42155</v>
      </c>
      <c r="M217" s="4">
        <v>40000</v>
      </c>
      <c r="N217" s="4">
        <f t="shared" si="30"/>
        <v>2015</v>
      </c>
      <c r="O217" s="4">
        <f t="shared" si="31"/>
        <v>2012</v>
      </c>
    </row>
    <row r="218" spans="1:15">
      <c r="A218" s="2" t="s">
        <v>891</v>
      </c>
      <c r="B218" s="3" t="s">
        <v>1444</v>
      </c>
      <c r="C218" s="4" t="s">
        <v>892</v>
      </c>
      <c r="D218" s="4" t="s">
        <v>893</v>
      </c>
      <c r="E218" s="4" t="s">
        <v>894</v>
      </c>
      <c r="F218" s="4" t="s">
        <v>53</v>
      </c>
      <c r="G218" s="4" t="s">
        <v>11</v>
      </c>
      <c r="H218" s="4" t="s">
        <v>895</v>
      </c>
      <c r="I218" s="4" t="s">
        <v>896</v>
      </c>
      <c r="J218" s="4" t="s">
        <v>12</v>
      </c>
      <c r="K218" s="5">
        <v>41030</v>
      </c>
      <c r="L218" s="5">
        <v>42124</v>
      </c>
      <c r="M218" s="4">
        <v>20000</v>
      </c>
      <c r="N218" s="4">
        <f t="shared" si="30"/>
        <v>2015</v>
      </c>
      <c r="O218" s="4">
        <f t="shared" si="31"/>
        <v>2012</v>
      </c>
    </row>
    <row r="219" spans="1:15">
      <c r="A219" s="2" t="s">
        <v>897</v>
      </c>
      <c r="B219" s="3" t="s">
        <v>1445</v>
      </c>
      <c r="C219" s="4" t="s">
        <v>898</v>
      </c>
      <c r="D219" s="4" t="s">
        <v>893</v>
      </c>
      <c r="E219" s="4" t="s">
        <v>894</v>
      </c>
      <c r="F219" s="4" t="s">
        <v>53</v>
      </c>
      <c r="G219" s="4" t="s">
        <v>11</v>
      </c>
      <c r="H219" s="4" t="s">
        <v>895</v>
      </c>
      <c r="I219" s="4" t="s">
        <v>896</v>
      </c>
      <c r="J219" s="4" t="s">
        <v>12</v>
      </c>
      <c r="K219" s="5">
        <v>41030</v>
      </c>
      <c r="L219" s="5">
        <v>42124</v>
      </c>
      <c r="M219" s="4">
        <v>30638</v>
      </c>
      <c r="N219" s="4">
        <f t="shared" si="30"/>
        <v>2015</v>
      </c>
      <c r="O219" s="4">
        <f t="shared" si="31"/>
        <v>2012</v>
      </c>
    </row>
    <row r="220" spans="1:15">
      <c r="A220" s="2" t="s">
        <v>899</v>
      </c>
      <c r="B220" s="3" t="s">
        <v>1446</v>
      </c>
      <c r="C220" s="4" t="s">
        <v>627</v>
      </c>
      <c r="D220" s="4" t="s">
        <v>893</v>
      </c>
      <c r="E220" s="4" t="s">
        <v>894</v>
      </c>
      <c r="F220" s="4" t="s">
        <v>53</v>
      </c>
      <c r="G220" s="4" t="s">
        <v>11</v>
      </c>
      <c r="H220" s="4" t="s">
        <v>895</v>
      </c>
      <c r="I220" s="4" t="s">
        <v>896</v>
      </c>
      <c r="J220" s="4" t="s">
        <v>12</v>
      </c>
      <c r="K220" s="5">
        <v>41030</v>
      </c>
      <c r="L220" s="5">
        <v>42124</v>
      </c>
      <c r="M220" s="4">
        <v>84896</v>
      </c>
      <c r="N220" s="4">
        <f t="shared" si="30"/>
        <v>2015</v>
      </c>
      <c r="O220" s="4">
        <f t="shared" si="31"/>
        <v>2012</v>
      </c>
    </row>
    <row r="221" spans="1:15">
      <c r="A221" s="2" t="s">
        <v>900</v>
      </c>
      <c r="B221" s="3" t="s">
        <v>1447</v>
      </c>
      <c r="C221" s="4" t="s">
        <v>901</v>
      </c>
      <c r="D221" s="4" t="s">
        <v>893</v>
      </c>
      <c r="E221" s="4" t="s">
        <v>894</v>
      </c>
      <c r="F221" s="4" t="s">
        <v>53</v>
      </c>
      <c r="G221" s="4" t="s">
        <v>11</v>
      </c>
      <c r="H221" s="4" t="s">
        <v>895</v>
      </c>
      <c r="I221" s="4" t="s">
        <v>896</v>
      </c>
      <c r="J221" s="4" t="s">
        <v>12</v>
      </c>
      <c r="K221" s="5">
        <v>41030</v>
      </c>
      <c r="L221" s="5">
        <v>42124</v>
      </c>
      <c r="M221" s="4">
        <v>203300</v>
      </c>
      <c r="N221" s="4">
        <f t="shared" si="30"/>
        <v>2015</v>
      </c>
      <c r="O221" s="4">
        <f t="shared" si="31"/>
        <v>2012</v>
      </c>
    </row>
    <row r="222" spans="1:15">
      <c r="A222" s="2" t="s">
        <v>902</v>
      </c>
      <c r="B222" s="3" t="s">
        <v>1448</v>
      </c>
      <c r="C222" s="4" t="s">
        <v>903</v>
      </c>
      <c r="D222" s="4" t="s">
        <v>893</v>
      </c>
      <c r="E222" s="4" t="s">
        <v>894</v>
      </c>
      <c r="F222" s="4" t="s">
        <v>53</v>
      </c>
      <c r="G222" s="4" t="s">
        <v>11</v>
      </c>
      <c r="H222" s="4" t="s">
        <v>895</v>
      </c>
      <c r="I222" s="4" t="s">
        <v>896</v>
      </c>
      <c r="J222" s="4" t="s">
        <v>12</v>
      </c>
      <c r="K222" s="5">
        <v>41030</v>
      </c>
      <c r="L222" s="5">
        <v>42124</v>
      </c>
      <c r="M222" s="4">
        <v>34106</v>
      </c>
      <c r="N222" s="4">
        <f t="shared" si="30"/>
        <v>2015</v>
      </c>
      <c r="O222" s="4">
        <f t="shared" si="31"/>
        <v>2012</v>
      </c>
    </row>
    <row r="223" spans="1:15">
      <c r="A223" s="2" t="s">
        <v>904</v>
      </c>
      <c r="B223" s="3" t="s">
        <v>1449</v>
      </c>
      <c r="C223" s="4" t="s">
        <v>905</v>
      </c>
      <c r="D223" s="4" t="s">
        <v>893</v>
      </c>
      <c r="E223" s="4" t="s">
        <v>894</v>
      </c>
      <c r="F223" s="4" t="s">
        <v>53</v>
      </c>
      <c r="G223" s="4" t="s">
        <v>11</v>
      </c>
      <c r="H223" s="4" t="s">
        <v>906</v>
      </c>
      <c r="I223" s="4" t="s">
        <v>896</v>
      </c>
      <c r="J223" s="4" t="s">
        <v>12</v>
      </c>
      <c r="K223" s="5">
        <v>41030</v>
      </c>
      <c r="L223" s="5">
        <v>42124</v>
      </c>
      <c r="M223" s="4">
        <v>32228</v>
      </c>
      <c r="N223" s="4">
        <f t="shared" si="30"/>
        <v>2015</v>
      </c>
      <c r="O223" s="4">
        <f t="shared" si="31"/>
        <v>2012</v>
      </c>
    </row>
    <row r="224" spans="1:15">
      <c r="A224" s="2" t="s">
        <v>908</v>
      </c>
      <c r="B224" s="3" t="s">
        <v>1450</v>
      </c>
      <c r="C224" s="4" t="s">
        <v>909</v>
      </c>
      <c r="D224" s="4" t="s">
        <v>137</v>
      </c>
      <c r="E224" s="4" t="s">
        <v>138</v>
      </c>
      <c r="F224" s="4" t="s">
        <v>53</v>
      </c>
      <c r="G224" s="4" t="s">
        <v>11</v>
      </c>
      <c r="H224" s="4" t="s">
        <v>910</v>
      </c>
      <c r="I224" s="4" t="s">
        <v>911</v>
      </c>
      <c r="J224" s="4" t="s">
        <v>12</v>
      </c>
      <c r="K224" s="5">
        <v>41000</v>
      </c>
      <c r="L224" s="5">
        <v>42094</v>
      </c>
      <c r="M224" s="4">
        <v>1000</v>
      </c>
      <c r="N224" s="4">
        <f t="shared" si="30"/>
        <v>2015</v>
      </c>
      <c r="O224" s="4">
        <f t="shared" si="31"/>
        <v>2012</v>
      </c>
    </row>
    <row r="225" spans="1:15">
      <c r="A225" s="2" t="s">
        <v>912</v>
      </c>
      <c r="B225" s="3" t="s">
        <v>1451</v>
      </c>
      <c r="C225" s="4" t="s">
        <v>913</v>
      </c>
      <c r="D225" s="4" t="s">
        <v>914</v>
      </c>
      <c r="E225" s="4" t="s">
        <v>915</v>
      </c>
      <c r="F225" s="4" t="s">
        <v>53</v>
      </c>
      <c r="G225" s="4" t="s">
        <v>11</v>
      </c>
      <c r="H225" s="4" t="s">
        <v>916</v>
      </c>
      <c r="I225" s="4" t="s">
        <v>917</v>
      </c>
      <c r="J225" s="4" t="s">
        <v>12</v>
      </c>
      <c r="K225" s="5">
        <v>40969</v>
      </c>
      <c r="L225" s="5">
        <v>42063</v>
      </c>
      <c r="M225" s="4">
        <v>853197</v>
      </c>
      <c r="N225" s="4">
        <f t="shared" si="30"/>
        <v>2015</v>
      </c>
      <c r="O225" s="4">
        <f t="shared" si="31"/>
        <v>2012</v>
      </c>
    </row>
    <row r="226" spans="1:15">
      <c r="A226" s="2" t="s">
        <v>918</v>
      </c>
      <c r="B226" s="3" t="s">
        <v>1452</v>
      </c>
      <c r="C226" s="4" t="s">
        <v>919</v>
      </c>
      <c r="D226" s="4" t="s">
        <v>914</v>
      </c>
      <c r="E226" s="4" t="s">
        <v>915</v>
      </c>
      <c r="F226" s="4" t="s">
        <v>53</v>
      </c>
      <c r="G226" s="4" t="s">
        <v>11</v>
      </c>
      <c r="H226" s="4" t="s">
        <v>916</v>
      </c>
      <c r="I226" s="4" t="s">
        <v>917</v>
      </c>
      <c r="J226" s="4" t="s">
        <v>12</v>
      </c>
      <c r="K226" s="5">
        <v>40969</v>
      </c>
      <c r="L226" s="5">
        <v>42063</v>
      </c>
      <c r="M226" s="4">
        <v>6220</v>
      </c>
      <c r="N226" s="4">
        <f t="shared" si="30"/>
        <v>2015</v>
      </c>
      <c r="O226" s="4">
        <f t="shared" si="31"/>
        <v>2012</v>
      </c>
    </row>
    <row r="227" spans="1:15">
      <c r="A227" s="2" t="s">
        <v>920</v>
      </c>
      <c r="B227" s="3" t="s">
        <v>1453</v>
      </c>
      <c r="C227" s="4" t="s">
        <v>921</v>
      </c>
      <c r="D227" s="4" t="s">
        <v>914</v>
      </c>
      <c r="E227" s="4" t="s">
        <v>915</v>
      </c>
      <c r="F227" s="4" t="s">
        <v>53</v>
      </c>
      <c r="G227" s="4" t="s">
        <v>11</v>
      </c>
      <c r="H227" s="4" t="s">
        <v>916</v>
      </c>
      <c r="I227" s="4" t="s">
        <v>917</v>
      </c>
      <c r="J227" s="4" t="s">
        <v>12</v>
      </c>
      <c r="K227" s="5">
        <v>40969</v>
      </c>
      <c r="L227" s="5">
        <v>42063</v>
      </c>
      <c r="M227" s="4">
        <v>125238</v>
      </c>
      <c r="N227" s="4">
        <f t="shared" si="30"/>
        <v>2015</v>
      </c>
      <c r="O227" s="4">
        <f t="shared" si="31"/>
        <v>2012</v>
      </c>
    </row>
    <row r="228" spans="1:15">
      <c r="A228" s="2" t="s">
        <v>922</v>
      </c>
      <c r="B228" s="3" t="s">
        <v>1454</v>
      </c>
      <c r="C228" s="4" t="s">
        <v>923</v>
      </c>
      <c r="D228" s="4" t="s">
        <v>914</v>
      </c>
      <c r="E228" s="4" t="s">
        <v>915</v>
      </c>
      <c r="F228" s="4" t="s">
        <v>53</v>
      </c>
      <c r="G228" s="4" t="s">
        <v>11</v>
      </c>
      <c r="H228" s="4" t="s">
        <v>916</v>
      </c>
      <c r="I228" s="4" t="s">
        <v>917</v>
      </c>
      <c r="J228" s="4" t="s">
        <v>12</v>
      </c>
      <c r="K228" s="5">
        <v>40969</v>
      </c>
      <c r="L228" s="5">
        <v>42063</v>
      </c>
      <c r="M228" s="4">
        <v>104071</v>
      </c>
      <c r="N228" s="4">
        <f t="shared" si="30"/>
        <v>2015</v>
      </c>
      <c r="O228" s="4">
        <f t="shared" si="31"/>
        <v>2012</v>
      </c>
    </row>
    <row r="229" spans="1:15">
      <c r="A229" s="2" t="s">
        <v>924</v>
      </c>
      <c r="B229" s="3" t="s">
        <v>1455</v>
      </c>
      <c r="C229" s="4" t="s">
        <v>925</v>
      </c>
      <c r="D229" s="4" t="s">
        <v>914</v>
      </c>
      <c r="E229" s="4" t="s">
        <v>915</v>
      </c>
      <c r="F229" s="4" t="s">
        <v>53</v>
      </c>
      <c r="G229" s="4" t="s">
        <v>11</v>
      </c>
      <c r="H229" s="4" t="s">
        <v>916</v>
      </c>
      <c r="I229" s="4" t="s">
        <v>917</v>
      </c>
      <c r="J229" s="4" t="s">
        <v>12</v>
      </c>
      <c r="K229" s="5">
        <v>40969</v>
      </c>
      <c r="L229" s="5">
        <v>42063</v>
      </c>
      <c r="M229" s="4">
        <v>63626</v>
      </c>
      <c r="N229" s="4">
        <f t="shared" si="30"/>
        <v>2015</v>
      </c>
      <c r="O229" s="4">
        <f t="shared" si="31"/>
        <v>2012</v>
      </c>
    </row>
    <row r="230" spans="1:15">
      <c r="A230" s="2" t="s">
        <v>926</v>
      </c>
      <c r="B230" s="3" t="s">
        <v>1456</v>
      </c>
      <c r="C230" s="4" t="s">
        <v>927</v>
      </c>
      <c r="D230" s="4" t="s">
        <v>914</v>
      </c>
      <c r="E230" s="4" t="s">
        <v>915</v>
      </c>
      <c r="F230" s="4" t="s">
        <v>53</v>
      </c>
      <c r="G230" s="4" t="s">
        <v>11</v>
      </c>
      <c r="H230" s="4" t="s">
        <v>916</v>
      </c>
      <c r="I230" s="4" t="s">
        <v>917</v>
      </c>
      <c r="J230" s="4" t="s">
        <v>12</v>
      </c>
      <c r="K230" s="5">
        <v>40969</v>
      </c>
      <c r="L230" s="5">
        <v>42063</v>
      </c>
      <c r="M230" s="4">
        <v>80168</v>
      </c>
      <c r="N230" s="4">
        <f t="shared" si="30"/>
        <v>2015</v>
      </c>
      <c r="O230" s="4">
        <f t="shared" si="31"/>
        <v>2012</v>
      </c>
    </row>
    <row r="231" spans="1:15">
      <c r="A231" s="2" t="s">
        <v>928</v>
      </c>
      <c r="B231" s="3" t="s">
        <v>1457</v>
      </c>
      <c r="C231" s="4" t="s">
        <v>929</v>
      </c>
      <c r="D231" s="4" t="s">
        <v>914</v>
      </c>
      <c r="E231" s="4" t="s">
        <v>915</v>
      </c>
      <c r="F231" s="4" t="s">
        <v>53</v>
      </c>
      <c r="G231" s="4" t="s">
        <v>11</v>
      </c>
      <c r="H231" s="4" t="s">
        <v>916</v>
      </c>
      <c r="I231" s="4" t="s">
        <v>917</v>
      </c>
      <c r="J231" s="4" t="s">
        <v>12</v>
      </c>
      <c r="K231" s="5">
        <v>40969</v>
      </c>
      <c r="L231" s="5">
        <v>42063</v>
      </c>
      <c r="M231" s="4">
        <v>68529</v>
      </c>
      <c r="N231" s="4">
        <f t="shared" si="30"/>
        <v>2015</v>
      </c>
      <c r="O231" s="4">
        <f t="shared" si="31"/>
        <v>2012</v>
      </c>
    </row>
    <row r="232" spans="1:15">
      <c r="A232" s="2" t="s">
        <v>930</v>
      </c>
      <c r="B232" s="3" t="s">
        <v>1458</v>
      </c>
      <c r="C232" s="4" t="s">
        <v>931</v>
      </c>
      <c r="D232" s="4" t="s">
        <v>914</v>
      </c>
      <c r="E232" s="4" t="s">
        <v>915</v>
      </c>
      <c r="F232" s="4" t="s">
        <v>53</v>
      </c>
      <c r="G232" s="4" t="s">
        <v>11</v>
      </c>
      <c r="H232" s="4" t="s">
        <v>916</v>
      </c>
      <c r="I232" s="4" t="s">
        <v>917</v>
      </c>
      <c r="J232" s="4" t="s">
        <v>12</v>
      </c>
      <c r="K232" s="5">
        <v>40969</v>
      </c>
      <c r="L232" s="5">
        <v>42063</v>
      </c>
      <c r="M232" s="4">
        <v>38296</v>
      </c>
      <c r="N232" s="4">
        <f t="shared" si="30"/>
        <v>2015</v>
      </c>
      <c r="O232" s="4">
        <f t="shared" si="31"/>
        <v>2012</v>
      </c>
    </row>
    <row r="233" spans="1:15">
      <c r="A233" s="2" t="s">
        <v>932</v>
      </c>
      <c r="B233" s="3" t="s">
        <v>1459</v>
      </c>
      <c r="C233" s="4" t="s">
        <v>933</v>
      </c>
      <c r="D233" s="4" t="s">
        <v>153</v>
      </c>
      <c r="E233" s="4" t="s">
        <v>154</v>
      </c>
      <c r="F233" s="4" t="s">
        <v>25</v>
      </c>
      <c r="G233" s="4" t="s">
        <v>11</v>
      </c>
      <c r="H233" s="4" t="s">
        <v>934</v>
      </c>
      <c r="I233" s="4" t="s">
        <v>935</v>
      </c>
      <c r="J233" s="4" t="s">
        <v>12</v>
      </c>
      <c r="K233" s="5">
        <v>40969</v>
      </c>
      <c r="L233" s="5">
        <v>42035</v>
      </c>
      <c r="M233" s="4">
        <v>530000</v>
      </c>
      <c r="N233" s="4">
        <f t="shared" si="30"/>
        <v>2015</v>
      </c>
      <c r="O233" s="4">
        <f t="shared" si="31"/>
        <v>2012</v>
      </c>
    </row>
    <row r="234" spans="1:15">
      <c r="A234" s="2" t="s">
        <v>939</v>
      </c>
      <c r="B234" s="3" t="s">
        <v>1460</v>
      </c>
      <c r="C234" s="4" t="s">
        <v>940</v>
      </c>
      <c r="D234" s="4" t="s">
        <v>941</v>
      </c>
      <c r="E234" s="4" t="s">
        <v>942</v>
      </c>
      <c r="F234" s="4" t="s">
        <v>53</v>
      </c>
      <c r="G234" s="4" t="s">
        <v>11</v>
      </c>
      <c r="H234" s="4" t="s">
        <v>943</v>
      </c>
      <c r="I234" s="4" t="s">
        <v>944</v>
      </c>
      <c r="J234" s="4" t="s">
        <v>12</v>
      </c>
      <c r="K234" s="5">
        <v>40931</v>
      </c>
      <c r="L234" s="5">
        <v>42035</v>
      </c>
      <c r="M234" s="4">
        <v>121044</v>
      </c>
      <c r="N234" s="4">
        <f t="shared" ref="N234" si="32">YEAR(L234)</f>
        <v>2015</v>
      </c>
      <c r="O234" s="4">
        <f t="shared" ref="O234" si="33">YEAR(K234)</f>
        <v>2012</v>
      </c>
    </row>
    <row r="235" spans="1:15">
      <c r="A235" s="2" t="s">
        <v>973</v>
      </c>
      <c r="B235" s="3" t="s">
        <v>1471</v>
      </c>
      <c r="C235" s="4" t="s">
        <v>974</v>
      </c>
      <c r="D235" s="4" t="s">
        <v>947</v>
      </c>
      <c r="E235" s="4" t="s">
        <v>948</v>
      </c>
      <c r="F235" s="4" t="s">
        <v>13</v>
      </c>
      <c r="G235" s="4" t="s">
        <v>11</v>
      </c>
      <c r="H235" s="4" t="s">
        <v>968</v>
      </c>
      <c r="I235" s="4" t="s">
        <v>969</v>
      </c>
      <c r="J235" s="4" t="s">
        <v>12</v>
      </c>
      <c r="K235" s="5">
        <v>40360</v>
      </c>
      <c r="L235" s="5">
        <v>41090</v>
      </c>
      <c r="M235" s="4">
        <v>0</v>
      </c>
      <c r="N235" s="4">
        <f t="shared" ref="N235:N241" si="34">YEAR(L235)</f>
        <v>2012</v>
      </c>
      <c r="O235" s="4">
        <f t="shared" ref="O235:O241" si="35">YEAR(K235)</f>
        <v>2010</v>
      </c>
    </row>
    <row r="236" spans="1:15">
      <c r="A236" s="2" t="s">
        <v>975</v>
      </c>
      <c r="B236" s="3" t="s">
        <v>1472</v>
      </c>
      <c r="C236" s="4" t="s">
        <v>976</v>
      </c>
      <c r="D236" s="4" t="s">
        <v>947</v>
      </c>
      <c r="E236" s="4" t="s">
        <v>948</v>
      </c>
      <c r="F236" s="4" t="s">
        <v>13</v>
      </c>
      <c r="G236" s="4" t="s">
        <v>11</v>
      </c>
      <c r="H236" s="4" t="s">
        <v>966</v>
      </c>
      <c r="I236" s="4" t="s">
        <v>967</v>
      </c>
      <c r="J236" s="4" t="s">
        <v>12</v>
      </c>
      <c r="K236" s="5">
        <v>40360</v>
      </c>
      <c r="L236" s="5">
        <v>41090</v>
      </c>
      <c r="M236" s="4">
        <v>0</v>
      </c>
      <c r="N236" s="4">
        <f t="shared" si="34"/>
        <v>2012</v>
      </c>
      <c r="O236" s="4">
        <f t="shared" si="35"/>
        <v>2010</v>
      </c>
    </row>
    <row r="237" spans="1:15">
      <c r="A237" s="2" t="s">
        <v>977</v>
      </c>
      <c r="B237" s="3" t="s">
        <v>1473</v>
      </c>
      <c r="C237" s="4" t="s">
        <v>978</v>
      </c>
      <c r="D237" s="4" t="s">
        <v>972</v>
      </c>
      <c r="E237" s="4" t="s">
        <v>257</v>
      </c>
      <c r="F237" s="4" t="s">
        <v>13</v>
      </c>
      <c r="G237" s="4" t="s">
        <v>11</v>
      </c>
      <c r="H237" s="4" t="s">
        <v>968</v>
      </c>
      <c r="I237" s="4" t="s">
        <v>969</v>
      </c>
      <c r="J237" s="4" t="s">
        <v>12</v>
      </c>
      <c r="K237" s="5">
        <v>40360</v>
      </c>
      <c r="L237" s="5">
        <v>41090</v>
      </c>
      <c r="M237" s="4">
        <v>0</v>
      </c>
      <c r="N237" s="4">
        <f t="shared" si="34"/>
        <v>2012</v>
      </c>
      <c r="O237" s="4">
        <f t="shared" si="35"/>
        <v>2010</v>
      </c>
    </row>
    <row r="238" spans="1:15">
      <c r="A238" s="2" t="s">
        <v>979</v>
      </c>
      <c r="B238" s="3" t="s">
        <v>1474</v>
      </c>
      <c r="C238" s="4" t="s">
        <v>980</v>
      </c>
      <c r="D238" s="4" t="s">
        <v>981</v>
      </c>
      <c r="E238" s="4" t="s">
        <v>982</v>
      </c>
      <c r="F238" s="4" t="s">
        <v>13</v>
      </c>
      <c r="G238" s="4" t="s">
        <v>11</v>
      </c>
      <c r="H238" s="4" t="s">
        <v>968</v>
      </c>
      <c r="I238" s="4" t="s">
        <v>969</v>
      </c>
      <c r="J238" s="4" t="s">
        <v>12</v>
      </c>
      <c r="K238" s="5">
        <v>40360</v>
      </c>
      <c r="L238" s="5">
        <v>41090</v>
      </c>
      <c r="M238" s="4">
        <v>0</v>
      </c>
      <c r="N238" s="4">
        <f t="shared" si="34"/>
        <v>2012</v>
      </c>
      <c r="O238" s="4">
        <f t="shared" si="35"/>
        <v>2010</v>
      </c>
    </row>
    <row r="239" spans="1:15">
      <c r="A239" s="2" t="s">
        <v>983</v>
      </c>
      <c r="B239" s="3" t="s">
        <v>1475</v>
      </c>
      <c r="C239" s="4" t="s">
        <v>984</v>
      </c>
      <c r="D239" s="4" t="s">
        <v>956</v>
      </c>
      <c r="E239" s="4" t="s">
        <v>957</v>
      </c>
      <c r="F239" s="4" t="s">
        <v>13</v>
      </c>
      <c r="G239" s="4" t="s">
        <v>11</v>
      </c>
      <c r="H239" s="4" t="s">
        <v>966</v>
      </c>
      <c r="I239" s="4" t="s">
        <v>967</v>
      </c>
      <c r="J239" s="4" t="s">
        <v>12</v>
      </c>
      <c r="K239" s="5">
        <v>40360</v>
      </c>
      <c r="L239" s="5">
        <v>41090</v>
      </c>
      <c r="M239" s="4">
        <v>0</v>
      </c>
      <c r="N239" s="4">
        <f t="shared" si="34"/>
        <v>2012</v>
      </c>
      <c r="O239" s="4">
        <f t="shared" si="35"/>
        <v>2010</v>
      </c>
    </row>
    <row r="240" spans="1:15">
      <c r="A240" s="2" t="s">
        <v>985</v>
      </c>
      <c r="B240" s="3" t="s">
        <v>1476</v>
      </c>
      <c r="C240" s="4" t="s">
        <v>986</v>
      </c>
      <c r="D240" s="4" t="s">
        <v>956</v>
      </c>
      <c r="E240" s="4" t="s">
        <v>957</v>
      </c>
      <c r="F240" s="4" t="s">
        <v>13</v>
      </c>
      <c r="G240" s="4" t="s">
        <v>11</v>
      </c>
      <c r="H240" s="4" t="s">
        <v>966</v>
      </c>
      <c r="I240" s="4" t="s">
        <v>967</v>
      </c>
      <c r="J240" s="4" t="s">
        <v>12</v>
      </c>
      <c r="K240" s="5">
        <v>40360</v>
      </c>
      <c r="L240" s="5">
        <v>41090</v>
      </c>
      <c r="M240" s="4">
        <v>0</v>
      </c>
      <c r="N240" s="4">
        <f t="shared" si="34"/>
        <v>2012</v>
      </c>
      <c r="O240" s="4">
        <f t="shared" si="35"/>
        <v>2010</v>
      </c>
    </row>
    <row r="241" spans="1:15">
      <c r="A241" s="2" t="s">
        <v>987</v>
      </c>
      <c r="B241" s="3" t="s">
        <v>1477</v>
      </c>
      <c r="C241" s="4" t="s">
        <v>988</v>
      </c>
      <c r="D241" s="4" t="s">
        <v>956</v>
      </c>
      <c r="E241" s="4" t="s">
        <v>957</v>
      </c>
      <c r="F241" s="4" t="s">
        <v>13</v>
      </c>
      <c r="G241" s="4" t="s">
        <v>11</v>
      </c>
      <c r="H241" s="4" t="s">
        <v>966</v>
      </c>
      <c r="I241" s="4" t="s">
        <v>967</v>
      </c>
      <c r="J241" s="4" t="s">
        <v>12</v>
      </c>
      <c r="K241" s="5">
        <v>40360</v>
      </c>
      <c r="L241" s="5">
        <v>41090</v>
      </c>
      <c r="M241" s="4">
        <v>0</v>
      </c>
      <c r="N241" s="4">
        <f t="shared" si="34"/>
        <v>2012</v>
      </c>
      <c r="O241" s="4">
        <f t="shared" si="35"/>
        <v>2010</v>
      </c>
    </row>
    <row r="242" spans="1:15">
      <c r="A242" s="2" t="s">
        <v>1003</v>
      </c>
      <c r="B242" s="3" t="s">
        <v>1485</v>
      </c>
      <c r="C242" s="4" t="s">
        <v>1004</v>
      </c>
      <c r="D242" s="4" t="s">
        <v>964</v>
      </c>
      <c r="E242" s="4" t="s">
        <v>965</v>
      </c>
      <c r="F242" s="4" t="s">
        <v>53</v>
      </c>
      <c r="G242" s="4" t="s">
        <v>11</v>
      </c>
      <c r="H242" s="4" t="s">
        <v>1001</v>
      </c>
      <c r="I242" s="4" t="s">
        <v>1002</v>
      </c>
      <c r="J242" s="4" t="s">
        <v>12</v>
      </c>
      <c r="K242" s="5">
        <v>39965</v>
      </c>
      <c r="L242" s="5">
        <v>41028</v>
      </c>
      <c r="M242" s="4">
        <v>206506</v>
      </c>
      <c r="N242" s="4">
        <f t="shared" ref="N242:N261" si="36">YEAR(L242)</f>
        <v>2012</v>
      </c>
      <c r="O242" s="4">
        <f t="shared" ref="O242:O261" si="37">YEAR(K242)</f>
        <v>2009</v>
      </c>
    </row>
    <row r="243" spans="1:15">
      <c r="A243" s="2" t="s">
        <v>1005</v>
      </c>
      <c r="B243" s="3" t="s">
        <v>1486</v>
      </c>
      <c r="C243" s="4" t="s">
        <v>1006</v>
      </c>
      <c r="D243" s="4" t="s">
        <v>211</v>
      </c>
      <c r="E243" s="4" t="s">
        <v>212</v>
      </c>
      <c r="F243" s="4" t="s">
        <v>53</v>
      </c>
      <c r="G243" s="4" t="s">
        <v>11</v>
      </c>
      <c r="H243" s="4" t="s">
        <v>1007</v>
      </c>
      <c r="I243" s="4" t="s">
        <v>1008</v>
      </c>
      <c r="J243" s="4" t="s">
        <v>12</v>
      </c>
      <c r="K243" s="5">
        <v>39965</v>
      </c>
      <c r="L243" s="5">
        <v>40694</v>
      </c>
      <c r="M243" s="4">
        <v>680000</v>
      </c>
      <c r="N243" s="4">
        <f t="shared" si="36"/>
        <v>2011</v>
      </c>
      <c r="O243" s="4">
        <f t="shared" si="37"/>
        <v>2009</v>
      </c>
    </row>
    <row r="244" spans="1:15">
      <c r="A244" s="2" t="s">
        <v>1009</v>
      </c>
      <c r="B244" s="3" t="s">
        <v>1487</v>
      </c>
      <c r="C244" s="4" t="s">
        <v>1010</v>
      </c>
      <c r="D244" s="4" t="s">
        <v>211</v>
      </c>
      <c r="E244" s="4" t="s">
        <v>212</v>
      </c>
      <c r="F244" s="4" t="s">
        <v>53</v>
      </c>
      <c r="G244" s="4" t="s">
        <v>11</v>
      </c>
      <c r="H244" s="4" t="s">
        <v>1007</v>
      </c>
      <c r="I244" s="4" t="s">
        <v>1008</v>
      </c>
      <c r="J244" s="4" t="s">
        <v>12</v>
      </c>
      <c r="K244" s="5">
        <v>39965</v>
      </c>
      <c r="L244" s="5">
        <v>40694</v>
      </c>
      <c r="M244" s="4">
        <v>160000</v>
      </c>
      <c r="N244" s="4">
        <f t="shared" si="36"/>
        <v>2011</v>
      </c>
      <c r="O244" s="4">
        <f t="shared" si="37"/>
        <v>2009</v>
      </c>
    </row>
    <row r="245" spans="1:15">
      <c r="A245" s="2" t="s">
        <v>1011</v>
      </c>
      <c r="B245" s="3" t="s">
        <v>1488</v>
      </c>
      <c r="C245" s="4" t="s">
        <v>91</v>
      </c>
      <c r="D245" s="4" t="s">
        <v>211</v>
      </c>
      <c r="E245" s="4" t="s">
        <v>212</v>
      </c>
      <c r="F245" s="4" t="s">
        <v>53</v>
      </c>
      <c r="G245" s="4" t="s">
        <v>11</v>
      </c>
      <c r="H245" s="4" t="s">
        <v>1007</v>
      </c>
      <c r="I245" s="4" t="s">
        <v>1008</v>
      </c>
      <c r="J245" s="4" t="s">
        <v>12</v>
      </c>
      <c r="K245" s="5">
        <v>39965</v>
      </c>
      <c r="L245" s="5">
        <v>40694</v>
      </c>
      <c r="M245" s="4">
        <v>20000</v>
      </c>
      <c r="N245" s="4">
        <f t="shared" si="36"/>
        <v>2011</v>
      </c>
      <c r="O245" s="4">
        <f t="shared" si="37"/>
        <v>2009</v>
      </c>
    </row>
    <row r="246" spans="1:15">
      <c r="A246" s="2" t="s">
        <v>1012</v>
      </c>
      <c r="B246" s="3" t="s">
        <v>1489</v>
      </c>
      <c r="C246" s="4" t="s">
        <v>71</v>
      </c>
      <c r="D246" s="4" t="s">
        <v>998</v>
      </c>
      <c r="E246" s="4" t="s">
        <v>999</v>
      </c>
      <c r="F246" s="4" t="s">
        <v>53</v>
      </c>
      <c r="G246" s="4" t="s">
        <v>11</v>
      </c>
      <c r="H246" s="4" t="s">
        <v>1013</v>
      </c>
      <c r="I246" s="4" t="s">
        <v>963</v>
      </c>
      <c r="J246" s="4" t="s">
        <v>12</v>
      </c>
      <c r="K246" s="5">
        <v>39934</v>
      </c>
      <c r="L246" s="5">
        <v>41029</v>
      </c>
      <c r="M246" s="4">
        <v>16600</v>
      </c>
      <c r="N246" s="4">
        <f t="shared" si="36"/>
        <v>2012</v>
      </c>
      <c r="O246" s="4">
        <f t="shared" si="37"/>
        <v>2009</v>
      </c>
    </row>
    <row r="247" spans="1:15">
      <c r="A247" s="2" t="s">
        <v>1014</v>
      </c>
      <c r="B247" s="3" t="s">
        <v>1490</v>
      </c>
      <c r="C247" s="4" t="s">
        <v>22</v>
      </c>
      <c r="D247" s="4" t="s">
        <v>1015</v>
      </c>
      <c r="E247" s="4" t="s">
        <v>1016</v>
      </c>
      <c r="F247" s="4" t="s">
        <v>53</v>
      </c>
      <c r="G247" s="4" t="s">
        <v>11</v>
      </c>
      <c r="H247" s="4" t="s">
        <v>1017</v>
      </c>
      <c r="I247" s="4" t="s">
        <v>1018</v>
      </c>
      <c r="J247" s="4" t="s">
        <v>12</v>
      </c>
      <c r="K247" s="5">
        <v>39934</v>
      </c>
      <c r="L247" s="5">
        <v>41029</v>
      </c>
      <c r="M247" s="4">
        <v>238395</v>
      </c>
      <c r="N247" s="4">
        <f t="shared" si="36"/>
        <v>2012</v>
      </c>
      <c r="O247" s="4">
        <f t="shared" si="37"/>
        <v>2009</v>
      </c>
    </row>
    <row r="248" spans="1:15">
      <c r="A248" s="2" t="s">
        <v>1019</v>
      </c>
      <c r="B248" s="3" t="s">
        <v>1491</v>
      </c>
      <c r="C248" s="4" t="s">
        <v>423</v>
      </c>
      <c r="D248" s="4" t="s">
        <v>1015</v>
      </c>
      <c r="E248" s="4" t="s">
        <v>1016</v>
      </c>
      <c r="F248" s="4" t="s">
        <v>53</v>
      </c>
      <c r="G248" s="4" t="s">
        <v>11</v>
      </c>
      <c r="H248" s="4" t="s">
        <v>1017</v>
      </c>
      <c r="I248" s="4" t="s">
        <v>1018</v>
      </c>
      <c r="J248" s="4" t="s">
        <v>12</v>
      </c>
      <c r="K248" s="5">
        <v>39934</v>
      </c>
      <c r="L248" s="5">
        <v>41029</v>
      </c>
      <c r="M248" s="4">
        <v>80197</v>
      </c>
      <c r="N248" s="4">
        <f t="shared" si="36"/>
        <v>2012</v>
      </c>
      <c r="O248" s="4">
        <f t="shared" si="37"/>
        <v>2009</v>
      </c>
    </row>
    <row r="249" spans="1:15">
      <c r="A249" s="2" t="s">
        <v>1020</v>
      </c>
      <c r="B249" s="3" t="s">
        <v>1492</v>
      </c>
      <c r="C249" s="4" t="s">
        <v>41</v>
      </c>
      <c r="D249" s="4" t="s">
        <v>1015</v>
      </c>
      <c r="E249" s="4" t="s">
        <v>1016</v>
      </c>
      <c r="F249" s="4" t="s">
        <v>53</v>
      </c>
      <c r="G249" s="4" t="s">
        <v>11</v>
      </c>
      <c r="H249" s="4" t="s">
        <v>1017</v>
      </c>
      <c r="I249" s="4" t="s">
        <v>1018</v>
      </c>
      <c r="J249" s="4" t="s">
        <v>12</v>
      </c>
      <c r="K249" s="5">
        <v>39934</v>
      </c>
      <c r="L249" s="5">
        <v>41029</v>
      </c>
      <c r="M249" s="4">
        <v>58408</v>
      </c>
      <c r="N249" s="4">
        <f t="shared" si="36"/>
        <v>2012</v>
      </c>
      <c r="O249" s="4">
        <f t="shared" si="37"/>
        <v>2009</v>
      </c>
    </row>
    <row r="250" spans="1:15">
      <c r="A250" s="2" t="s">
        <v>1021</v>
      </c>
      <c r="B250" s="3" t="s">
        <v>1493</v>
      </c>
      <c r="C250" s="4" t="s">
        <v>91</v>
      </c>
      <c r="D250" s="4" t="s">
        <v>1015</v>
      </c>
      <c r="E250" s="4" t="s">
        <v>1016</v>
      </c>
      <c r="F250" s="4" t="s">
        <v>53</v>
      </c>
      <c r="G250" s="4" t="s">
        <v>11</v>
      </c>
      <c r="H250" s="4" t="s">
        <v>1017</v>
      </c>
      <c r="I250" s="4" t="s">
        <v>1018</v>
      </c>
      <c r="J250" s="4" t="s">
        <v>12</v>
      </c>
      <c r="K250" s="5">
        <v>39934</v>
      </c>
      <c r="L250" s="5">
        <v>41029</v>
      </c>
      <c r="M250" s="4">
        <v>15447</v>
      </c>
      <c r="N250" s="4">
        <f t="shared" si="36"/>
        <v>2012</v>
      </c>
      <c r="O250" s="4">
        <f t="shared" si="37"/>
        <v>2009</v>
      </c>
    </row>
    <row r="251" spans="1:15">
      <c r="A251" s="2" t="s">
        <v>1022</v>
      </c>
      <c r="B251" s="3" t="s">
        <v>1494</v>
      </c>
      <c r="C251" s="4" t="s">
        <v>202</v>
      </c>
      <c r="D251" s="4" t="s">
        <v>1015</v>
      </c>
      <c r="E251" s="4" t="s">
        <v>1016</v>
      </c>
      <c r="F251" s="4" t="s">
        <v>53</v>
      </c>
      <c r="G251" s="4" t="s">
        <v>11</v>
      </c>
      <c r="H251" s="4" t="s">
        <v>1017</v>
      </c>
      <c r="I251" s="4" t="s">
        <v>1018</v>
      </c>
      <c r="J251" s="4" t="s">
        <v>12</v>
      </c>
      <c r="K251" s="5">
        <v>39934</v>
      </c>
      <c r="L251" s="5">
        <v>41029</v>
      </c>
      <c r="M251" s="4">
        <v>47156</v>
      </c>
      <c r="N251" s="4">
        <f t="shared" si="36"/>
        <v>2012</v>
      </c>
      <c r="O251" s="4">
        <f t="shared" si="37"/>
        <v>2009</v>
      </c>
    </row>
    <row r="252" spans="1:15">
      <c r="A252" s="2" t="s">
        <v>1023</v>
      </c>
      <c r="B252" s="3" t="s">
        <v>1495</v>
      </c>
      <c r="C252" s="4" t="s">
        <v>61</v>
      </c>
      <c r="D252" s="4" t="s">
        <v>1024</v>
      </c>
      <c r="E252" s="4" t="s">
        <v>1025</v>
      </c>
      <c r="F252" s="4" t="s">
        <v>53</v>
      </c>
      <c r="G252" s="4" t="s">
        <v>11</v>
      </c>
      <c r="H252" s="4" t="s">
        <v>1026</v>
      </c>
      <c r="I252" s="4" t="s">
        <v>963</v>
      </c>
      <c r="J252" s="4" t="s">
        <v>12</v>
      </c>
      <c r="K252" s="5">
        <v>39934</v>
      </c>
      <c r="L252" s="5">
        <v>41029</v>
      </c>
      <c r="M252" s="4">
        <v>981</v>
      </c>
      <c r="N252" s="4">
        <f t="shared" si="36"/>
        <v>2012</v>
      </c>
      <c r="O252" s="4">
        <f t="shared" si="37"/>
        <v>2009</v>
      </c>
    </row>
    <row r="253" spans="1:15">
      <c r="A253" s="2" t="s">
        <v>1027</v>
      </c>
      <c r="B253" s="3" t="s">
        <v>1496</v>
      </c>
      <c r="C253" s="4" t="s">
        <v>1028</v>
      </c>
      <c r="D253" s="4" t="s">
        <v>1024</v>
      </c>
      <c r="E253" s="4" t="s">
        <v>1025</v>
      </c>
      <c r="F253" s="4" t="s">
        <v>53</v>
      </c>
      <c r="G253" s="4" t="s">
        <v>11</v>
      </c>
      <c r="H253" s="4" t="s">
        <v>1026</v>
      </c>
      <c r="I253" s="4" t="s">
        <v>963</v>
      </c>
      <c r="J253" s="4" t="s">
        <v>12</v>
      </c>
      <c r="K253" s="5">
        <v>39934</v>
      </c>
      <c r="L253" s="5">
        <v>41029</v>
      </c>
      <c r="M253" s="4">
        <v>289866</v>
      </c>
      <c r="N253" s="4">
        <f t="shared" si="36"/>
        <v>2012</v>
      </c>
      <c r="O253" s="4">
        <f t="shared" si="37"/>
        <v>2009</v>
      </c>
    </row>
    <row r="254" spans="1:15">
      <c r="A254" s="2" t="s">
        <v>1029</v>
      </c>
      <c r="B254" s="3" t="s">
        <v>1497</v>
      </c>
      <c r="C254" s="4" t="s">
        <v>1030</v>
      </c>
      <c r="D254" s="4" t="s">
        <v>1024</v>
      </c>
      <c r="E254" s="4" t="s">
        <v>1025</v>
      </c>
      <c r="F254" s="4" t="s">
        <v>53</v>
      </c>
      <c r="G254" s="4" t="s">
        <v>11</v>
      </c>
      <c r="H254" s="4" t="s">
        <v>1026</v>
      </c>
      <c r="I254" s="4" t="s">
        <v>963</v>
      </c>
      <c r="J254" s="4" t="s">
        <v>12</v>
      </c>
      <c r="K254" s="5">
        <v>39934</v>
      </c>
      <c r="L254" s="5">
        <v>41029</v>
      </c>
      <c r="M254" s="4">
        <v>15364</v>
      </c>
      <c r="N254" s="4">
        <f t="shared" si="36"/>
        <v>2012</v>
      </c>
      <c r="O254" s="4">
        <f t="shared" si="37"/>
        <v>2009</v>
      </c>
    </row>
    <row r="255" spans="1:15">
      <c r="A255" s="2" t="s">
        <v>1031</v>
      </c>
      <c r="B255" s="3" t="s">
        <v>1498</v>
      </c>
      <c r="C255" s="4" t="s">
        <v>46</v>
      </c>
      <c r="D255" s="4" t="s">
        <v>1024</v>
      </c>
      <c r="E255" s="4" t="s">
        <v>1025</v>
      </c>
      <c r="F255" s="4" t="s">
        <v>53</v>
      </c>
      <c r="G255" s="4" t="s">
        <v>11</v>
      </c>
      <c r="H255" s="4" t="s">
        <v>1026</v>
      </c>
      <c r="I255" s="4" t="s">
        <v>963</v>
      </c>
      <c r="J255" s="4" t="s">
        <v>12</v>
      </c>
      <c r="K255" s="5">
        <v>39934</v>
      </c>
      <c r="L255" s="5">
        <v>41029</v>
      </c>
      <c r="M255" s="4">
        <v>95498</v>
      </c>
      <c r="N255" s="4">
        <f t="shared" si="36"/>
        <v>2012</v>
      </c>
      <c r="O255" s="4">
        <f t="shared" si="37"/>
        <v>2009</v>
      </c>
    </row>
    <row r="256" spans="1:15">
      <c r="A256" s="2" t="s">
        <v>1032</v>
      </c>
      <c r="B256" s="3" t="s">
        <v>1499</v>
      </c>
      <c r="C256" s="4" t="s">
        <v>104</v>
      </c>
      <c r="D256" s="4" t="s">
        <v>1024</v>
      </c>
      <c r="E256" s="4" t="s">
        <v>1025</v>
      </c>
      <c r="F256" s="4" t="s">
        <v>53</v>
      </c>
      <c r="G256" s="4" t="s">
        <v>11</v>
      </c>
      <c r="H256" s="4" t="s">
        <v>1026</v>
      </c>
      <c r="I256" s="4" t="s">
        <v>963</v>
      </c>
      <c r="J256" s="4" t="s">
        <v>12</v>
      </c>
      <c r="K256" s="5">
        <v>39934</v>
      </c>
      <c r="L256" s="5">
        <v>41029</v>
      </c>
      <c r="M256" s="4">
        <v>122071</v>
      </c>
      <c r="N256" s="4">
        <f t="shared" si="36"/>
        <v>2012</v>
      </c>
      <c r="O256" s="4">
        <f t="shared" si="37"/>
        <v>2009</v>
      </c>
    </row>
    <row r="257" spans="1:15">
      <c r="A257" s="2" t="s">
        <v>1033</v>
      </c>
      <c r="B257" s="3" t="s">
        <v>1500</v>
      </c>
      <c r="C257" s="4" t="s">
        <v>1034</v>
      </c>
      <c r="D257" s="4" t="s">
        <v>992</v>
      </c>
      <c r="E257" s="4" t="s">
        <v>993</v>
      </c>
      <c r="F257" s="4" t="s">
        <v>53</v>
      </c>
      <c r="G257" s="4" t="s">
        <v>11</v>
      </c>
      <c r="H257" s="4" t="s">
        <v>1035</v>
      </c>
      <c r="I257" s="4" t="s">
        <v>1036</v>
      </c>
      <c r="J257" s="4" t="s">
        <v>12</v>
      </c>
      <c r="K257" s="5">
        <v>39934</v>
      </c>
      <c r="L257" s="5">
        <v>41028</v>
      </c>
      <c r="M257" s="4">
        <v>4000</v>
      </c>
      <c r="N257" s="4">
        <f t="shared" si="36"/>
        <v>2012</v>
      </c>
      <c r="O257" s="4">
        <f t="shared" si="37"/>
        <v>2009</v>
      </c>
    </row>
    <row r="258" spans="1:15">
      <c r="A258" s="2" t="s">
        <v>1037</v>
      </c>
      <c r="B258" s="3" t="s">
        <v>1501</v>
      </c>
      <c r="C258" s="4" t="s">
        <v>1038</v>
      </c>
      <c r="D258" s="4" t="s">
        <v>992</v>
      </c>
      <c r="E258" s="4" t="s">
        <v>993</v>
      </c>
      <c r="F258" s="4" t="s">
        <v>53</v>
      </c>
      <c r="G258" s="4" t="s">
        <v>11</v>
      </c>
      <c r="H258" s="4" t="s">
        <v>1035</v>
      </c>
      <c r="I258" s="4" t="s">
        <v>1036</v>
      </c>
      <c r="J258" s="4" t="s">
        <v>12</v>
      </c>
      <c r="K258" s="5">
        <v>39934</v>
      </c>
      <c r="L258" s="5">
        <v>41028</v>
      </c>
      <c r="M258" s="4">
        <v>1131</v>
      </c>
      <c r="N258" s="4">
        <f t="shared" si="36"/>
        <v>2012</v>
      </c>
      <c r="O258" s="4">
        <f t="shared" si="37"/>
        <v>2009</v>
      </c>
    </row>
    <row r="259" spans="1:15">
      <c r="A259" s="2" t="s">
        <v>1039</v>
      </c>
      <c r="B259" s="3" t="s">
        <v>1502</v>
      </c>
      <c r="C259" s="4" t="s">
        <v>1040</v>
      </c>
      <c r="D259" s="4" t="s">
        <v>992</v>
      </c>
      <c r="E259" s="4" t="s">
        <v>993</v>
      </c>
      <c r="F259" s="4" t="s">
        <v>53</v>
      </c>
      <c r="G259" s="4" t="s">
        <v>11</v>
      </c>
      <c r="H259" s="4" t="s">
        <v>1035</v>
      </c>
      <c r="I259" s="4" t="s">
        <v>1036</v>
      </c>
      <c r="J259" s="4" t="s">
        <v>12</v>
      </c>
      <c r="K259" s="5">
        <v>39934</v>
      </c>
      <c r="L259" s="5">
        <v>41028</v>
      </c>
      <c r="M259" s="4">
        <v>162507</v>
      </c>
      <c r="N259" s="4">
        <f t="shared" si="36"/>
        <v>2012</v>
      </c>
      <c r="O259" s="4">
        <f t="shared" si="37"/>
        <v>2009</v>
      </c>
    </row>
    <row r="260" spans="1:15">
      <c r="A260" s="2" t="s">
        <v>1041</v>
      </c>
      <c r="B260" s="3" t="s">
        <v>1503</v>
      </c>
      <c r="C260" s="4" t="s">
        <v>1042</v>
      </c>
      <c r="D260" s="4" t="s">
        <v>992</v>
      </c>
      <c r="E260" s="4" t="s">
        <v>993</v>
      </c>
      <c r="F260" s="4" t="s">
        <v>53</v>
      </c>
      <c r="G260" s="4" t="s">
        <v>11</v>
      </c>
      <c r="H260" s="4" t="s">
        <v>1035</v>
      </c>
      <c r="I260" s="4" t="s">
        <v>1036</v>
      </c>
      <c r="J260" s="4" t="s">
        <v>12</v>
      </c>
      <c r="K260" s="5">
        <v>39934</v>
      </c>
      <c r="L260" s="5">
        <v>41028</v>
      </c>
      <c r="M260" s="4">
        <v>22538</v>
      </c>
      <c r="N260" s="4">
        <f t="shared" si="36"/>
        <v>2012</v>
      </c>
      <c r="O260" s="4">
        <f t="shared" si="37"/>
        <v>2009</v>
      </c>
    </row>
    <row r="261" spans="1:15">
      <c r="A261" s="2" t="s">
        <v>1043</v>
      </c>
      <c r="B261" s="3" t="s">
        <v>1504</v>
      </c>
      <c r="C261" s="4" t="s">
        <v>1042</v>
      </c>
      <c r="D261" s="4" t="s">
        <v>992</v>
      </c>
      <c r="E261" s="4" t="s">
        <v>993</v>
      </c>
      <c r="F261" s="4" t="s">
        <v>53</v>
      </c>
      <c r="G261" s="4" t="s">
        <v>11</v>
      </c>
      <c r="H261" s="4" t="s">
        <v>1035</v>
      </c>
      <c r="I261" s="4" t="s">
        <v>1036</v>
      </c>
      <c r="J261" s="4" t="s">
        <v>12</v>
      </c>
      <c r="K261" s="5">
        <v>39934</v>
      </c>
      <c r="L261" s="5">
        <v>41028</v>
      </c>
      <c r="M261" s="4">
        <v>5071</v>
      </c>
      <c r="N261" s="4">
        <f t="shared" si="36"/>
        <v>2012</v>
      </c>
      <c r="O261" s="4">
        <f t="shared" si="37"/>
        <v>2009</v>
      </c>
    </row>
    <row r="262" spans="1:15">
      <c r="A262" s="2" t="s">
        <v>1044</v>
      </c>
      <c r="B262" s="3" t="s">
        <v>1505</v>
      </c>
      <c r="C262" s="4" t="s">
        <v>91</v>
      </c>
      <c r="D262" s="4" t="s">
        <v>992</v>
      </c>
      <c r="E262" s="4" t="s">
        <v>993</v>
      </c>
      <c r="F262" s="4" t="s">
        <v>53</v>
      </c>
      <c r="G262" s="4" t="s">
        <v>11</v>
      </c>
      <c r="H262" s="4" t="s">
        <v>1035</v>
      </c>
      <c r="I262" s="4" t="s">
        <v>1036</v>
      </c>
      <c r="J262" s="4" t="s">
        <v>12</v>
      </c>
      <c r="K262" s="5">
        <v>39934</v>
      </c>
      <c r="L262" s="5">
        <v>41028</v>
      </c>
      <c r="M262" s="4">
        <v>3527</v>
      </c>
      <c r="N262" s="4">
        <f t="shared" ref="N262:N279" si="38">YEAR(L262)</f>
        <v>2012</v>
      </c>
      <c r="O262" s="4">
        <f t="shared" ref="O262:O279" si="39">YEAR(K262)</f>
        <v>2009</v>
      </c>
    </row>
    <row r="263" spans="1:15">
      <c r="A263" s="2" t="s">
        <v>1045</v>
      </c>
      <c r="B263" s="3" t="s">
        <v>1506</v>
      </c>
      <c r="C263" s="4" t="s">
        <v>1046</v>
      </c>
      <c r="D263" s="4" t="s">
        <v>992</v>
      </c>
      <c r="E263" s="4" t="s">
        <v>993</v>
      </c>
      <c r="F263" s="4" t="s">
        <v>53</v>
      </c>
      <c r="G263" s="4" t="s">
        <v>11</v>
      </c>
      <c r="H263" s="4" t="s">
        <v>1035</v>
      </c>
      <c r="I263" s="4" t="s">
        <v>1036</v>
      </c>
      <c r="J263" s="4" t="s">
        <v>12</v>
      </c>
      <c r="K263" s="5">
        <v>39934</v>
      </c>
      <c r="L263" s="5">
        <v>41028</v>
      </c>
      <c r="M263" s="4">
        <v>9759</v>
      </c>
      <c r="N263" s="4">
        <f t="shared" si="38"/>
        <v>2012</v>
      </c>
      <c r="O263" s="4">
        <f t="shared" si="39"/>
        <v>2009</v>
      </c>
    </row>
    <row r="264" spans="1:15">
      <c r="A264" s="2" t="s">
        <v>1047</v>
      </c>
      <c r="B264" s="3" t="s">
        <v>1507</v>
      </c>
      <c r="C264" s="4" t="s">
        <v>1048</v>
      </c>
      <c r="D264" s="4" t="s">
        <v>992</v>
      </c>
      <c r="E264" s="4" t="s">
        <v>993</v>
      </c>
      <c r="F264" s="4" t="s">
        <v>53</v>
      </c>
      <c r="G264" s="4" t="s">
        <v>11</v>
      </c>
      <c r="H264" s="4" t="s">
        <v>1035</v>
      </c>
      <c r="I264" s="4" t="s">
        <v>1036</v>
      </c>
      <c r="J264" s="4" t="s">
        <v>12</v>
      </c>
      <c r="K264" s="5">
        <v>39934</v>
      </c>
      <c r="L264" s="5">
        <v>41028</v>
      </c>
      <c r="M264" s="4">
        <v>98666</v>
      </c>
      <c r="N264" s="4">
        <f t="shared" si="38"/>
        <v>2012</v>
      </c>
      <c r="O264" s="4">
        <f t="shared" si="39"/>
        <v>2009</v>
      </c>
    </row>
    <row r="265" spans="1:15">
      <c r="A265" s="2" t="s">
        <v>1049</v>
      </c>
      <c r="B265" s="3" t="s">
        <v>1508</v>
      </c>
      <c r="C265" s="4" t="s">
        <v>1050</v>
      </c>
      <c r="D265" s="4" t="s">
        <v>992</v>
      </c>
      <c r="E265" s="4" t="s">
        <v>993</v>
      </c>
      <c r="F265" s="4" t="s">
        <v>53</v>
      </c>
      <c r="G265" s="4" t="s">
        <v>11</v>
      </c>
      <c r="H265" s="4" t="s">
        <v>1035</v>
      </c>
      <c r="I265" s="4" t="s">
        <v>1036</v>
      </c>
      <c r="J265" s="4" t="s">
        <v>12</v>
      </c>
      <c r="K265" s="5">
        <v>39934</v>
      </c>
      <c r="L265" s="5">
        <v>41028</v>
      </c>
      <c r="M265" s="4">
        <v>34417</v>
      </c>
      <c r="N265" s="4">
        <f t="shared" si="38"/>
        <v>2012</v>
      </c>
      <c r="O265" s="4">
        <f t="shared" si="39"/>
        <v>2009</v>
      </c>
    </row>
    <row r="266" spans="1:15">
      <c r="A266" s="2" t="s">
        <v>1051</v>
      </c>
      <c r="B266" s="3" t="s">
        <v>1509</v>
      </c>
      <c r="C266" s="4" t="s">
        <v>1052</v>
      </c>
      <c r="D266" s="4" t="s">
        <v>992</v>
      </c>
      <c r="E266" s="4" t="s">
        <v>993</v>
      </c>
      <c r="F266" s="4" t="s">
        <v>53</v>
      </c>
      <c r="G266" s="4" t="s">
        <v>11</v>
      </c>
      <c r="H266" s="4" t="s">
        <v>1035</v>
      </c>
      <c r="I266" s="4" t="s">
        <v>1036</v>
      </c>
      <c r="J266" s="4" t="s">
        <v>12</v>
      </c>
      <c r="K266" s="5">
        <v>39934</v>
      </c>
      <c r="L266" s="5">
        <v>41028</v>
      </c>
      <c r="M266" s="4">
        <v>6623</v>
      </c>
      <c r="N266" s="4">
        <f t="shared" si="38"/>
        <v>2012</v>
      </c>
      <c r="O266" s="4">
        <f t="shared" si="39"/>
        <v>2009</v>
      </c>
    </row>
    <row r="267" spans="1:15">
      <c r="A267" s="2" t="s">
        <v>1053</v>
      </c>
      <c r="B267" s="3" t="s">
        <v>1510</v>
      </c>
      <c r="C267" s="4" t="s">
        <v>1054</v>
      </c>
      <c r="D267" s="4" t="s">
        <v>992</v>
      </c>
      <c r="E267" s="4" t="s">
        <v>993</v>
      </c>
      <c r="F267" s="4" t="s">
        <v>53</v>
      </c>
      <c r="G267" s="4" t="s">
        <v>11</v>
      </c>
      <c r="H267" s="4" t="s">
        <v>1035</v>
      </c>
      <c r="I267" s="4" t="s">
        <v>1036</v>
      </c>
      <c r="J267" s="4" t="s">
        <v>12</v>
      </c>
      <c r="K267" s="5">
        <v>39934</v>
      </c>
      <c r="L267" s="5">
        <v>41028</v>
      </c>
      <c r="M267" s="4">
        <v>26344</v>
      </c>
      <c r="N267" s="4">
        <f t="shared" si="38"/>
        <v>2012</v>
      </c>
      <c r="O267" s="4">
        <f t="shared" si="39"/>
        <v>2009</v>
      </c>
    </row>
    <row r="268" spans="1:15">
      <c r="A268" s="2" t="s">
        <v>1055</v>
      </c>
      <c r="B268" s="3" t="s">
        <v>1511</v>
      </c>
      <c r="C268" s="4" t="s">
        <v>962</v>
      </c>
      <c r="D268" s="4" t="s">
        <v>992</v>
      </c>
      <c r="E268" s="4" t="s">
        <v>993</v>
      </c>
      <c r="F268" s="4" t="s">
        <v>53</v>
      </c>
      <c r="G268" s="4" t="s">
        <v>11</v>
      </c>
      <c r="H268" s="4" t="s">
        <v>1035</v>
      </c>
      <c r="I268" s="4" t="s">
        <v>1036</v>
      </c>
      <c r="J268" s="4" t="s">
        <v>12</v>
      </c>
      <c r="K268" s="5">
        <v>39934</v>
      </c>
      <c r="L268" s="5">
        <v>41028</v>
      </c>
      <c r="M268" s="4">
        <v>93397</v>
      </c>
      <c r="N268" s="4">
        <f t="shared" si="38"/>
        <v>2012</v>
      </c>
      <c r="O268" s="4">
        <f t="shared" si="39"/>
        <v>2009</v>
      </c>
    </row>
    <row r="269" spans="1:15">
      <c r="A269" s="2" t="s">
        <v>1056</v>
      </c>
      <c r="B269" s="3" t="s">
        <v>1512</v>
      </c>
      <c r="C269" s="4" t="s">
        <v>1057</v>
      </c>
      <c r="D269" s="4" t="s">
        <v>992</v>
      </c>
      <c r="E269" s="4" t="s">
        <v>993</v>
      </c>
      <c r="F269" s="4" t="s">
        <v>53</v>
      </c>
      <c r="G269" s="4" t="s">
        <v>11</v>
      </c>
      <c r="H269" s="4" t="s">
        <v>1035</v>
      </c>
      <c r="I269" s="4" t="s">
        <v>1036</v>
      </c>
      <c r="J269" s="4" t="s">
        <v>12</v>
      </c>
      <c r="K269" s="5">
        <v>39934</v>
      </c>
      <c r="L269" s="5">
        <v>41028</v>
      </c>
      <c r="M269" s="4">
        <v>180680</v>
      </c>
      <c r="N269" s="4">
        <f t="shared" si="38"/>
        <v>2012</v>
      </c>
      <c r="O269" s="4">
        <f t="shared" si="39"/>
        <v>2009</v>
      </c>
    </row>
    <row r="270" spans="1:15">
      <c r="A270" s="2" t="s">
        <v>1058</v>
      </c>
      <c r="B270" s="3" t="s">
        <v>1513</v>
      </c>
      <c r="C270" s="4" t="s">
        <v>22</v>
      </c>
      <c r="D270" s="4" t="s">
        <v>1059</v>
      </c>
      <c r="E270" s="4" t="s">
        <v>1060</v>
      </c>
      <c r="F270" s="4" t="s">
        <v>53</v>
      </c>
      <c r="G270" s="4" t="s">
        <v>11</v>
      </c>
      <c r="H270" s="4" t="s">
        <v>1061</v>
      </c>
      <c r="I270" s="4" t="s">
        <v>963</v>
      </c>
      <c r="J270" s="4" t="s">
        <v>12</v>
      </c>
      <c r="K270" s="5">
        <v>39934</v>
      </c>
      <c r="L270" s="5">
        <v>41028</v>
      </c>
      <c r="M270" s="4">
        <v>109859</v>
      </c>
      <c r="N270" s="4">
        <f t="shared" si="38"/>
        <v>2012</v>
      </c>
      <c r="O270" s="4">
        <f t="shared" si="39"/>
        <v>2009</v>
      </c>
    </row>
    <row r="271" spans="1:15">
      <c r="A271" s="2" t="s">
        <v>1062</v>
      </c>
      <c r="B271" s="3" t="s">
        <v>1514</v>
      </c>
      <c r="C271" s="4" t="s">
        <v>56</v>
      </c>
      <c r="D271" s="4" t="s">
        <v>1059</v>
      </c>
      <c r="E271" s="4" t="s">
        <v>1060</v>
      </c>
      <c r="F271" s="4" t="s">
        <v>53</v>
      </c>
      <c r="G271" s="4" t="s">
        <v>11</v>
      </c>
      <c r="H271" s="4" t="s">
        <v>1061</v>
      </c>
      <c r="I271" s="4" t="s">
        <v>963</v>
      </c>
      <c r="J271" s="4" t="s">
        <v>12</v>
      </c>
      <c r="K271" s="5">
        <v>39934</v>
      </c>
      <c r="L271" s="5">
        <v>41028</v>
      </c>
      <c r="M271" s="4">
        <v>59376</v>
      </c>
      <c r="N271" s="4">
        <f t="shared" si="38"/>
        <v>2012</v>
      </c>
      <c r="O271" s="4">
        <f t="shared" si="39"/>
        <v>2009</v>
      </c>
    </row>
    <row r="272" spans="1:15">
      <c r="A272" s="2" t="s">
        <v>1063</v>
      </c>
      <c r="B272" s="3" t="s">
        <v>1515</v>
      </c>
      <c r="C272" s="4" t="s">
        <v>160</v>
      </c>
      <c r="D272" s="4" t="s">
        <v>1059</v>
      </c>
      <c r="E272" s="4" t="s">
        <v>1060</v>
      </c>
      <c r="F272" s="4" t="s">
        <v>53</v>
      </c>
      <c r="G272" s="4" t="s">
        <v>11</v>
      </c>
      <c r="H272" s="4" t="s">
        <v>1061</v>
      </c>
      <c r="I272" s="4" t="s">
        <v>963</v>
      </c>
      <c r="J272" s="4" t="s">
        <v>12</v>
      </c>
      <c r="K272" s="5">
        <v>39934</v>
      </c>
      <c r="L272" s="5">
        <v>41028</v>
      </c>
      <c r="M272" s="4">
        <v>25205</v>
      </c>
      <c r="N272" s="4">
        <f t="shared" si="38"/>
        <v>2012</v>
      </c>
      <c r="O272" s="4">
        <f t="shared" si="39"/>
        <v>2009</v>
      </c>
    </row>
    <row r="273" spans="1:15">
      <c r="A273" s="2" t="s">
        <v>1064</v>
      </c>
      <c r="B273" s="3" t="s">
        <v>1516</v>
      </c>
      <c r="C273" s="4" t="s">
        <v>1065</v>
      </c>
      <c r="D273" s="4" t="s">
        <v>992</v>
      </c>
      <c r="E273" s="4" t="s">
        <v>993</v>
      </c>
      <c r="F273" s="4" t="s">
        <v>53</v>
      </c>
      <c r="G273" s="4" t="s">
        <v>11</v>
      </c>
      <c r="H273" s="4" t="s">
        <v>1035</v>
      </c>
      <c r="I273" s="4" t="s">
        <v>1036</v>
      </c>
      <c r="J273" s="4" t="s">
        <v>12</v>
      </c>
      <c r="K273" s="5">
        <v>39934</v>
      </c>
      <c r="L273" s="5">
        <v>41028</v>
      </c>
      <c r="M273" s="4">
        <v>1109</v>
      </c>
      <c r="N273" s="4">
        <f t="shared" si="38"/>
        <v>2012</v>
      </c>
      <c r="O273" s="4">
        <f t="shared" si="39"/>
        <v>2009</v>
      </c>
    </row>
    <row r="274" spans="1:15">
      <c r="A274" s="2" t="s">
        <v>1068</v>
      </c>
      <c r="B274" s="3" t="s">
        <v>1068</v>
      </c>
      <c r="C274" s="4" t="s">
        <v>1069</v>
      </c>
      <c r="D274" s="4" t="s">
        <v>1070</v>
      </c>
      <c r="E274" s="4" t="s">
        <v>1071</v>
      </c>
      <c r="F274" s="4" t="s">
        <v>53</v>
      </c>
      <c r="G274" s="4" t="s">
        <v>11</v>
      </c>
      <c r="H274" s="4" t="s">
        <v>1072</v>
      </c>
      <c r="I274" s="4" t="s">
        <v>1073</v>
      </c>
      <c r="J274" s="4" t="s">
        <v>12</v>
      </c>
      <c r="K274" s="5">
        <v>39885</v>
      </c>
      <c r="L274" s="5">
        <v>40980</v>
      </c>
      <c r="M274" s="4">
        <v>300000</v>
      </c>
      <c r="N274" s="4">
        <f t="shared" si="38"/>
        <v>2012</v>
      </c>
      <c r="O274" s="4">
        <f t="shared" si="39"/>
        <v>2009</v>
      </c>
    </row>
    <row r="275" spans="1:15">
      <c r="A275" s="2" t="s">
        <v>1074</v>
      </c>
      <c r="B275" s="3" t="s">
        <v>1517</v>
      </c>
      <c r="C275" s="4" t="s">
        <v>1075</v>
      </c>
      <c r="D275" s="4" t="s">
        <v>1076</v>
      </c>
      <c r="E275" s="4" t="s">
        <v>1077</v>
      </c>
      <c r="F275" s="4" t="s">
        <v>53</v>
      </c>
      <c r="G275" s="4" t="s">
        <v>11</v>
      </c>
      <c r="H275" s="4" t="s">
        <v>1078</v>
      </c>
      <c r="I275" s="4" t="s">
        <v>1079</v>
      </c>
      <c r="J275" s="4" t="s">
        <v>12</v>
      </c>
      <c r="K275" s="5">
        <v>39845</v>
      </c>
      <c r="L275" s="5">
        <v>40939</v>
      </c>
      <c r="M275" s="4">
        <v>53483</v>
      </c>
      <c r="N275" s="4">
        <f t="shared" si="38"/>
        <v>2012</v>
      </c>
      <c r="O275" s="4">
        <f t="shared" si="39"/>
        <v>2009</v>
      </c>
    </row>
    <row r="276" spans="1:15">
      <c r="A276" s="2" t="s">
        <v>1080</v>
      </c>
      <c r="B276" s="3" t="s">
        <v>1518</v>
      </c>
      <c r="C276" s="4" t="s">
        <v>1081</v>
      </c>
      <c r="D276" s="4" t="s">
        <v>1082</v>
      </c>
      <c r="E276" s="4" t="s">
        <v>1083</v>
      </c>
      <c r="F276" s="4" t="s">
        <v>53</v>
      </c>
      <c r="G276" s="4" t="s">
        <v>11</v>
      </c>
      <c r="H276" s="4" t="s">
        <v>1084</v>
      </c>
      <c r="I276" s="4" t="s">
        <v>963</v>
      </c>
      <c r="J276" s="4" t="s">
        <v>12</v>
      </c>
      <c r="K276" s="5">
        <v>39845</v>
      </c>
      <c r="L276" s="5">
        <v>40939</v>
      </c>
      <c r="M276" s="4">
        <v>21029</v>
      </c>
      <c r="N276" s="4">
        <f t="shared" si="38"/>
        <v>2012</v>
      </c>
      <c r="O276" s="4">
        <f t="shared" si="39"/>
        <v>2009</v>
      </c>
    </row>
    <row r="277" spans="1:15">
      <c r="A277" s="2" t="s">
        <v>1085</v>
      </c>
      <c r="B277" s="3" t="s">
        <v>1519</v>
      </c>
      <c r="C277" s="4" t="s">
        <v>1086</v>
      </c>
      <c r="D277" s="4" t="s">
        <v>1082</v>
      </c>
      <c r="E277" s="4" t="s">
        <v>1083</v>
      </c>
      <c r="F277" s="4" t="s">
        <v>53</v>
      </c>
      <c r="G277" s="4" t="s">
        <v>11</v>
      </c>
      <c r="H277" s="4" t="s">
        <v>1084</v>
      </c>
      <c r="I277" s="4" t="s">
        <v>963</v>
      </c>
      <c r="J277" s="4" t="s">
        <v>12</v>
      </c>
      <c r="K277" s="5">
        <v>39845</v>
      </c>
      <c r="L277" s="5">
        <v>40939</v>
      </c>
      <c r="M277" s="4">
        <v>123460</v>
      </c>
      <c r="N277" s="4">
        <f t="shared" si="38"/>
        <v>2012</v>
      </c>
      <c r="O277" s="4">
        <f t="shared" si="39"/>
        <v>2009</v>
      </c>
    </row>
    <row r="278" spans="1:15">
      <c r="A278" s="2" t="s">
        <v>1088</v>
      </c>
      <c r="B278" s="3" t="s">
        <v>1520</v>
      </c>
      <c r="C278" s="4" t="s">
        <v>971</v>
      </c>
      <c r="D278" s="4" t="s">
        <v>1089</v>
      </c>
      <c r="E278" s="4" t="s">
        <v>1090</v>
      </c>
      <c r="F278" s="4" t="s">
        <v>53</v>
      </c>
      <c r="G278" s="4" t="s">
        <v>11</v>
      </c>
      <c r="H278" s="4" t="s">
        <v>1091</v>
      </c>
      <c r="I278" s="4" t="s">
        <v>1092</v>
      </c>
      <c r="J278" s="4" t="s">
        <v>12</v>
      </c>
      <c r="K278" s="5">
        <v>39661</v>
      </c>
      <c r="L278" s="5">
        <v>40755</v>
      </c>
      <c r="M278" s="4">
        <v>45000</v>
      </c>
      <c r="N278" s="4">
        <f t="shared" si="38"/>
        <v>2011</v>
      </c>
      <c r="O278" s="4">
        <f t="shared" si="39"/>
        <v>2008</v>
      </c>
    </row>
    <row r="279" spans="1:15">
      <c r="A279" s="2" t="s">
        <v>1093</v>
      </c>
      <c r="B279" s="3" t="s">
        <v>1521</v>
      </c>
      <c r="C279" s="4" t="s">
        <v>1094</v>
      </c>
      <c r="D279" s="4" t="s">
        <v>1089</v>
      </c>
      <c r="E279" s="4" t="s">
        <v>1090</v>
      </c>
      <c r="F279" s="4" t="s">
        <v>53</v>
      </c>
      <c r="G279" s="4" t="s">
        <v>11</v>
      </c>
      <c r="H279" s="4" t="s">
        <v>1091</v>
      </c>
      <c r="I279" s="4" t="s">
        <v>1092</v>
      </c>
      <c r="J279" s="4" t="s">
        <v>12</v>
      </c>
      <c r="K279" s="5">
        <v>39661</v>
      </c>
      <c r="L279" s="5">
        <v>40755</v>
      </c>
      <c r="M279" s="4">
        <v>35000</v>
      </c>
      <c r="N279" s="4">
        <f t="shared" si="38"/>
        <v>2011</v>
      </c>
      <c r="O279" s="4">
        <f t="shared" si="39"/>
        <v>2008</v>
      </c>
    </row>
    <row r="280" spans="1:15">
      <c r="A280" s="2" t="s">
        <v>1097</v>
      </c>
      <c r="B280" s="3" t="s">
        <v>1523</v>
      </c>
      <c r="C280" s="4" t="s">
        <v>1098</v>
      </c>
      <c r="D280" s="4" t="s">
        <v>1099</v>
      </c>
      <c r="E280" s="4" t="s">
        <v>1100</v>
      </c>
      <c r="F280" s="4" t="s">
        <v>53</v>
      </c>
      <c r="G280" s="4" t="s">
        <v>11</v>
      </c>
      <c r="H280" s="4" t="s">
        <v>1101</v>
      </c>
      <c r="I280" s="4" t="s">
        <v>1102</v>
      </c>
      <c r="J280" s="4" t="s">
        <v>12</v>
      </c>
      <c r="K280" s="5">
        <v>39552</v>
      </c>
      <c r="L280" s="5">
        <v>39916</v>
      </c>
      <c r="M280" s="4">
        <v>150000</v>
      </c>
      <c r="N280" s="4">
        <f t="shared" ref="N280" si="40">YEAR(L280)</f>
        <v>2009</v>
      </c>
      <c r="O280" s="4">
        <f t="shared" ref="O280" si="41">YEAR(K280)</f>
        <v>2008</v>
      </c>
    </row>
    <row r="281" spans="1:15">
      <c r="A281" s="2" t="s">
        <v>1103</v>
      </c>
      <c r="B281" s="3" t="s">
        <v>1524</v>
      </c>
      <c r="C281" s="4" t="s">
        <v>1104</v>
      </c>
      <c r="D281" s="4" t="s">
        <v>326</v>
      </c>
      <c r="E281" s="4" t="s">
        <v>327</v>
      </c>
      <c r="F281" s="4" t="s">
        <v>53</v>
      </c>
      <c r="G281" s="4" t="s">
        <v>11</v>
      </c>
      <c r="H281" s="4" t="s">
        <v>1105</v>
      </c>
      <c r="I281" s="4" t="s">
        <v>1106</v>
      </c>
      <c r="J281" s="4" t="s">
        <v>12</v>
      </c>
      <c r="K281" s="5">
        <v>39448</v>
      </c>
      <c r="L281" s="5">
        <v>40543</v>
      </c>
      <c r="M281" s="4">
        <v>522000</v>
      </c>
      <c r="N281" s="4">
        <f t="shared" ref="N281:N292" si="42">YEAR(L281)</f>
        <v>2010</v>
      </c>
      <c r="O281" s="4">
        <f t="shared" ref="O281:O292" si="43">YEAR(K281)</f>
        <v>2008</v>
      </c>
    </row>
    <row r="282" spans="1:15">
      <c r="A282" s="2" t="s">
        <v>1107</v>
      </c>
      <c r="B282" s="3" t="s">
        <v>1525</v>
      </c>
      <c r="C282" s="4" t="s">
        <v>782</v>
      </c>
      <c r="D282" s="4" t="s">
        <v>1108</v>
      </c>
      <c r="E282" s="4" t="s">
        <v>1109</v>
      </c>
      <c r="F282" s="4" t="s">
        <v>53</v>
      </c>
      <c r="G282" s="4" t="s">
        <v>11</v>
      </c>
      <c r="H282" s="4" t="s">
        <v>1110</v>
      </c>
      <c r="I282" s="4" t="s">
        <v>1111</v>
      </c>
      <c r="J282" s="4" t="s">
        <v>12</v>
      </c>
      <c r="K282" s="5">
        <v>39448</v>
      </c>
      <c r="L282" s="5">
        <v>40481</v>
      </c>
      <c r="M282" s="4">
        <v>0</v>
      </c>
      <c r="N282" s="4">
        <f t="shared" si="42"/>
        <v>2010</v>
      </c>
      <c r="O282" s="4">
        <f t="shared" si="43"/>
        <v>2008</v>
      </c>
    </row>
    <row r="283" spans="1:15">
      <c r="A283" s="2" t="s">
        <v>1112</v>
      </c>
      <c r="B283" s="3" t="s">
        <v>1526</v>
      </c>
      <c r="C283" s="4" t="s">
        <v>1096</v>
      </c>
      <c r="D283" s="4" t="s">
        <v>1113</v>
      </c>
      <c r="E283" s="4" t="s">
        <v>1114</v>
      </c>
      <c r="F283" s="4" t="s">
        <v>53</v>
      </c>
      <c r="G283" s="4" t="s">
        <v>11</v>
      </c>
      <c r="H283" s="4" t="s">
        <v>1115</v>
      </c>
      <c r="I283" s="4" t="s">
        <v>1116</v>
      </c>
      <c r="J283" s="4" t="s">
        <v>12</v>
      </c>
      <c r="K283" s="5">
        <v>39423</v>
      </c>
      <c r="L283" s="5">
        <v>39788</v>
      </c>
      <c r="M283" s="4">
        <v>32000</v>
      </c>
      <c r="N283" s="4">
        <f t="shared" si="42"/>
        <v>2008</v>
      </c>
      <c r="O283" s="4">
        <f t="shared" si="43"/>
        <v>2007</v>
      </c>
    </row>
    <row r="284" spans="1:15">
      <c r="A284" s="2" t="s">
        <v>1117</v>
      </c>
      <c r="B284" s="3" t="s">
        <v>1527</v>
      </c>
      <c r="C284" s="4" t="s">
        <v>1118</v>
      </c>
      <c r="D284" s="4" t="s">
        <v>1119</v>
      </c>
      <c r="E284" s="4" t="s">
        <v>1120</v>
      </c>
      <c r="F284" s="4" t="s">
        <v>53</v>
      </c>
      <c r="G284" s="4" t="s">
        <v>11</v>
      </c>
      <c r="H284" s="4" t="s">
        <v>1121</v>
      </c>
      <c r="I284" s="4" t="s">
        <v>1122</v>
      </c>
      <c r="J284" s="4" t="s">
        <v>12</v>
      </c>
      <c r="K284" s="5">
        <v>39387</v>
      </c>
      <c r="L284" s="5">
        <v>40482</v>
      </c>
      <c r="M284" s="4">
        <v>153856</v>
      </c>
      <c r="N284" s="4">
        <f t="shared" si="42"/>
        <v>2010</v>
      </c>
      <c r="O284" s="4">
        <f t="shared" si="43"/>
        <v>2007</v>
      </c>
    </row>
    <row r="285" spans="1:15">
      <c r="A285" s="2" t="s">
        <v>1123</v>
      </c>
      <c r="B285" s="3" t="s">
        <v>1528</v>
      </c>
      <c r="C285" s="4" t="s">
        <v>159</v>
      </c>
      <c r="D285" s="4" t="s">
        <v>1119</v>
      </c>
      <c r="E285" s="4" t="s">
        <v>1120</v>
      </c>
      <c r="F285" s="4" t="s">
        <v>53</v>
      </c>
      <c r="G285" s="4" t="s">
        <v>11</v>
      </c>
      <c r="H285" s="4" t="s">
        <v>1121</v>
      </c>
      <c r="I285" s="4" t="s">
        <v>1122</v>
      </c>
      <c r="J285" s="4" t="s">
        <v>12</v>
      </c>
      <c r="K285" s="5">
        <v>39387</v>
      </c>
      <c r="L285" s="5">
        <v>40482</v>
      </c>
      <c r="M285" s="4">
        <v>26055</v>
      </c>
      <c r="N285" s="4">
        <f t="shared" si="42"/>
        <v>2010</v>
      </c>
      <c r="O285" s="4">
        <f t="shared" si="43"/>
        <v>2007</v>
      </c>
    </row>
    <row r="286" spans="1:15">
      <c r="A286" s="2" t="s">
        <v>1124</v>
      </c>
      <c r="B286" s="3" t="s">
        <v>1529</v>
      </c>
      <c r="C286" s="4" t="s">
        <v>56</v>
      </c>
      <c r="D286" s="4" t="s">
        <v>1119</v>
      </c>
      <c r="E286" s="4" t="s">
        <v>1120</v>
      </c>
      <c r="F286" s="4" t="s">
        <v>53</v>
      </c>
      <c r="G286" s="4" t="s">
        <v>11</v>
      </c>
      <c r="H286" s="4" t="s">
        <v>1121</v>
      </c>
      <c r="I286" s="4" t="s">
        <v>1122</v>
      </c>
      <c r="J286" s="4" t="s">
        <v>12</v>
      </c>
      <c r="K286" s="5">
        <v>39387</v>
      </c>
      <c r="L286" s="5">
        <v>40482</v>
      </c>
      <c r="M286" s="4">
        <v>299784</v>
      </c>
      <c r="N286" s="4">
        <f t="shared" si="42"/>
        <v>2010</v>
      </c>
      <c r="O286" s="4">
        <f t="shared" si="43"/>
        <v>2007</v>
      </c>
    </row>
    <row r="287" spans="1:15">
      <c r="A287" s="2" t="s">
        <v>1125</v>
      </c>
      <c r="B287" s="3" t="s">
        <v>1530</v>
      </c>
      <c r="C287" s="4" t="s">
        <v>1126</v>
      </c>
      <c r="D287" s="4" t="s">
        <v>1127</v>
      </c>
      <c r="E287" s="4" t="s">
        <v>1128</v>
      </c>
      <c r="F287" s="4" t="s">
        <v>53</v>
      </c>
      <c r="G287" s="4" t="s">
        <v>11</v>
      </c>
      <c r="H287" s="4" t="s">
        <v>1129</v>
      </c>
      <c r="I287" s="4" t="s">
        <v>1130</v>
      </c>
      <c r="J287" s="4" t="s">
        <v>12</v>
      </c>
      <c r="K287" s="5">
        <v>39387</v>
      </c>
      <c r="L287" s="5">
        <v>40482</v>
      </c>
      <c r="M287" s="4">
        <v>27540</v>
      </c>
      <c r="N287" s="4">
        <f t="shared" si="42"/>
        <v>2010</v>
      </c>
      <c r="O287" s="4">
        <f t="shared" si="43"/>
        <v>2007</v>
      </c>
    </row>
    <row r="288" spans="1:15">
      <c r="A288" s="2" t="s">
        <v>1131</v>
      </c>
      <c r="B288" s="3" t="s">
        <v>1531</v>
      </c>
      <c r="C288" s="4" t="s">
        <v>1132</v>
      </c>
      <c r="D288" s="4" t="s">
        <v>1127</v>
      </c>
      <c r="E288" s="4" t="s">
        <v>1128</v>
      </c>
      <c r="F288" s="4" t="s">
        <v>53</v>
      </c>
      <c r="G288" s="4" t="s">
        <v>11</v>
      </c>
      <c r="H288" s="4" t="s">
        <v>1129</v>
      </c>
      <c r="I288" s="4" t="s">
        <v>1130</v>
      </c>
      <c r="J288" s="4" t="s">
        <v>12</v>
      </c>
      <c r="K288" s="5">
        <v>39387</v>
      </c>
      <c r="L288" s="5">
        <v>40482</v>
      </c>
      <c r="M288" s="4">
        <v>19492</v>
      </c>
      <c r="N288" s="4">
        <f t="shared" si="42"/>
        <v>2010</v>
      </c>
      <c r="O288" s="4">
        <f t="shared" si="43"/>
        <v>2007</v>
      </c>
    </row>
    <row r="289" spans="1:15">
      <c r="A289" s="2" t="s">
        <v>1133</v>
      </c>
      <c r="B289" s="3" t="s">
        <v>1532</v>
      </c>
      <c r="C289" s="4" t="s">
        <v>1134</v>
      </c>
      <c r="D289" s="4" t="s">
        <v>1127</v>
      </c>
      <c r="E289" s="4" t="s">
        <v>1128</v>
      </c>
      <c r="F289" s="4" t="s">
        <v>53</v>
      </c>
      <c r="G289" s="4" t="s">
        <v>11</v>
      </c>
      <c r="H289" s="4" t="s">
        <v>1129</v>
      </c>
      <c r="I289" s="4" t="s">
        <v>1130</v>
      </c>
      <c r="J289" s="4" t="s">
        <v>12</v>
      </c>
      <c r="K289" s="5">
        <v>39387</v>
      </c>
      <c r="L289" s="5">
        <v>40482</v>
      </c>
      <c r="M289" s="4">
        <v>19627</v>
      </c>
      <c r="N289" s="4">
        <f t="shared" si="42"/>
        <v>2010</v>
      </c>
      <c r="O289" s="4">
        <f t="shared" si="43"/>
        <v>2007</v>
      </c>
    </row>
    <row r="290" spans="1:15">
      <c r="A290" s="2" t="s">
        <v>1135</v>
      </c>
      <c r="B290" s="3" t="s">
        <v>1533</v>
      </c>
      <c r="C290" s="4" t="s">
        <v>1136</v>
      </c>
      <c r="D290" s="4" t="s">
        <v>1127</v>
      </c>
      <c r="E290" s="4" t="s">
        <v>1128</v>
      </c>
      <c r="F290" s="4" t="s">
        <v>53</v>
      </c>
      <c r="G290" s="4" t="s">
        <v>11</v>
      </c>
      <c r="H290" s="4" t="s">
        <v>1129</v>
      </c>
      <c r="I290" s="4" t="s">
        <v>1130</v>
      </c>
      <c r="J290" s="4" t="s">
        <v>12</v>
      </c>
      <c r="K290" s="5">
        <v>39387</v>
      </c>
      <c r="L290" s="5">
        <v>40482</v>
      </c>
      <c r="M290" s="4">
        <v>91822</v>
      </c>
      <c r="N290" s="4">
        <f t="shared" si="42"/>
        <v>2010</v>
      </c>
      <c r="O290" s="4">
        <f t="shared" si="43"/>
        <v>2007</v>
      </c>
    </row>
    <row r="291" spans="1:15">
      <c r="A291" s="2" t="s">
        <v>1137</v>
      </c>
      <c r="B291" s="3" t="s">
        <v>1534</v>
      </c>
      <c r="C291" s="4" t="s">
        <v>1138</v>
      </c>
      <c r="D291" s="4" t="s">
        <v>1127</v>
      </c>
      <c r="E291" s="4" t="s">
        <v>1128</v>
      </c>
      <c r="F291" s="4" t="s">
        <v>53</v>
      </c>
      <c r="G291" s="4" t="s">
        <v>11</v>
      </c>
      <c r="H291" s="4" t="s">
        <v>1129</v>
      </c>
      <c r="I291" s="4" t="s">
        <v>1130</v>
      </c>
      <c r="J291" s="4" t="s">
        <v>12</v>
      </c>
      <c r="K291" s="5">
        <v>39387</v>
      </c>
      <c r="L291" s="5">
        <v>40482</v>
      </c>
      <c r="M291" s="4">
        <v>174714</v>
      </c>
      <c r="N291" s="4">
        <f t="shared" si="42"/>
        <v>2010</v>
      </c>
      <c r="O291" s="4">
        <f t="shared" si="43"/>
        <v>2007</v>
      </c>
    </row>
    <row r="292" spans="1:15">
      <c r="A292" s="2" t="s">
        <v>1139</v>
      </c>
      <c r="B292" s="3" t="s">
        <v>1535</v>
      </c>
      <c r="C292" s="4" t="s">
        <v>1140</v>
      </c>
      <c r="D292" s="4" t="s">
        <v>1127</v>
      </c>
      <c r="E292" s="4" t="s">
        <v>1128</v>
      </c>
      <c r="F292" s="4" t="s">
        <v>53</v>
      </c>
      <c r="G292" s="4" t="s">
        <v>11</v>
      </c>
      <c r="H292" s="4" t="s">
        <v>1129</v>
      </c>
      <c r="I292" s="4" t="s">
        <v>1130</v>
      </c>
      <c r="J292" s="4" t="s">
        <v>12</v>
      </c>
      <c r="K292" s="5">
        <v>39387</v>
      </c>
      <c r="L292" s="5">
        <v>40482</v>
      </c>
      <c r="M292" s="4">
        <v>41792</v>
      </c>
      <c r="N292" s="4">
        <f t="shared" si="42"/>
        <v>2010</v>
      </c>
      <c r="O292" s="4">
        <f t="shared" si="43"/>
        <v>2007</v>
      </c>
    </row>
    <row r="293" spans="1:15">
      <c r="A293" s="2" t="s">
        <v>1141</v>
      </c>
      <c r="B293" s="3" t="s">
        <v>1536</v>
      </c>
      <c r="C293" s="4" t="s">
        <v>1142</v>
      </c>
      <c r="D293" s="4" t="s">
        <v>1127</v>
      </c>
      <c r="E293" s="4" t="s">
        <v>1128</v>
      </c>
      <c r="F293" s="4" t="s">
        <v>53</v>
      </c>
      <c r="G293" s="4" t="s">
        <v>11</v>
      </c>
      <c r="H293" s="4" t="s">
        <v>1129</v>
      </c>
      <c r="I293" s="4" t="s">
        <v>1130</v>
      </c>
      <c r="J293" s="4" t="s">
        <v>12</v>
      </c>
      <c r="K293" s="5">
        <v>39387</v>
      </c>
      <c r="L293" s="5">
        <v>40482</v>
      </c>
      <c r="M293" s="4">
        <v>232669</v>
      </c>
      <c r="N293" s="4">
        <f t="shared" ref="N293:N305" si="44">YEAR(L293)</f>
        <v>2010</v>
      </c>
      <c r="O293" s="4">
        <f t="shared" ref="O293:O305" si="45">YEAR(K293)</f>
        <v>2007</v>
      </c>
    </row>
    <row r="294" spans="1:15">
      <c r="A294" s="2" t="s">
        <v>1143</v>
      </c>
      <c r="B294" s="3" t="s">
        <v>1537</v>
      </c>
      <c r="C294" s="4" t="s">
        <v>1144</v>
      </c>
      <c r="D294" s="4" t="s">
        <v>1127</v>
      </c>
      <c r="E294" s="4" t="s">
        <v>1128</v>
      </c>
      <c r="F294" s="4" t="s">
        <v>53</v>
      </c>
      <c r="G294" s="4" t="s">
        <v>11</v>
      </c>
      <c r="H294" s="4" t="s">
        <v>1129</v>
      </c>
      <c r="I294" s="4" t="s">
        <v>1130</v>
      </c>
      <c r="J294" s="4" t="s">
        <v>12</v>
      </c>
      <c r="K294" s="5">
        <v>39387</v>
      </c>
      <c r="L294" s="5">
        <v>40482</v>
      </c>
      <c r="M294" s="4">
        <v>133635</v>
      </c>
      <c r="N294" s="4">
        <f t="shared" si="44"/>
        <v>2010</v>
      </c>
      <c r="O294" s="4">
        <f t="shared" si="45"/>
        <v>2007</v>
      </c>
    </row>
    <row r="295" spans="1:15">
      <c r="A295" s="2" t="s">
        <v>1145</v>
      </c>
      <c r="B295" s="3" t="s">
        <v>1538</v>
      </c>
      <c r="C295" s="4" t="s">
        <v>1146</v>
      </c>
      <c r="D295" s="4" t="s">
        <v>1147</v>
      </c>
      <c r="E295" s="4" t="s">
        <v>1148</v>
      </c>
      <c r="F295" s="4" t="s">
        <v>53</v>
      </c>
      <c r="G295" s="4" t="s">
        <v>11</v>
      </c>
      <c r="H295" s="4" t="s">
        <v>1149</v>
      </c>
      <c r="I295" s="4" t="s">
        <v>1150</v>
      </c>
      <c r="J295" s="4" t="s">
        <v>12</v>
      </c>
      <c r="K295" s="5">
        <v>39387</v>
      </c>
      <c r="L295" s="5">
        <v>40482</v>
      </c>
      <c r="M295" s="4">
        <v>125091</v>
      </c>
      <c r="N295" s="4">
        <f t="shared" si="44"/>
        <v>2010</v>
      </c>
      <c r="O295" s="4">
        <f t="shared" si="45"/>
        <v>2007</v>
      </c>
    </row>
    <row r="296" spans="1:15">
      <c r="A296" s="2" t="s">
        <v>1151</v>
      </c>
      <c r="B296" s="3" t="s">
        <v>1539</v>
      </c>
      <c r="C296" s="4" t="s">
        <v>41</v>
      </c>
      <c r="D296" s="4" t="s">
        <v>1147</v>
      </c>
      <c r="E296" s="4" t="s">
        <v>1148</v>
      </c>
      <c r="F296" s="4" t="s">
        <v>53</v>
      </c>
      <c r="G296" s="4" t="s">
        <v>11</v>
      </c>
      <c r="H296" s="4" t="s">
        <v>1149</v>
      </c>
      <c r="I296" s="4" t="s">
        <v>1150</v>
      </c>
      <c r="J296" s="4" t="s">
        <v>12</v>
      </c>
      <c r="K296" s="5">
        <v>39387</v>
      </c>
      <c r="L296" s="5">
        <v>40482</v>
      </c>
      <c r="M296" s="4">
        <v>103170</v>
      </c>
      <c r="N296" s="4">
        <f t="shared" si="44"/>
        <v>2010</v>
      </c>
      <c r="O296" s="4">
        <f t="shared" si="45"/>
        <v>2007</v>
      </c>
    </row>
    <row r="297" spans="1:15">
      <c r="A297" s="2" t="s">
        <v>1152</v>
      </c>
      <c r="B297" s="3" t="s">
        <v>1538</v>
      </c>
      <c r="C297" s="4" t="s">
        <v>71</v>
      </c>
      <c r="D297" s="4" t="s">
        <v>1147</v>
      </c>
      <c r="E297" s="4" t="s">
        <v>1148</v>
      </c>
      <c r="F297" s="4" t="s">
        <v>53</v>
      </c>
      <c r="G297" s="4" t="s">
        <v>11</v>
      </c>
      <c r="H297" s="4" t="s">
        <v>1149</v>
      </c>
      <c r="I297" s="4" t="s">
        <v>1150</v>
      </c>
      <c r="J297" s="4" t="s">
        <v>12</v>
      </c>
      <c r="K297" s="5">
        <v>39387</v>
      </c>
      <c r="L297" s="5">
        <v>40482</v>
      </c>
      <c r="M297" s="4">
        <v>126196</v>
      </c>
      <c r="N297" s="4">
        <f t="shared" si="44"/>
        <v>2010</v>
      </c>
      <c r="O297" s="4">
        <f t="shared" si="45"/>
        <v>2007</v>
      </c>
    </row>
    <row r="298" spans="1:15">
      <c r="A298" s="2" t="s">
        <v>1153</v>
      </c>
      <c r="B298" s="3" t="s">
        <v>1540</v>
      </c>
      <c r="C298" s="4" t="s">
        <v>312</v>
      </c>
      <c r="D298" s="4" t="s">
        <v>1154</v>
      </c>
      <c r="E298" s="4" t="s">
        <v>1155</v>
      </c>
      <c r="F298" s="4" t="s">
        <v>53</v>
      </c>
      <c r="G298" s="4" t="s">
        <v>11</v>
      </c>
      <c r="H298" s="4" t="s">
        <v>1156</v>
      </c>
      <c r="I298" s="4" t="s">
        <v>1157</v>
      </c>
      <c r="J298" s="4" t="s">
        <v>12</v>
      </c>
      <c r="K298" s="5">
        <v>39387</v>
      </c>
      <c r="L298" s="5">
        <v>40482</v>
      </c>
      <c r="M298" s="4">
        <v>270303</v>
      </c>
      <c r="N298" s="4">
        <f t="shared" si="44"/>
        <v>2010</v>
      </c>
      <c r="O298" s="4">
        <f t="shared" si="45"/>
        <v>2007</v>
      </c>
    </row>
    <row r="299" spans="1:15">
      <c r="A299" s="2" t="s">
        <v>1158</v>
      </c>
      <c r="B299" s="3" t="s">
        <v>1541</v>
      </c>
      <c r="C299" s="4" t="s">
        <v>41</v>
      </c>
      <c r="D299" s="4" t="s">
        <v>1154</v>
      </c>
      <c r="E299" s="4" t="s">
        <v>1155</v>
      </c>
      <c r="F299" s="4" t="s">
        <v>53</v>
      </c>
      <c r="G299" s="4" t="s">
        <v>11</v>
      </c>
      <c r="H299" s="4" t="s">
        <v>1156</v>
      </c>
      <c r="I299" s="4" t="s">
        <v>1157</v>
      </c>
      <c r="J299" s="4" t="s">
        <v>12</v>
      </c>
      <c r="K299" s="5">
        <v>39387</v>
      </c>
      <c r="L299" s="5">
        <v>40482</v>
      </c>
      <c r="M299" s="4">
        <v>106070</v>
      </c>
      <c r="N299" s="4">
        <f t="shared" si="44"/>
        <v>2010</v>
      </c>
      <c r="O299" s="4">
        <f t="shared" si="45"/>
        <v>2007</v>
      </c>
    </row>
    <row r="300" spans="1:15">
      <c r="A300" s="2" t="s">
        <v>1159</v>
      </c>
      <c r="B300" s="3" t="s">
        <v>1542</v>
      </c>
      <c r="C300" s="4" t="s">
        <v>1160</v>
      </c>
      <c r="D300" s="4" t="s">
        <v>1154</v>
      </c>
      <c r="E300" s="4" t="s">
        <v>1155</v>
      </c>
      <c r="F300" s="4" t="s">
        <v>53</v>
      </c>
      <c r="G300" s="4" t="s">
        <v>11</v>
      </c>
      <c r="H300" s="4" t="s">
        <v>1156</v>
      </c>
      <c r="I300" s="4" t="s">
        <v>1157</v>
      </c>
      <c r="J300" s="4" t="s">
        <v>12</v>
      </c>
      <c r="K300" s="5">
        <v>39387</v>
      </c>
      <c r="L300" s="5">
        <v>40482</v>
      </c>
      <c r="M300" s="4">
        <v>44849</v>
      </c>
      <c r="N300" s="4">
        <f t="shared" si="44"/>
        <v>2010</v>
      </c>
      <c r="O300" s="4">
        <f t="shared" si="45"/>
        <v>2007</v>
      </c>
    </row>
    <row r="301" spans="1:15">
      <c r="A301" s="2" t="s">
        <v>1161</v>
      </c>
      <c r="B301" s="3" t="s">
        <v>1543</v>
      </c>
      <c r="C301" s="4" t="s">
        <v>1162</v>
      </c>
      <c r="D301" s="4" t="s">
        <v>1154</v>
      </c>
      <c r="E301" s="4" t="s">
        <v>1155</v>
      </c>
      <c r="F301" s="4" t="s">
        <v>53</v>
      </c>
      <c r="G301" s="4" t="s">
        <v>11</v>
      </c>
      <c r="H301" s="4" t="s">
        <v>1156</v>
      </c>
      <c r="I301" s="4" t="s">
        <v>1157</v>
      </c>
      <c r="J301" s="4" t="s">
        <v>12</v>
      </c>
      <c r="K301" s="5">
        <v>39387</v>
      </c>
      <c r="L301" s="5">
        <v>40482</v>
      </c>
      <c r="M301" s="4">
        <v>115214</v>
      </c>
      <c r="N301" s="4">
        <f t="shared" si="44"/>
        <v>2010</v>
      </c>
      <c r="O301" s="4">
        <f t="shared" si="45"/>
        <v>2007</v>
      </c>
    </row>
    <row r="302" spans="1:15">
      <c r="A302" s="2" t="s">
        <v>1163</v>
      </c>
      <c r="B302" s="3" t="s">
        <v>1544</v>
      </c>
      <c r="C302" s="4" t="s">
        <v>1164</v>
      </c>
      <c r="D302" s="4" t="s">
        <v>1154</v>
      </c>
      <c r="E302" s="4" t="s">
        <v>1155</v>
      </c>
      <c r="F302" s="4" t="s">
        <v>53</v>
      </c>
      <c r="G302" s="4" t="s">
        <v>11</v>
      </c>
      <c r="H302" s="4" t="s">
        <v>1156</v>
      </c>
      <c r="I302" s="4" t="s">
        <v>1157</v>
      </c>
      <c r="J302" s="4" t="s">
        <v>12</v>
      </c>
      <c r="K302" s="5">
        <v>39387</v>
      </c>
      <c r="L302" s="5">
        <v>40482</v>
      </c>
      <c r="M302" s="4">
        <v>63399</v>
      </c>
      <c r="N302" s="4">
        <f t="shared" si="44"/>
        <v>2010</v>
      </c>
      <c r="O302" s="4">
        <f t="shared" si="45"/>
        <v>2007</v>
      </c>
    </row>
    <row r="303" spans="1:15">
      <c r="A303" s="2" t="s">
        <v>1165</v>
      </c>
      <c r="B303" s="3" t="s">
        <v>1545</v>
      </c>
      <c r="C303" s="4" t="s">
        <v>1166</v>
      </c>
      <c r="D303" s="4" t="s">
        <v>1154</v>
      </c>
      <c r="E303" s="4" t="s">
        <v>1155</v>
      </c>
      <c r="F303" s="4" t="s">
        <v>53</v>
      </c>
      <c r="G303" s="4" t="s">
        <v>11</v>
      </c>
      <c r="H303" s="4" t="s">
        <v>1156</v>
      </c>
      <c r="I303" s="4" t="s">
        <v>1157</v>
      </c>
      <c r="J303" s="4" t="s">
        <v>12</v>
      </c>
      <c r="K303" s="5">
        <v>39387</v>
      </c>
      <c r="L303" s="5">
        <v>40482</v>
      </c>
      <c r="M303" s="4">
        <v>14829</v>
      </c>
      <c r="N303" s="4">
        <f t="shared" si="44"/>
        <v>2010</v>
      </c>
      <c r="O303" s="4">
        <f t="shared" si="45"/>
        <v>2007</v>
      </c>
    </row>
    <row r="304" spans="1:15">
      <c r="A304" s="2" t="s">
        <v>1167</v>
      </c>
      <c r="B304" s="3" t="s">
        <v>1547</v>
      </c>
      <c r="C304" s="4" t="s">
        <v>41</v>
      </c>
      <c r="D304" s="4" t="s">
        <v>1119</v>
      </c>
      <c r="E304" s="4" t="s">
        <v>1120</v>
      </c>
      <c r="F304" s="4" t="s">
        <v>53</v>
      </c>
      <c r="G304" s="4" t="s">
        <v>11</v>
      </c>
      <c r="H304" s="4" t="s">
        <v>1121</v>
      </c>
      <c r="I304" s="4" t="s">
        <v>1122</v>
      </c>
      <c r="J304" s="4" t="s">
        <v>12</v>
      </c>
      <c r="K304" s="5">
        <v>39387</v>
      </c>
      <c r="L304" s="5">
        <v>40482</v>
      </c>
      <c r="M304" s="4">
        <v>37299</v>
      </c>
      <c r="N304" s="4">
        <f t="shared" si="44"/>
        <v>2010</v>
      </c>
      <c r="O304" s="4">
        <f t="shared" si="45"/>
        <v>2007</v>
      </c>
    </row>
    <row r="305" spans="1:15">
      <c r="A305" s="2" t="s">
        <v>1168</v>
      </c>
      <c r="B305" s="3">
        <v>0</v>
      </c>
      <c r="C305" s="4" t="s">
        <v>354</v>
      </c>
      <c r="D305" s="4" t="s">
        <v>1169</v>
      </c>
      <c r="E305" s="4" t="s">
        <v>1170</v>
      </c>
      <c r="F305" s="4" t="s">
        <v>53</v>
      </c>
      <c r="G305" s="4" t="s">
        <v>11</v>
      </c>
      <c r="H305" s="4" t="s">
        <v>1171</v>
      </c>
      <c r="I305" s="4" t="s">
        <v>1087</v>
      </c>
      <c r="J305" s="4" t="s">
        <v>12</v>
      </c>
      <c r="K305" s="5">
        <v>39387</v>
      </c>
      <c r="L305" s="5">
        <v>40451</v>
      </c>
      <c r="M305" s="4">
        <v>194926</v>
      </c>
      <c r="N305" s="4">
        <f t="shared" si="44"/>
        <v>2010</v>
      </c>
      <c r="O305" s="4">
        <f t="shared" si="45"/>
        <v>2007</v>
      </c>
    </row>
    <row r="306" spans="1:15">
      <c r="A306" s="2" t="s">
        <v>1173</v>
      </c>
      <c r="B306" s="3" t="s">
        <v>1548</v>
      </c>
      <c r="C306" s="4" t="s">
        <v>1174</v>
      </c>
      <c r="D306" s="4" t="s">
        <v>1099</v>
      </c>
      <c r="E306" s="4" t="s">
        <v>1100</v>
      </c>
      <c r="F306" s="4" t="s">
        <v>53</v>
      </c>
      <c r="G306" s="4" t="s">
        <v>11</v>
      </c>
      <c r="H306" s="4" t="s">
        <v>1175</v>
      </c>
      <c r="I306" s="4" t="s">
        <v>1176</v>
      </c>
      <c r="J306" s="4" t="s">
        <v>12</v>
      </c>
      <c r="K306" s="5">
        <v>39264</v>
      </c>
      <c r="L306" s="5">
        <v>40359</v>
      </c>
      <c r="M306" s="4">
        <v>430223</v>
      </c>
      <c r="N306" s="4">
        <f t="shared" ref="N306:N338" si="46">YEAR(L306)</f>
        <v>2010</v>
      </c>
      <c r="O306" s="4">
        <f t="shared" ref="O306:O338" si="47">YEAR(K306)</f>
        <v>2007</v>
      </c>
    </row>
    <row r="307" spans="1:15">
      <c r="A307" s="2" t="s">
        <v>1177</v>
      </c>
      <c r="B307" s="3" t="s">
        <v>1549</v>
      </c>
      <c r="C307" s="4" t="s">
        <v>1174</v>
      </c>
      <c r="D307" s="4" t="s">
        <v>1099</v>
      </c>
      <c r="E307" s="4" t="s">
        <v>1100</v>
      </c>
      <c r="F307" s="4" t="s">
        <v>53</v>
      </c>
      <c r="G307" s="4" t="s">
        <v>11</v>
      </c>
      <c r="H307" s="4" t="s">
        <v>1175</v>
      </c>
      <c r="I307" s="4" t="s">
        <v>1176</v>
      </c>
      <c r="J307" s="4" t="s">
        <v>12</v>
      </c>
      <c r="K307" s="5">
        <v>39264</v>
      </c>
      <c r="L307" s="5">
        <v>40359</v>
      </c>
      <c r="M307" s="4">
        <v>981800</v>
      </c>
      <c r="N307" s="4">
        <f t="shared" si="46"/>
        <v>2010</v>
      </c>
      <c r="O307" s="4">
        <f t="shared" si="47"/>
        <v>2007</v>
      </c>
    </row>
    <row r="308" spans="1:15">
      <c r="A308" s="2" t="s">
        <v>1178</v>
      </c>
      <c r="B308" s="3">
        <v>0</v>
      </c>
      <c r="C308" s="4" t="s">
        <v>1179</v>
      </c>
      <c r="D308" s="4" t="s">
        <v>1180</v>
      </c>
      <c r="E308" s="4" t="s">
        <v>1181</v>
      </c>
      <c r="F308" s="4" t="s">
        <v>53</v>
      </c>
      <c r="G308" s="4" t="s">
        <v>11</v>
      </c>
      <c r="H308" s="4" t="s">
        <v>1182</v>
      </c>
      <c r="I308" s="4" t="s">
        <v>1183</v>
      </c>
      <c r="J308" s="4" t="s">
        <v>12</v>
      </c>
      <c r="K308" s="5">
        <v>39264</v>
      </c>
      <c r="L308" s="5">
        <v>40359</v>
      </c>
      <c r="M308" s="4">
        <v>21000</v>
      </c>
      <c r="N308" s="4">
        <f t="shared" si="46"/>
        <v>2010</v>
      </c>
      <c r="O308" s="4">
        <f t="shared" si="47"/>
        <v>2007</v>
      </c>
    </row>
    <row r="309" spans="1:15">
      <c r="A309" s="2" t="s">
        <v>1184</v>
      </c>
      <c r="B309" s="3">
        <v>0</v>
      </c>
      <c r="C309" s="4" t="s">
        <v>1179</v>
      </c>
      <c r="D309" s="4" t="s">
        <v>1180</v>
      </c>
      <c r="E309" s="4" t="s">
        <v>1181</v>
      </c>
      <c r="F309" s="4" t="s">
        <v>53</v>
      </c>
      <c r="G309" s="4" t="s">
        <v>11</v>
      </c>
      <c r="H309" s="4" t="s">
        <v>1182</v>
      </c>
      <c r="I309" s="4" t="s">
        <v>1183</v>
      </c>
      <c r="J309" s="4" t="s">
        <v>12</v>
      </c>
      <c r="K309" s="5">
        <v>39264</v>
      </c>
      <c r="L309" s="5">
        <v>40359</v>
      </c>
      <c r="M309" s="4">
        <v>23003</v>
      </c>
      <c r="N309" s="4">
        <f t="shared" si="46"/>
        <v>2010</v>
      </c>
      <c r="O309" s="4">
        <f t="shared" si="47"/>
        <v>2007</v>
      </c>
    </row>
    <row r="310" spans="1:15">
      <c r="A310" s="2" t="s">
        <v>1185</v>
      </c>
      <c r="B310" s="3" t="s">
        <v>1550</v>
      </c>
      <c r="C310" s="4" t="s">
        <v>1186</v>
      </c>
      <c r="D310" s="4" t="s">
        <v>1187</v>
      </c>
      <c r="E310" s="4" t="s">
        <v>1188</v>
      </c>
      <c r="F310" s="4" t="s">
        <v>53</v>
      </c>
      <c r="G310" s="4" t="s">
        <v>11</v>
      </c>
      <c r="H310" s="4" t="s">
        <v>1189</v>
      </c>
      <c r="I310" s="4" t="s">
        <v>1190</v>
      </c>
      <c r="J310" s="4" t="s">
        <v>12</v>
      </c>
      <c r="K310" s="5">
        <v>39234</v>
      </c>
      <c r="L310" s="5">
        <v>40329</v>
      </c>
      <c r="M310" s="4">
        <v>180000</v>
      </c>
      <c r="N310" s="4">
        <f t="shared" si="46"/>
        <v>2010</v>
      </c>
      <c r="O310" s="4">
        <f t="shared" si="47"/>
        <v>2007</v>
      </c>
    </row>
    <row r="311" spans="1:15">
      <c r="A311" s="2" t="s">
        <v>1191</v>
      </c>
      <c r="B311" s="3" t="s">
        <v>1551</v>
      </c>
      <c r="C311" s="4" t="s">
        <v>1192</v>
      </c>
      <c r="D311" s="4" t="s">
        <v>1193</v>
      </c>
      <c r="E311" s="4" t="s">
        <v>1194</v>
      </c>
      <c r="F311" s="4" t="s">
        <v>53</v>
      </c>
      <c r="G311" s="4" t="s">
        <v>11</v>
      </c>
      <c r="H311" s="4" t="s">
        <v>1195</v>
      </c>
      <c r="I311" s="4" t="s">
        <v>1196</v>
      </c>
      <c r="J311" s="4" t="s">
        <v>12</v>
      </c>
      <c r="K311" s="5">
        <v>39234</v>
      </c>
      <c r="L311" s="5">
        <v>40329</v>
      </c>
      <c r="M311" s="4">
        <v>0</v>
      </c>
      <c r="N311" s="4">
        <f t="shared" si="46"/>
        <v>2010</v>
      </c>
      <c r="O311" s="4">
        <f t="shared" si="47"/>
        <v>2007</v>
      </c>
    </row>
    <row r="312" spans="1:15">
      <c r="A312" s="2" t="s">
        <v>1197</v>
      </c>
      <c r="B312" s="3" t="s">
        <v>1552</v>
      </c>
      <c r="C312" s="4" t="s">
        <v>1198</v>
      </c>
      <c r="D312" s="4" t="s">
        <v>1193</v>
      </c>
      <c r="E312" s="4" t="s">
        <v>1194</v>
      </c>
      <c r="F312" s="4" t="s">
        <v>53</v>
      </c>
      <c r="G312" s="4" t="s">
        <v>11</v>
      </c>
      <c r="H312" s="4" t="s">
        <v>1195</v>
      </c>
      <c r="I312" s="4" t="s">
        <v>1196</v>
      </c>
      <c r="J312" s="4" t="s">
        <v>12</v>
      </c>
      <c r="K312" s="5">
        <v>39234</v>
      </c>
      <c r="L312" s="5">
        <v>40329</v>
      </c>
      <c r="M312" s="4">
        <v>0</v>
      </c>
      <c r="N312" s="4">
        <f t="shared" si="46"/>
        <v>2010</v>
      </c>
      <c r="O312" s="4">
        <f t="shared" si="47"/>
        <v>2007</v>
      </c>
    </row>
    <row r="313" spans="1:15">
      <c r="A313" s="2" t="s">
        <v>1199</v>
      </c>
      <c r="B313" s="3" t="s">
        <v>1553</v>
      </c>
      <c r="C313" s="4" t="s">
        <v>1200</v>
      </c>
      <c r="D313" s="4" t="s">
        <v>1193</v>
      </c>
      <c r="E313" s="4" t="s">
        <v>1194</v>
      </c>
      <c r="F313" s="4" t="s">
        <v>53</v>
      </c>
      <c r="G313" s="4" t="s">
        <v>11</v>
      </c>
      <c r="H313" s="4" t="s">
        <v>1195</v>
      </c>
      <c r="I313" s="4" t="s">
        <v>1196</v>
      </c>
      <c r="J313" s="4" t="s">
        <v>12</v>
      </c>
      <c r="K313" s="5">
        <v>39234</v>
      </c>
      <c r="L313" s="5">
        <v>40329</v>
      </c>
      <c r="M313" s="4">
        <v>0</v>
      </c>
      <c r="N313" s="4">
        <f t="shared" si="46"/>
        <v>2010</v>
      </c>
      <c r="O313" s="4">
        <f t="shared" si="47"/>
        <v>2007</v>
      </c>
    </row>
    <row r="314" spans="1:15">
      <c r="A314" s="2" t="s">
        <v>1201</v>
      </c>
      <c r="B314" s="3">
        <v>0</v>
      </c>
      <c r="C314" s="4" t="s">
        <v>1202</v>
      </c>
      <c r="D314" s="4" t="s">
        <v>313</v>
      </c>
      <c r="E314" s="4" t="s">
        <v>314</v>
      </c>
      <c r="F314" s="4" t="s">
        <v>53</v>
      </c>
      <c r="G314" s="4" t="s">
        <v>11</v>
      </c>
      <c r="H314" s="4" t="s">
        <v>1203</v>
      </c>
      <c r="I314" s="4" t="s">
        <v>1204</v>
      </c>
      <c r="J314" s="4" t="s">
        <v>12</v>
      </c>
      <c r="K314" s="5">
        <v>39022</v>
      </c>
      <c r="L314" s="5">
        <v>40117</v>
      </c>
      <c r="M314" s="4">
        <v>1234507</v>
      </c>
      <c r="N314" s="4">
        <f t="shared" si="46"/>
        <v>2009</v>
      </c>
      <c r="O314" s="4">
        <f t="shared" si="47"/>
        <v>2006</v>
      </c>
    </row>
    <row r="315" spans="1:15">
      <c r="A315" s="2" t="s">
        <v>1554</v>
      </c>
      <c r="B315" s="3" t="s">
        <v>1555</v>
      </c>
      <c r="C315" s="4" t="s">
        <v>1556</v>
      </c>
      <c r="D315" s="4" t="s">
        <v>1554</v>
      </c>
      <c r="E315" s="4" t="s">
        <v>1556</v>
      </c>
      <c r="F315" s="4" t="s">
        <v>1557</v>
      </c>
      <c r="G315" s="4" t="s">
        <v>11</v>
      </c>
      <c r="H315" s="4" t="s">
        <v>1558</v>
      </c>
      <c r="I315" s="4" t="s">
        <v>1559</v>
      </c>
      <c r="J315" s="4" t="s">
        <v>12</v>
      </c>
      <c r="K315" s="5">
        <v>42917</v>
      </c>
      <c r="L315" s="5">
        <v>43281</v>
      </c>
      <c r="M315" s="4">
        <v>2751645</v>
      </c>
      <c r="N315" s="4">
        <f t="shared" si="46"/>
        <v>2018</v>
      </c>
      <c r="O315" s="4">
        <f t="shared" si="47"/>
        <v>2017</v>
      </c>
    </row>
    <row r="316" spans="1:15">
      <c r="A316" s="2" t="s">
        <v>1560</v>
      </c>
      <c r="B316" s="3" t="s">
        <v>1561</v>
      </c>
      <c r="C316" s="4" t="s">
        <v>1562</v>
      </c>
      <c r="D316" s="4" t="s">
        <v>39</v>
      </c>
      <c r="E316" s="4" t="s">
        <v>40</v>
      </c>
      <c r="F316" s="4" t="s">
        <v>1557</v>
      </c>
      <c r="G316" s="4" t="s">
        <v>11</v>
      </c>
      <c r="H316" s="4" t="s">
        <v>1563</v>
      </c>
      <c r="I316" s="4" t="s">
        <v>1564</v>
      </c>
      <c r="J316" s="4" t="s">
        <v>12</v>
      </c>
      <c r="K316" s="5">
        <v>42401</v>
      </c>
      <c r="L316" s="5">
        <v>42916</v>
      </c>
      <c r="M316" s="4">
        <v>19165</v>
      </c>
      <c r="N316" s="4">
        <f t="shared" si="46"/>
        <v>2017</v>
      </c>
      <c r="O316" s="4">
        <f t="shared" si="47"/>
        <v>2016</v>
      </c>
    </row>
    <row r="317" spans="1:15">
      <c r="A317" s="2" t="s">
        <v>1565</v>
      </c>
      <c r="B317" s="3" t="s">
        <v>1566</v>
      </c>
      <c r="C317" s="4" t="s">
        <v>1567</v>
      </c>
      <c r="D317" s="4" t="s">
        <v>39</v>
      </c>
      <c r="E317" s="4" t="s">
        <v>40</v>
      </c>
      <c r="F317" s="4" t="s">
        <v>1557</v>
      </c>
      <c r="G317" s="4" t="s">
        <v>11</v>
      </c>
      <c r="H317" s="4" t="s">
        <v>1563</v>
      </c>
      <c r="I317" s="4" t="s">
        <v>1564</v>
      </c>
      <c r="J317" s="4" t="s">
        <v>12</v>
      </c>
      <c r="K317" s="5">
        <v>42401</v>
      </c>
      <c r="L317" s="5">
        <v>42916</v>
      </c>
      <c r="M317" s="4">
        <v>52172</v>
      </c>
      <c r="N317" s="4">
        <f t="shared" si="46"/>
        <v>2017</v>
      </c>
      <c r="O317" s="4">
        <f t="shared" si="47"/>
        <v>2016</v>
      </c>
    </row>
    <row r="318" spans="1:15">
      <c r="A318" s="2" t="s">
        <v>1568</v>
      </c>
      <c r="B318" s="3" t="s">
        <v>1569</v>
      </c>
      <c r="C318" s="4" t="s">
        <v>1570</v>
      </c>
      <c r="D318" s="4" t="s">
        <v>39</v>
      </c>
      <c r="E318" s="4" t="s">
        <v>40</v>
      </c>
      <c r="F318" s="4" t="s">
        <v>1557</v>
      </c>
      <c r="G318" s="4" t="s">
        <v>11</v>
      </c>
      <c r="H318" s="4" t="s">
        <v>1563</v>
      </c>
      <c r="I318" s="4" t="s">
        <v>1564</v>
      </c>
      <c r="J318" s="4" t="s">
        <v>12</v>
      </c>
      <c r="K318" s="5">
        <v>42401</v>
      </c>
      <c r="L318" s="5">
        <v>42916</v>
      </c>
      <c r="M318" s="4">
        <v>18665</v>
      </c>
      <c r="N318" s="4">
        <f t="shared" si="46"/>
        <v>2017</v>
      </c>
      <c r="O318" s="4">
        <f t="shared" si="47"/>
        <v>2016</v>
      </c>
    </row>
    <row r="319" spans="1:15">
      <c r="A319" s="2" t="s">
        <v>1571</v>
      </c>
      <c r="B319" s="3" t="s">
        <v>1572</v>
      </c>
      <c r="C319" s="4" t="s">
        <v>41</v>
      </c>
      <c r="D319" s="4" t="s">
        <v>39</v>
      </c>
      <c r="E319" s="4" t="s">
        <v>40</v>
      </c>
      <c r="F319" s="4" t="s">
        <v>1557</v>
      </c>
      <c r="G319" s="4" t="s">
        <v>11</v>
      </c>
      <c r="H319" s="4" t="s">
        <v>1563</v>
      </c>
      <c r="I319" s="4" t="s">
        <v>1564</v>
      </c>
      <c r="J319" s="4" t="s">
        <v>12</v>
      </c>
      <c r="K319" s="5">
        <v>42401</v>
      </c>
      <c r="L319" s="5">
        <v>42916</v>
      </c>
      <c r="M319" s="4">
        <v>621531</v>
      </c>
      <c r="N319" s="4">
        <f t="shared" si="46"/>
        <v>2017</v>
      </c>
      <c r="O319" s="4">
        <f t="shared" si="47"/>
        <v>2016</v>
      </c>
    </row>
    <row r="320" spans="1:15">
      <c r="A320" s="2" t="s">
        <v>1573</v>
      </c>
      <c r="B320" s="3" t="s">
        <v>1574</v>
      </c>
      <c r="C320" s="4" t="s">
        <v>1575</v>
      </c>
      <c r="D320" s="4" t="s">
        <v>39</v>
      </c>
      <c r="E320" s="4" t="s">
        <v>40</v>
      </c>
      <c r="F320" s="4" t="s">
        <v>1557</v>
      </c>
      <c r="G320" s="4" t="s">
        <v>11</v>
      </c>
      <c r="H320" s="4" t="s">
        <v>1563</v>
      </c>
      <c r="I320" s="4" t="s">
        <v>1564</v>
      </c>
      <c r="J320" s="4" t="s">
        <v>12</v>
      </c>
      <c r="K320" s="5">
        <v>42401</v>
      </c>
      <c r="L320" s="5">
        <v>42916</v>
      </c>
      <c r="M320" s="4">
        <v>20447</v>
      </c>
      <c r="N320" s="4">
        <f t="shared" si="46"/>
        <v>2017</v>
      </c>
      <c r="O320" s="4">
        <f t="shared" si="47"/>
        <v>2016</v>
      </c>
    </row>
    <row r="321" spans="1:15">
      <c r="A321" s="2" t="s">
        <v>1576</v>
      </c>
      <c r="B321" s="3" t="s">
        <v>1577</v>
      </c>
      <c r="C321" s="4" t="s">
        <v>1578</v>
      </c>
      <c r="D321" s="4" t="s">
        <v>39</v>
      </c>
      <c r="E321" s="4" t="s">
        <v>40</v>
      </c>
      <c r="F321" s="4" t="s">
        <v>1557</v>
      </c>
      <c r="G321" s="4" t="s">
        <v>11</v>
      </c>
      <c r="H321" s="4" t="s">
        <v>1563</v>
      </c>
      <c r="I321" s="4" t="s">
        <v>1564</v>
      </c>
      <c r="J321" s="4" t="s">
        <v>12</v>
      </c>
      <c r="K321" s="5">
        <v>42401</v>
      </c>
      <c r="L321" s="5">
        <v>42916</v>
      </c>
      <c r="M321" s="4">
        <v>148488</v>
      </c>
      <c r="N321" s="4">
        <f t="shared" si="46"/>
        <v>2017</v>
      </c>
      <c r="O321" s="4">
        <f t="shared" si="47"/>
        <v>2016</v>
      </c>
    </row>
    <row r="322" spans="1:15">
      <c r="A322" s="2" t="s">
        <v>1579</v>
      </c>
      <c r="B322" s="3" t="s">
        <v>1580</v>
      </c>
      <c r="C322" s="4" t="s">
        <v>1581</v>
      </c>
      <c r="D322" s="4" t="s">
        <v>39</v>
      </c>
      <c r="E322" s="4" t="s">
        <v>40</v>
      </c>
      <c r="F322" s="4" t="s">
        <v>1557</v>
      </c>
      <c r="G322" s="4" t="s">
        <v>11</v>
      </c>
      <c r="H322" s="4" t="s">
        <v>1563</v>
      </c>
      <c r="I322" s="4" t="s">
        <v>1564</v>
      </c>
      <c r="J322" s="4" t="s">
        <v>12</v>
      </c>
      <c r="K322" s="5">
        <v>42401</v>
      </c>
      <c r="L322" s="5">
        <v>42916</v>
      </c>
      <c r="M322" s="4">
        <v>22842</v>
      </c>
      <c r="N322" s="4">
        <f t="shared" si="46"/>
        <v>2017</v>
      </c>
      <c r="O322" s="4">
        <f t="shared" si="47"/>
        <v>2016</v>
      </c>
    </row>
    <row r="323" spans="1:15">
      <c r="A323" s="2" t="s">
        <v>1582</v>
      </c>
      <c r="B323" s="3" t="s">
        <v>1583</v>
      </c>
      <c r="C323" s="4" t="s">
        <v>1584</v>
      </c>
      <c r="D323" s="4" t="s">
        <v>39</v>
      </c>
      <c r="E323" s="4" t="s">
        <v>40</v>
      </c>
      <c r="F323" s="4" t="s">
        <v>1557</v>
      </c>
      <c r="G323" s="4" t="s">
        <v>11</v>
      </c>
      <c r="H323" s="4" t="s">
        <v>1563</v>
      </c>
      <c r="I323" s="4" t="s">
        <v>1564</v>
      </c>
      <c r="J323" s="4" t="s">
        <v>12</v>
      </c>
      <c r="K323" s="5">
        <v>42401</v>
      </c>
      <c r="L323" s="5">
        <v>42916</v>
      </c>
      <c r="M323" s="4">
        <v>19096</v>
      </c>
      <c r="N323" s="4">
        <f t="shared" si="46"/>
        <v>2017</v>
      </c>
      <c r="O323" s="4">
        <f t="shared" si="47"/>
        <v>2016</v>
      </c>
    </row>
    <row r="324" spans="1:15">
      <c r="A324" s="2" t="s">
        <v>1585</v>
      </c>
      <c r="B324" s="3" t="s">
        <v>1586</v>
      </c>
      <c r="C324" s="4" t="s">
        <v>1587</v>
      </c>
      <c r="D324" s="4" t="s">
        <v>39</v>
      </c>
      <c r="E324" s="4" t="s">
        <v>40</v>
      </c>
      <c r="F324" s="4" t="s">
        <v>1557</v>
      </c>
      <c r="G324" s="4" t="s">
        <v>11</v>
      </c>
      <c r="H324" s="4" t="s">
        <v>1563</v>
      </c>
      <c r="I324" s="4" t="s">
        <v>1564</v>
      </c>
      <c r="J324" s="4" t="s">
        <v>12</v>
      </c>
      <c r="K324" s="5">
        <v>42401</v>
      </c>
      <c r="L324" s="5">
        <v>42916</v>
      </c>
      <c r="M324" s="4">
        <v>48022</v>
      </c>
      <c r="N324" s="4">
        <f t="shared" si="46"/>
        <v>2017</v>
      </c>
      <c r="O324" s="4">
        <f t="shared" si="47"/>
        <v>2016</v>
      </c>
    </row>
    <row r="325" spans="1:15">
      <c r="A325" s="2" t="s">
        <v>1588</v>
      </c>
      <c r="B325" s="3" t="s">
        <v>1589</v>
      </c>
      <c r="C325" s="4" t="s">
        <v>1590</v>
      </c>
      <c r="D325" s="4" t="s">
        <v>39</v>
      </c>
      <c r="E325" s="4" t="s">
        <v>40</v>
      </c>
      <c r="F325" s="4" t="s">
        <v>1557</v>
      </c>
      <c r="G325" s="4" t="s">
        <v>11</v>
      </c>
      <c r="H325" s="4" t="s">
        <v>1563</v>
      </c>
      <c r="I325" s="4" t="s">
        <v>1564</v>
      </c>
      <c r="J325" s="4" t="s">
        <v>12</v>
      </c>
      <c r="K325" s="5">
        <v>42401</v>
      </c>
      <c r="L325" s="5">
        <v>42916</v>
      </c>
      <c r="M325" s="4">
        <v>132327</v>
      </c>
      <c r="N325" s="4">
        <f t="shared" si="46"/>
        <v>2017</v>
      </c>
      <c r="O325" s="4">
        <f t="shared" si="47"/>
        <v>2016</v>
      </c>
    </row>
    <row r="326" spans="1:15">
      <c r="A326" s="2" t="s">
        <v>1591</v>
      </c>
      <c r="B326" s="3" t="s">
        <v>1592</v>
      </c>
      <c r="C326" s="4" t="s">
        <v>1593</v>
      </c>
      <c r="D326" s="4" t="s">
        <v>39</v>
      </c>
      <c r="E326" s="4" t="s">
        <v>40</v>
      </c>
      <c r="F326" s="4" t="s">
        <v>1557</v>
      </c>
      <c r="G326" s="4" t="s">
        <v>11</v>
      </c>
      <c r="H326" s="4" t="s">
        <v>1563</v>
      </c>
      <c r="I326" s="4" t="s">
        <v>1564</v>
      </c>
      <c r="J326" s="4" t="s">
        <v>12</v>
      </c>
      <c r="K326" s="5">
        <v>42401</v>
      </c>
      <c r="L326" s="5">
        <v>42916</v>
      </c>
      <c r="M326" s="4">
        <v>23689</v>
      </c>
      <c r="N326" s="4">
        <f t="shared" si="46"/>
        <v>2017</v>
      </c>
      <c r="O326" s="4">
        <f t="shared" si="47"/>
        <v>2016</v>
      </c>
    </row>
    <row r="327" spans="1:15">
      <c r="A327" s="2" t="s">
        <v>1594</v>
      </c>
      <c r="B327" s="3" t="s">
        <v>1595</v>
      </c>
      <c r="C327" s="4" t="s">
        <v>42</v>
      </c>
      <c r="D327" s="4" t="s">
        <v>39</v>
      </c>
      <c r="E327" s="4" t="s">
        <v>40</v>
      </c>
      <c r="F327" s="4" t="s">
        <v>1557</v>
      </c>
      <c r="G327" s="4" t="s">
        <v>11</v>
      </c>
      <c r="H327" s="4" t="s">
        <v>1563</v>
      </c>
      <c r="I327" s="4" t="s">
        <v>1564</v>
      </c>
      <c r="J327" s="4" t="s">
        <v>12</v>
      </c>
      <c r="K327" s="5">
        <v>42401</v>
      </c>
      <c r="L327" s="5">
        <v>42916</v>
      </c>
      <c r="M327" s="4">
        <v>440252</v>
      </c>
      <c r="N327" s="4">
        <f t="shared" si="46"/>
        <v>2017</v>
      </c>
      <c r="O327" s="4">
        <f t="shared" si="47"/>
        <v>2016</v>
      </c>
    </row>
    <row r="328" spans="1:15">
      <c r="A328" s="2" t="s">
        <v>1596</v>
      </c>
      <c r="B328" s="3" t="s">
        <v>1597</v>
      </c>
      <c r="C328" s="4" t="s">
        <v>1598</v>
      </c>
      <c r="D328" s="4" t="s">
        <v>39</v>
      </c>
      <c r="E328" s="4" t="s">
        <v>40</v>
      </c>
      <c r="F328" s="4" t="s">
        <v>1557</v>
      </c>
      <c r="G328" s="4" t="s">
        <v>11</v>
      </c>
      <c r="H328" s="4" t="s">
        <v>1563</v>
      </c>
      <c r="I328" s="4" t="s">
        <v>1564</v>
      </c>
      <c r="J328" s="4" t="s">
        <v>12</v>
      </c>
      <c r="K328" s="5">
        <v>42401</v>
      </c>
      <c r="L328" s="5">
        <v>42916</v>
      </c>
      <c r="M328" s="4">
        <v>16880</v>
      </c>
      <c r="N328" s="4">
        <f t="shared" si="46"/>
        <v>2017</v>
      </c>
      <c r="O328" s="4">
        <f t="shared" si="47"/>
        <v>2016</v>
      </c>
    </row>
    <row r="329" spans="1:15">
      <c r="A329" s="2" t="s">
        <v>1599</v>
      </c>
      <c r="B329" s="3" t="s">
        <v>1600</v>
      </c>
      <c r="C329" s="4" t="s">
        <v>1601</v>
      </c>
      <c r="D329" s="4" t="s">
        <v>39</v>
      </c>
      <c r="E329" s="4" t="s">
        <v>40</v>
      </c>
      <c r="F329" s="4" t="s">
        <v>1557</v>
      </c>
      <c r="G329" s="4" t="s">
        <v>11</v>
      </c>
      <c r="H329" s="4" t="s">
        <v>1563</v>
      </c>
      <c r="I329" s="4" t="s">
        <v>1564</v>
      </c>
      <c r="J329" s="4" t="s">
        <v>12</v>
      </c>
      <c r="K329" s="5">
        <v>42401</v>
      </c>
      <c r="L329" s="5">
        <v>42916</v>
      </c>
      <c r="M329" s="4">
        <v>47106</v>
      </c>
      <c r="N329" s="4">
        <f t="shared" si="46"/>
        <v>2017</v>
      </c>
      <c r="O329" s="4">
        <f t="shared" si="47"/>
        <v>2016</v>
      </c>
    </row>
    <row r="330" spans="1:15">
      <c r="A330" s="2" t="s">
        <v>1602</v>
      </c>
      <c r="B330" s="3" t="s">
        <v>1603</v>
      </c>
      <c r="C330" s="4" t="s">
        <v>1604</v>
      </c>
      <c r="D330" s="4" t="s">
        <v>39</v>
      </c>
      <c r="E330" s="4" t="s">
        <v>40</v>
      </c>
      <c r="F330" s="4" t="s">
        <v>1557</v>
      </c>
      <c r="G330" s="4" t="s">
        <v>11</v>
      </c>
      <c r="H330" s="4" t="s">
        <v>1563</v>
      </c>
      <c r="I330" s="4" t="s">
        <v>1564</v>
      </c>
      <c r="J330" s="4" t="s">
        <v>12</v>
      </c>
      <c r="K330" s="5">
        <v>42401</v>
      </c>
      <c r="L330" s="5">
        <v>42916</v>
      </c>
      <c r="M330" s="4">
        <v>494588</v>
      </c>
      <c r="N330" s="4">
        <f t="shared" si="46"/>
        <v>2017</v>
      </c>
      <c r="O330" s="4">
        <f t="shared" si="47"/>
        <v>2016</v>
      </c>
    </row>
    <row r="331" spans="1:15">
      <c r="A331" s="2" t="s">
        <v>1605</v>
      </c>
      <c r="B331" s="3" t="s">
        <v>1606</v>
      </c>
      <c r="C331" s="4" t="s">
        <v>1607</v>
      </c>
      <c r="D331" s="4" t="s">
        <v>39</v>
      </c>
      <c r="E331" s="4" t="s">
        <v>40</v>
      </c>
      <c r="F331" s="4" t="s">
        <v>1557</v>
      </c>
      <c r="G331" s="4" t="s">
        <v>11</v>
      </c>
      <c r="H331" s="4" t="s">
        <v>1563</v>
      </c>
      <c r="I331" s="4" t="s">
        <v>1564</v>
      </c>
      <c r="J331" s="4" t="s">
        <v>12</v>
      </c>
      <c r="K331" s="5">
        <v>42401</v>
      </c>
      <c r="L331" s="5">
        <v>42916</v>
      </c>
      <c r="M331" s="4">
        <v>23997</v>
      </c>
      <c r="N331" s="4">
        <f t="shared" si="46"/>
        <v>2017</v>
      </c>
      <c r="O331" s="4">
        <f t="shared" si="47"/>
        <v>2016</v>
      </c>
    </row>
    <row r="332" spans="1:15">
      <c r="A332" s="2" t="s">
        <v>1608</v>
      </c>
      <c r="B332" s="3" t="s">
        <v>1609</v>
      </c>
      <c r="C332" s="4" t="s">
        <v>1610</v>
      </c>
      <c r="D332" s="4" t="s">
        <v>39</v>
      </c>
      <c r="E332" s="4" t="s">
        <v>40</v>
      </c>
      <c r="F332" s="4" t="s">
        <v>1557</v>
      </c>
      <c r="G332" s="4" t="s">
        <v>11</v>
      </c>
      <c r="H332" s="4" t="s">
        <v>1563</v>
      </c>
      <c r="I332" s="4" t="s">
        <v>1564</v>
      </c>
      <c r="J332" s="4" t="s">
        <v>12</v>
      </c>
      <c r="K332" s="5">
        <v>42401</v>
      </c>
      <c r="L332" s="5">
        <v>42916</v>
      </c>
      <c r="M332" s="4">
        <v>319090</v>
      </c>
      <c r="N332" s="4">
        <f t="shared" si="46"/>
        <v>2017</v>
      </c>
      <c r="O332" s="4">
        <f t="shared" si="47"/>
        <v>2016</v>
      </c>
    </row>
    <row r="333" spans="1:15">
      <c r="A333" s="2" t="s">
        <v>1611</v>
      </c>
      <c r="B333" s="3" t="s">
        <v>1612</v>
      </c>
      <c r="C333" s="4" t="s">
        <v>14</v>
      </c>
      <c r="D333" s="4" t="s">
        <v>39</v>
      </c>
      <c r="E333" s="4" t="s">
        <v>40</v>
      </c>
      <c r="F333" s="4" t="s">
        <v>1557</v>
      </c>
      <c r="G333" s="4" t="s">
        <v>11</v>
      </c>
      <c r="H333" s="4" t="s">
        <v>1563</v>
      </c>
      <c r="I333" s="4" t="s">
        <v>1564</v>
      </c>
      <c r="J333" s="4" t="s">
        <v>12</v>
      </c>
      <c r="K333" s="5">
        <v>42401</v>
      </c>
      <c r="L333" s="5">
        <v>42916</v>
      </c>
      <c r="M333" s="4">
        <v>301000</v>
      </c>
      <c r="N333" s="4">
        <f t="shared" si="46"/>
        <v>2017</v>
      </c>
      <c r="O333" s="4">
        <f t="shared" si="47"/>
        <v>2016</v>
      </c>
    </row>
    <row r="334" spans="1:15">
      <c r="A334" s="2" t="s">
        <v>1613</v>
      </c>
      <c r="B334" s="3" t="s">
        <v>1614</v>
      </c>
      <c r="C334" s="4" t="s">
        <v>1615</v>
      </c>
      <c r="D334" s="4" t="s">
        <v>39</v>
      </c>
      <c r="E334" s="4" t="s">
        <v>40</v>
      </c>
      <c r="F334" s="4" t="s">
        <v>1557</v>
      </c>
      <c r="G334" s="4" t="s">
        <v>11</v>
      </c>
      <c r="H334" s="4" t="s">
        <v>1563</v>
      </c>
      <c r="I334" s="4" t="s">
        <v>1564</v>
      </c>
      <c r="J334" s="4" t="s">
        <v>12</v>
      </c>
      <c r="K334" s="5">
        <v>42401</v>
      </c>
      <c r="L334" s="5">
        <v>42916</v>
      </c>
      <c r="M334" s="4">
        <v>397584</v>
      </c>
      <c r="N334" s="4">
        <f t="shared" si="46"/>
        <v>2017</v>
      </c>
      <c r="O334" s="4">
        <f t="shared" si="47"/>
        <v>2016</v>
      </c>
    </row>
    <row r="335" spans="1:15">
      <c r="A335" s="2" t="s">
        <v>1616</v>
      </c>
      <c r="B335" s="3" t="s">
        <v>1617</v>
      </c>
      <c r="C335" s="4" t="s">
        <v>1618</v>
      </c>
      <c r="D335" s="4" t="s">
        <v>39</v>
      </c>
      <c r="E335" s="4" t="s">
        <v>40</v>
      </c>
      <c r="F335" s="4" t="s">
        <v>1557</v>
      </c>
      <c r="G335" s="4" t="s">
        <v>11</v>
      </c>
      <c r="H335" s="4" t="s">
        <v>1563</v>
      </c>
      <c r="I335" s="4" t="s">
        <v>1564</v>
      </c>
      <c r="J335" s="4" t="s">
        <v>12</v>
      </c>
      <c r="K335" s="5">
        <v>42401</v>
      </c>
      <c r="L335" s="5">
        <v>42916</v>
      </c>
      <c r="M335" s="4">
        <v>19767</v>
      </c>
      <c r="N335" s="4">
        <f t="shared" si="46"/>
        <v>2017</v>
      </c>
      <c r="O335" s="4">
        <f t="shared" si="47"/>
        <v>2016</v>
      </c>
    </row>
    <row r="336" spans="1:15">
      <c r="A336" s="2" t="s">
        <v>1619</v>
      </c>
      <c r="B336" s="3" t="s">
        <v>1620</v>
      </c>
      <c r="C336" s="4" t="s">
        <v>1621</v>
      </c>
      <c r="D336" s="4" t="s">
        <v>39</v>
      </c>
      <c r="E336" s="4" t="s">
        <v>40</v>
      </c>
      <c r="F336" s="4" t="s">
        <v>1557</v>
      </c>
      <c r="G336" s="4" t="s">
        <v>11</v>
      </c>
      <c r="H336" s="4" t="s">
        <v>1563</v>
      </c>
      <c r="I336" s="4" t="s">
        <v>1564</v>
      </c>
      <c r="J336" s="4" t="s">
        <v>12</v>
      </c>
      <c r="K336" s="5">
        <v>42401</v>
      </c>
      <c r="L336" s="5">
        <v>42916</v>
      </c>
      <c r="M336" s="4">
        <v>68514</v>
      </c>
      <c r="N336" s="4">
        <f t="shared" si="46"/>
        <v>2017</v>
      </c>
      <c r="O336" s="4">
        <f t="shared" si="47"/>
        <v>2016</v>
      </c>
    </row>
    <row r="337" spans="1:15">
      <c r="A337" s="2" t="s">
        <v>1622</v>
      </c>
      <c r="B337" s="3" t="s">
        <v>1623</v>
      </c>
      <c r="C337" s="4" t="s">
        <v>1624</v>
      </c>
      <c r="D337" s="4" t="s">
        <v>39</v>
      </c>
      <c r="E337" s="4" t="s">
        <v>40</v>
      </c>
      <c r="F337" s="4" t="s">
        <v>1557</v>
      </c>
      <c r="G337" s="4" t="s">
        <v>11</v>
      </c>
      <c r="H337" s="4" t="s">
        <v>1563</v>
      </c>
      <c r="I337" s="4" t="s">
        <v>1564</v>
      </c>
      <c r="J337" s="4" t="s">
        <v>12</v>
      </c>
      <c r="K337" s="5">
        <v>42401</v>
      </c>
      <c r="L337" s="5">
        <v>42916</v>
      </c>
      <c r="M337" s="4">
        <v>24420</v>
      </c>
      <c r="N337" s="4">
        <f t="shared" si="46"/>
        <v>2017</v>
      </c>
      <c r="O337" s="4">
        <f t="shared" si="47"/>
        <v>2016</v>
      </c>
    </row>
    <row r="338" spans="1:15">
      <c r="A338" s="2" t="s">
        <v>1625</v>
      </c>
      <c r="B338" s="3" t="s">
        <v>1626</v>
      </c>
      <c r="C338" s="4" t="s">
        <v>1627</v>
      </c>
      <c r="D338" s="4" t="s">
        <v>39</v>
      </c>
      <c r="E338" s="4" t="s">
        <v>40</v>
      </c>
      <c r="F338" s="4" t="s">
        <v>1557</v>
      </c>
      <c r="G338" s="4" t="s">
        <v>11</v>
      </c>
      <c r="H338" s="4" t="s">
        <v>1563</v>
      </c>
      <c r="I338" s="4" t="s">
        <v>1564</v>
      </c>
      <c r="J338" s="4" t="s">
        <v>12</v>
      </c>
      <c r="K338" s="5">
        <v>42401</v>
      </c>
      <c r="L338" s="5">
        <v>42916</v>
      </c>
      <c r="M338" s="4">
        <v>96180</v>
      </c>
      <c r="N338" s="4">
        <f t="shared" si="46"/>
        <v>2017</v>
      </c>
      <c r="O338" s="4">
        <f t="shared" si="47"/>
        <v>2016</v>
      </c>
    </row>
    <row r="339" spans="1:15">
      <c r="A339" s="2" t="s">
        <v>1628</v>
      </c>
      <c r="B339" s="3" t="s">
        <v>1629</v>
      </c>
      <c r="C339" s="4" t="s">
        <v>1630</v>
      </c>
      <c r="D339" s="4" t="s">
        <v>39</v>
      </c>
      <c r="E339" s="4" t="s">
        <v>40</v>
      </c>
      <c r="F339" s="4" t="s">
        <v>1557</v>
      </c>
      <c r="G339" s="4" t="s">
        <v>11</v>
      </c>
      <c r="H339" s="4" t="s">
        <v>1563</v>
      </c>
      <c r="I339" s="4" t="s">
        <v>1564</v>
      </c>
      <c r="J339" s="4" t="s">
        <v>12</v>
      </c>
      <c r="K339" s="5">
        <v>42401</v>
      </c>
      <c r="L339" s="5">
        <v>42916</v>
      </c>
      <c r="M339" s="4">
        <v>301000</v>
      </c>
      <c r="N339" s="4">
        <f t="shared" ref="N339:N402" si="48">YEAR(L339)</f>
        <v>2017</v>
      </c>
      <c r="O339" s="4">
        <f t="shared" ref="O339:O402" si="49">YEAR(K339)</f>
        <v>2016</v>
      </c>
    </row>
    <row r="340" spans="1:15">
      <c r="A340" s="2" t="s">
        <v>1631</v>
      </c>
      <c r="B340" s="3" t="s">
        <v>1632</v>
      </c>
      <c r="C340" s="4" t="s">
        <v>1633</v>
      </c>
      <c r="D340" s="4" t="s">
        <v>39</v>
      </c>
      <c r="E340" s="4" t="s">
        <v>40</v>
      </c>
      <c r="F340" s="4" t="s">
        <v>1557</v>
      </c>
      <c r="G340" s="4" t="s">
        <v>11</v>
      </c>
      <c r="H340" s="4" t="s">
        <v>1563</v>
      </c>
      <c r="I340" s="4" t="s">
        <v>1564</v>
      </c>
      <c r="J340" s="4" t="s">
        <v>12</v>
      </c>
      <c r="K340" s="5">
        <v>42401</v>
      </c>
      <c r="L340" s="5">
        <v>42916</v>
      </c>
      <c r="M340" s="4">
        <v>301000</v>
      </c>
      <c r="N340" s="4">
        <f t="shared" si="48"/>
        <v>2017</v>
      </c>
      <c r="O340" s="4">
        <f t="shared" si="49"/>
        <v>2016</v>
      </c>
    </row>
    <row r="341" spans="1:15">
      <c r="A341" s="2" t="s">
        <v>1634</v>
      </c>
      <c r="B341" s="3" t="s">
        <v>1635</v>
      </c>
      <c r="C341" s="4" t="s">
        <v>1636</v>
      </c>
      <c r="D341" s="4" t="s">
        <v>39</v>
      </c>
      <c r="E341" s="4" t="s">
        <v>40</v>
      </c>
      <c r="F341" s="4" t="s">
        <v>1557</v>
      </c>
      <c r="G341" s="4" t="s">
        <v>11</v>
      </c>
      <c r="H341" s="4" t="s">
        <v>1563</v>
      </c>
      <c r="I341" s="4" t="s">
        <v>1564</v>
      </c>
      <c r="J341" s="4" t="s">
        <v>12</v>
      </c>
      <c r="K341" s="5">
        <v>42401</v>
      </c>
      <c r="L341" s="5">
        <v>42916</v>
      </c>
      <c r="M341" s="4">
        <v>334565</v>
      </c>
      <c r="N341" s="4">
        <f t="shared" si="48"/>
        <v>2017</v>
      </c>
      <c r="O341" s="4">
        <f t="shared" si="49"/>
        <v>2016</v>
      </c>
    </row>
    <row r="342" spans="1:15">
      <c r="A342" s="2" t="s">
        <v>1637</v>
      </c>
      <c r="B342" s="3" t="s">
        <v>1638</v>
      </c>
      <c r="C342" s="4" t="s">
        <v>1639</v>
      </c>
      <c r="D342" s="4" t="s">
        <v>39</v>
      </c>
      <c r="E342" s="4" t="s">
        <v>40</v>
      </c>
      <c r="F342" s="4" t="s">
        <v>1557</v>
      </c>
      <c r="G342" s="4" t="s">
        <v>11</v>
      </c>
      <c r="H342" s="4" t="s">
        <v>1563</v>
      </c>
      <c r="I342" s="4" t="s">
        <v>1564</v>
      </c>
      <c r="J342" s="4" t="s">
        <v>12</v>
      </c>
      <c r="K342" s="5">
        <v>42401</v>
      </c>
      <c r="L342" s="5">
        <v>42916</v>
      </c>
      <c r="M342" s="4">
        <v>18865</v>
      </c>
      <c r="N342" s="4">
        <f t="shared" si="48"/>
        <v>2017</v>
      </c>
      <c r="O342" s="4">
        <f t="shared" si="49"/>
        <v>2016</v>
      </c>
    </row>
    <row r="343" spans="1:15">
      <c r="A343" s="2" t="s">
        <v>1640</v>
      </c>
      <c r="B343" s="3" t="s">
        <v>1641</v>
      </c>
      <c r="C343" s="4" t="s">
        <v>1642</v>
      </c>
      <c r="D343" s="4" t="s">
        <v>39</v>
      </c>
      <c r="E343" s="4" t="s">
        <v>40</v>
      </c>
      <c r="F343" s="4" t="s">
        <v>1557</v>
      </c>
      <c r="G343" s="4" t="s">
        <v>11</v>
      </c>
      <c r="H343" s="4" t="s">
        <v>1563</v>
      </c>
      <c r="I343" s="4" t="s">
        <v>1564</v>
      </c>
      <c r="J343" s="4" t="s">
        <v>12</v>
      </c>
      <c r="K343" s="5">
        <v>42401</v>
      </c>
      <c r="L343" s="5">
        <v>42916</v>
      </c>
      <c r="M343" s="4">
        <v>18865</v>
      </c>
      <c r="N343" s="4">
        <f t="shared" si="48"/>
        <v>2017</v>
      </c>
      <c r="O343" s="4">
        <f t="shared" si="49"/>
        <v>2016</v>
      </c>
    </row>
    <row r="344" spans="1:15">
      <c r="A344" s="2" t="s">
        <v>1643</v>
      </c>
      <c r="B344" s="3" t="s">
        <v>1644</v>
      </c>
      <c r="C344" s="4" t="s">
        <v>1645</v>
      </c>
      <c r="D344" s="4" t="s">
        <v>39</v>
      </c>
      <c r="E344" s="4" t="s">
        <v>40</v>
      </c>
      <c r="F344" s="4" t="s">
        <v>1557</v>
      </c>
      <c r="G344" s="4" t="s">
        <v>11</v>
      </c>
      <c r="H344" s="4" t="s">
        <v>1563</v>
      </c>
      <c r="I344" s="4" t="s">
        <v>1564</v>
      </c>
      <c r="J344" s="4" t="s">
        <v>12</v>
      </c>
      <c r="K344" s="5">
        <v>42401</v>
      </c>
      <c r="L344" s="5">
        <v>42916</v>
      </c>
      <c r="M344" s="4">
        <v>396441</v>
      </c>
      <c r="N344" s="4">
        <f t="shared" si="48"/>
        <v>2017</v>
      </c>
      <c r="O344" s="4">
        <f t="shared" si="49"/>
        <v>2016</v>
      </c>
    </row>
    <row r="345" spans="1:15">
      <c r="A345" s="2" t="s">
        <v>1646</v>
      </c>
      <c r="B345" s="3" t="s">
        <v>1647</v>
      </c>
      <c r="C345" s="4" t="s">
        <v>1648</v>
      </c>
      <c r="D345" s="4" t="s">
        <v>39</v>
      </c>
      <c r="E345" s="4" t="s">
        <v>40</v>
      </c>
      <c r="F345" s="4" t="s">
        <v>1557</v>
      </c>
      <c r="G345" s="4" t="s">
        <v>11</v>
      </c>
      <c r="H345" s="4" t="s">
        <v>1563</v>
      </c>
      <c r="I345" s="4" t="s">
        <v>1564</v>
      </c>
      <c r="J345" s="4" t="s">
        <v>12</v>
      </c>
      <c r="K345" s="5">
        <v>42401</v>
      </c>
      <c r="L345" s="5">
        <v>42916</v>
      </c>
      <c r="M345" s="4">
        <v>301000</v>
      </c>
      <c r="N345" s="4">
        <f t="shared" si="48"/>
        <v>2017</v>
      </c>
      <c r="O345" s="4">
        <f t="shared" si="49"/>
        <v>2016</v>
      </c>
    </row>
    <row r="346" spans="1:15">
      <c r="A346" s="2" t="s">
        <v>1649</v>
      </c>
      <c r="B346" s="3" t="s">
        <v>1650</v>
      </c>
      <c r="C346" s="4" t="s">
        <v>1651</v>
      </c>
      <c r="D346" s="4" t="s">
        <v>39</v>
      </c>
      <c r="E346" s="4" t="s">
        <v>40</v>
      </c>
      <c r="F346" s="4" t="s">
        <v>1557</v>
      </c>
      <c r="G346" s="4" t="s">
        <v>11</v>
      </c>
      <c r="H346" s="4" t="s">
        <v>1563</v>
      </c>
      <c r="I346" s="4" t="s">
        <v>1564</v>
      </c>
      <c r="J346" s="4" t="s">
        <v>12</v>
      </c>
      <c r="K346" s="5">
        <v>42401</v>
      </c>
      <c r="L346" s="5">
        <v>42916</v>
      </c>
      <c r="M346" s="4">
        <v>48923</v>
      </c>
      <c r="N346" s="4">
        <f t="shared" si="48"/>
        <v>2017</v>
      </c>
      <c r="O346" s="4">
        <f t="shared" si="49"/>
        <v>2016</v>
      </c>
    </row>
    <row r="347" spans="1:15">
      <c r="A347" s="2" t="s">
        <v>1652</v>
      </c>
      <c r="B347" s="3" t="s">
        <v>1653</v>
      </c>
      <c r="C347" s="4" t="s">
        <v>1654</v>
      </c>
      <c r="D347" s="4" t="s">
        <v>39</v>
      </c>
      <c r="E347" s="4" t="s">
        <v>40</v>
      </c>
      <c r="F347" s="4" t="s">
        <v>1557</v>
      </c>
      <c r="G347" s="4" t="s">
        <v>11</v>
      </c>
      <c r="H347" s="4" t="s">
        <v>1563</v>
      </c>
      <c r="I347" s="4" t="s">
        <v>1564</v>
      </c>
      <c r="J347" s="4" t="s">
        <v>12</v>
      </c>
      <c r="K347" s="5">
        <v>42401</v>
      </c>
      <c r="L347" s="5">
        <v>42916</v>
      </c>
      <c r="M347" s="4">
        <v>301000</v>
      </c>
      <c r="N347" s="4">
        <f t="shared" si="48"/>
        <v>2017</v>
      </c>
      <c r="O347" s="4">
        <f t="shared" si="49"/>
        <v>2016</v>
      </c>
    </row>
    <row r="348" spans="1:15">
      <c r="A348" s="2" t="s">
        <v>1655</v>
      </c>
      <c r="B348" s="3" t="s">
        <v>1656</v>
      </c>
      <c r="C348" s="4" t="s">
        <v>1657</v>
      </c>
      <c r="D348" s="4" t="s">
        <v>39</v>
      </c>
      <c r="E348" s="4" t="s">
        <v>40</v>
      </c>
      <c r="F348" s="4" t="s">
        <v>1557</v>
      </c>
      <c r="G348" s="4" t="s">
        <v>11</v>
      </c>
      <c r="H348" s="4" t="s">
        <v>1563</v>
      </c>
      <c r="I348" s="4" t="s">
        <v>1564</v>
      </c>
      <c r="J348" s="4" t="s">
        <v>12</v>
      </c>
      <c r="K348" s="5">
        <v>42401</v>
      </c>
      <c r="L348" s="5">
        <v>42916</v>
      </c>
      <c r="M348" s="4">
        <v>6601</v>
      </c>
      <c r="N348" s="4">
        <f t="shared" si="48"/>
        <v>2017</v>
      </c>
      <c r="O348" s="4">
        <f t="shared" si="49"/>
        <v>2016</v>
      </c>
    </row>
    <row r="349" spans="1:15">
      <c r="A349" s="2" t="s">
        <v>1658</v>
      </c>
      <c r="B349" s="3" t="s">
        <v>1659</v>
      </c>
      <c r="C349" s="4" t="s">
        <v>1660</v>
      </c>
      <c r="D349" s="4" t="s">
        <v>39</v>
      </c>
      <c r="E349" s="4" t="s">
        <v>40</v>
      </c>
      <c r="F349" s="4" t="s">
        <v>1557</v>
      </c>
      <c r="G349" s="4" t="s">
        <v>11</v>
      </c>
      <c r="H349" s="4" t="s">
        <v>1563</v>
      </c>
      <c r="I349" s="4" t="s">
        <v>1564</v>
      </c>
      <c r="J349" s="4" t="s">
        <v>12</v>
      </c>
      <c r="K349" s="5">
        <v>42401</v>
      </c>
      <c r="L349" s="5">
        <v>42916</v>
      </c>
      <c r="M349" s="4">
        <v>13167</v>
      </c>
      <c r="N349" s="4">
        <f t="shared" si="48"/>
        <v>2017</v>
      </c>
      <c r="O349" s="4">
        <f t="shared" si="49"/>
        <v>2016</v>
      </c>
    </row>
    <row r="350" spans="1:15">
      <c r="A350" s="2" t="s">
        <v>1661</v>
      </c>
      <c r="B350" s="3" t="s">
        <v>1662</v>
      </c>
      <c r="C350" s="4" t="s">
        <v>1663</v>
      </c>
      <c r="D350" s="4" t="s">
        <v>39</v>
      </c>
      <c r="E350" s="4" t="s">
        <v>40</v>
      </c>
      <c r="F350" s="4" t="s">
        <v>1557</v>
      </c>
      <c r="G350" s="4" t="s">
        <v>11</v>
      </c>
      <c r="H350" s="4" t="s">
        <v>1563</v>
      </c>
      <c r="I350" s="4" t="s">
        <v>1564</v>
      </c>
      <c r="J350" s="4" t="s">
        <v>12</v>
      </c>
      <c r="K350" s="5">
        <v>42401</v>
      </c>
      <c r="L350" s="5">
        <v>42916</v>
      </c>
      <c r="M350" s="4">
        <v>367464</v>
      </c>
      <c r="N350" s="4">
        <f t="shared" si="48"/>
        <v>2017</v>
      </c>
      <c r="O350" s="4">
        <f t="shared" si="49"/>
        <v>2016</v>
      </c>
    </row>
    <row r="351" spans="1:15">
      <c r="A351" s="2" t="s">
        <v>1664</v>
      </c>
      <c r="B351" s="3" t="s">
        <v>1665</v>
      </c>
      <c r="C351" s="4" t="s">
        <v>1666</v>
      </c>
      <c r="D351" s="4" t="s">
        <v>39</v>
      </c>
      <c r="E351" s="4" t="s">
        <v>40</v>
      </c>
      <c r="F351" s="4" t="s">
        <v>1557</v>
      </c>
      <c r="G351" s="4" t="s">
        <v>11</v>
      </c>
      <c r="H351" s="4" t="s">
        <v>1563</v>
      </c>
      <c r="I351" s="4" t="s">
        <v>1564</v>
      </c>
      <c r="J351" s="4" t="s">
        <v>12</v>
      </c>
      <c r="K351" s="5">
        <v>42401</v>
      </c>
      <c r="L351" s="5">
        <v>42916</v>
      </c>
      <c r="M351" s="4">
        <v>16899</v>
      </c>
      <c r="N351" s="4">
        <f t="shared" si="48"/>
        <v>2017</v>
      </c>
      <c r="O351" s="4">
        <f t="shared" si="49"/>
        <v>2016</v>
      </c>
    </row>
    <row r="352" spans="1:15">
      <c r="A352" s="2" t="s">
        <v>1667</v>
      </c>
      <c r="B352" s="3" t="s">
        <v>1668</v>
      </c>
      <c r="C352" s="4" t="s">
        <v>1669</v>
      </c>
      <c r="D352" s="4" t="s">
        <v>39</v>
      </c>
      <c r="E352" s="4" t="s">
        <v>40</v>
      </c>
      <c r="F352" s="4" t="s">
        <v>1557</v>
      </c>
      <c r="G352" s="4" t="s">
        <v>11</v>
      </c>
      <c r="H352" s="4" t="s">
        <v>1563</v>
      </c>
      <c r="I352" s="4" t="s">
        <v>1564</v>
      </c>
      <c r="J352" s="4" t="s">
        <v>12</v>
      </c>
      <c r="K352" s="5">
        <v>42401</v>
      </c>
      <c r="L352" s="5">
        <v>42916</v>
      </c>
      <c r="M352" s="4">
        <v>156708</v>
      </c>
      <c r="N352" s="4">
        <f t="shared" si="48"/>
        <v>2017</v>
      </c>
      <c r="O352" s="4">
        <f t="shared" si="49"/>
        <v>2016</v>
      </c>
    </row>
    <row r="353" spans="1:15">
      <c r="A353" s="2" t="s">
        <v>1670</v>
      </c>
      <c r="B353" s="3" t="s">
        <v>1671</v>
      </c>
      <c r="C353" s="4" t="s">
        <v>1672</v>
      </c>
      <c r="D353" s="4" t="s">
        <v>39</v>
      </c>
      <c r="E353" s="4" t="s">
        <v>40</v>
      </c>
      <c r="F353" s="4" t="s">
        <v>1557</v>
      </c>
      <c r="G353" s="4" t="s">
        <v>11</v>
      </c>
      <c r="H353" s="4" t="s">
        <v>1563</v>
      </c>
      <c r="I353" s="4" t="s">
        <v>1564</v>
      </c>
      <c r="J353" s="4" t="s">
        <v>12</v>
      </c>
      <c r="K353" s="5">
        <v>42401</v>
      </c>
      <c r="L353" s="5">
        <v>42916</v>
      </c>
      <c r="M353" s="4">
        <v>61425</v>
      </c>
      <c r="N353" s="4">
        <f t="shared" si="48"/>
        <v>2017</v>
      </c>
      <c r="O353" s="4">
        <f t="shared" si="49"/>
        <v>2016</v>
      </c>
    </row>
    <row r="354" spans="1:15">
      <c r="A354" s="2" t="s">
        <v>1673</v>
      </c>
      <c r="B354" s="3" t="s">
        <v>1674</v>
      </c>
      <c r="C354" s="4" t="s">
        <v>1675</v>
      </c>
      <c r="D354" s="4" t="s">
        <v>39</v>
      </c>
      <c r="E354" s="4" t="s">
        <v>40</v>
      </c>
      <c r="F354" s="4" t="s">
        <v>1557</v>
      </c>
      <c r="G354" s="4" t="s">
        <v>11</v>
      </c>
      <c r="H354" s="4" t="s">
        <v>1563</v>
      </c>
      <c r="I354" s="4" t="s">
        <v>1564</v>
      </c>
      <c r="J354" s="4" t="s">
        <v>12</v>
      </c>
      <c r="K354" s="5">
        <v>42401</v>
      </c>
      <c r="L354" s="5">
        <v>42916</v>
      </c>
      <c r="M354" s="4">
        <v>478619</v>
      </c>
      <c r="N354" s="4">
        <f t="shared" si="48"/>
        <v>2017</v>
      </c>
      <c r="O354" s="4">
        <f t="shared" si="49"/>
        <v>2016</v>
      </c>
    </row>
    <row r="355" spans="1:15">
      <c r="A355" s="2" t="s">
        <v>1676</v>
      </c>
      <c r="B355" s="3" t="s">
        <v>1224</v>
      </c>
      <c r="C355" s="4" t="s">
        <v>43</v>
      </c>
      <c r="D355" s="4" t="s">
        <v>39</v>
      </c>
      <c r="E355" s="4" t="s">
        <v>40</v>
      </c>
      <c r="F355" s="4" t="s">
        <v>1557</v>
      </c>
      <c r="G355" s="4" t="s">
        <v>11</v>
      </c>
      <c r="H355" s="4" t="s">
        <v>1563</v>
      </c>
      <c r="I355" s="4" t="s">
        <v>1564</v>
      </c>
      <c r="J355" s="4" t="s">
        <v>12</v>
      </c>
      <c r="K355" s="5">
        <v>42401</v>
      </c>
      <c r="L355" s="5">
        <v>42916</v>
      </c>
      <c r="M355" s="4">
        <v>535640</v>
      </c>
      <c r="N355" s="4">
        <f t="shared" si="48"/>
        <v>2017</v>
      </c>
      <c r="O355" s="4">
        <f t="shared" si="49"/>
        <v>2016</v>
      </c>
    </row>
    <row r="356" spans="1:15">
      <c r="A356" s="2" t="s">
        <v>1677</v>
      </c>
      <c r="B356" s="3" t="s">
        <v>1678</v>
      </c>
      <c r="C356" s="4" t="s">
        <v>46</v>
      </c>
      <c r="D356" s="4" t="s">
        <v>1679</v>
      </c>
      <c r="E356" s="4" t="s">
        <v>1680</v>
      </c>
      <c r="F356" s="4" t="s">
        <v>1557</v>
      </c>
      <c r="G356" s="4" t="s">
        <v>11</v>
      </c>
      <c r="H356" s="4" t="s">
        <v>1681</v>
      </c>
      <c r="I356" s="4" t="s">
        <v>1682</v>
      </c>
      <c r="J356" s="4" t="s">
        <v>12</v>
      </c>
      <c r="K356" s="5">
        <v>42377</v>
      </c>
      <c r="L356" s="5">
        <v>43068</v>
      </c>
      <c r="M356" s="4">
        <v>10000</v>
      </c>
      <c r="N356" s="4">
        <f t="shared" si="48"/>
        <v>2017</v>
      </c>
      <c r="O356" s="4">
        <f t="shared" si="49"/>
        <v>2016</v>
      </c>
    </row>
    <row r="357" spans="1:15">
      <c r="A357" s="2" t="s">
        <v>1683</v>
      </c>
      <c r="B357" s="3" t="s">
        <v>1684</v>
      </c>
      <c r="C357" s="4" t="s">
        <v>1685</v>
      </c>
      <c r="D357" s="4" t="s">
        <v>47</v>
      </c>
      <c r="E357" s="4" t="s">
        <v>48</v>
      </c>
      <c r="F357" s="4" t="s">
        <v>1557</v>
      </c>
      <c r="G357" s="4" t="s">
        <v>11</v>
      </c>
      <c r="H357" s="4" t="s">
        <v>1686</v>
      </c>
      <c r="I357" s="4" t="s">
        <v>1687</v>
      </c>
      <c r="J357" s="4" t="s">
        <v>12</v>
      </c>
      <c r="K357" s="5">
        <v>42376</v>
      </c>
      <c r="L357" s="5">
        <v>42915</v>
      </c>
      <c r="M357" s="4">
        <v>51166</v>
      </c>
      <c r="N357" s="4">
        <f t="shared" si="48"/>
        <v>2017</v>
      </c>
      <c r="O357" s="4">
        <f t="shared" si="49"/>
        <v>2016</v>
      </c>
    </row>
    <row r="358" spans="1:15">
      <c r="A358" s="2" t="s">
        <v>1688</v>
      </c>
      <c r="B358" s="3" t="s">
        <v>1689</v>
      </c>
      <c r="C358" s="4" t="s">
        <v>1685</v>
      </c>
      <c r="D358" s="4" t="s">
        <v>47</v>
      </c>
      <c r="E358" s="4" t="s">
        <v>48</v>
      </c>
      <c r="F358" s="4" t="s">
        <v>1557</v>
      </c>
      <c r="G358" s="4" t="s">
        <v>11</v>
      </c>
      <c r="H358" s="4" t="s">
        <v>1686</v>
      </c>
      <c r="I358" s="4" t="s">
        <v>1687</v>
      </c>
      <c r="J358" s="4" t="s">
        <v>12</v>
      </c>
      <c r="K358" s="5">
        <v>42376</v>
      </c>
      <c r="L358" s="5">
        <v>42915</v>
      </c>
      <c r="M358" s="4">
        <v>116640</v>
      </c>
      <c r="N358" s="4">
        <f t="shared" si="48"/>
        <v>2017</v>
      </c>
      <c r="O358" s="4">
        <f t="shared" si="49"/>
        <v>2016</v>
      </c>
    </row>
    <row r="359" spans="1:15">
      <c r="A359" s="2" t="s">
        <v>1690</v>
      </c>
      <c r="B359" s="3">
        <v>0</v>
      </c>
      <c r="C359" s="4" t="s">
        <v>46</v>
      </c>
      <c r="D359" s="4" t="s">
        <v>1691</v>
      </c>
      <c r="E359" s="4" t="s">
        <v>1692</v>
      </c>
      <c r="F359" s="4" t="s">
        <v>1557</v>
      </c>
      <c r="G359" s="4" t="s">
        <v>11</v>
      </c>
      <c r="H359" s="4" t="s">
        <v>1693</v>
      </c>
      <c r="I359" s="4" t="s">
        <v>1694</v>
      </c>
      <c r="J359" s="4" t="s">
        <v>12</v>
      </c>
      <c r="K359" s="5">
        <v>42370</v>
      </c>
      <c r="L359" s="5">
        <v>43465</v>
      </c>
      <c r="M359" s="4">
        <v>0</v>
      </c>
      <c r="N359" s="4">
        <f t="shared" si="48"/>
        <v>2018</v>
      </c>
      <c r="O359" s="4">
        <f t="shared" si="49"/>
        <v>2016</v>
      </c>
    </row>
    <row r="360" spans="1:15">
      <c r="A360" s="2" t="s">
        <v>1695</v>
      </c>
      <c r="B360" s="3">
        <v>0</v>
      </c>
      <c r="C360" s="4" t="s">
        <v>1696</v>
      </c>
      <c r="D360" s="4" t="s">
        <v>1691</v>
      </c>
      <c r="E360" s="4" t="s">
        <v>1692</v>
      </c>
      <c r="F360" s="4" t="s">
        <v>1557</v>
      </c>
      <c r="G360" s="4" t="s">
        <v>11</v>
      </c>
      <c r="H360" s="4" t="s">
        <v>1693</v>
      </c>
      <c r="I360" s="4" t="s">
        <v>1694</v>
      </c>
      <c r="J360" s="4" t="s">
        <v>12</v>
      </c>
      <c r="K360" s="5">
        <v>42370</v>
      </c>
      <c r="L360" s="5">
        <v>43465</v>
      </c>
      <c r="M360" s="4">
        <v>0</v>
      </c>
      <c r="N360" s="4">
        <f t="shared" si="48"/>
        <v>2018</v>
      </c>
      <c r="O360" s="4">
        <f t="shared" si="49"/>
        <v>2016</v>
      </c>
    </row>
    <row r="361" spans="1:15">
      <c r="A361" s="2" t="s">
        <v>1697</v>
      </c>
      <c r="B361" s="3">
        <v>0</v>
      </c>
      <c r="C361" s="4" t="s">
        <v>1698</v>
      </c>
      <c r="D361" s="4" t="s">
        <v>1691</v>
      </c>
      <c r="E361" s="4" t="s">
        <v>1692</v>
      </c>
      <c r="F361" s="4" t="s">
        <v>1557</v>
      </c>
      <c r="G361" s="4" t="s">
        <v>11</v>
      </c>
      <c r="H361" s="4" t="s">
        <v>1693</v>
      </c>
      <c r="I361" s="4" t="s">
        <v>1694</v>
      </c>
      <c r="J361" s="4" t="s">
        <v>12</v>
      </c>
      <c r="K361" s="5">
        <v>42370</v>
      </c>
      <c r="L361" s="5">
        <v>43465</v>
      </c>
      <c r="M361" s="4">
        <v>0</v>
      </c>
      <c r="N361" s="4">
        <f t="shared" si="48"/>
        <v>2018</v>
      </c>
      <c r="O361" s="4">
        <f t="shared" si="49"/>
        <v>2016</v>
      </c>
    </row>
    <row r="362" spans="1:15">
      <c r="A362" s="2" t="s">
        <v>1699</v>
      </c>
      <c r="B362" s="3" t="s">
        <v>1700</v>
      </c>
      <c r="C362" s="4" t="s">
        <v>57</v>
      </c>
      <c r="D362" s="4" t="s">
        <v>58</v>
      </c>
      <c r="E362" s="4" t="s">
        <v>59</v>
      </c>
      <c r="F362" s="4" t="s">
        <v>1557</v>
      </c>
      <c r="G362" s="4" t="s">
        <v>11</v>
      </c>
      <c r="H362" s="4" t="s">
        <v>1701</v>
      </c>
      <c r="I362" s="4" t="s">
        <v>1702</v>
      </c>
      <c r="J362" s="4" t="s">
        <v>12</v>
      </c>
      <c r="K362" s="5">
        <v>42370</v>
      </c>
      <c r="L362" s="5">
        <v>43465</v>
      </c>
      <c r="M362" s="4">
        <v>91348</v>
      </c>
      <c r="N362" s="4">
        <f t="shared" si="48"/>
        <v>2018</v>
      </c>
      <c r="O362" s="4">
        <f t="shared" si="49"/>
        <v>2016</v>
      </c>
    </row>
    <row r="363" spans="1:15">
      <c r="A363" s="2" t="s">
        <v>1703</v>
      </c>
      <c r="B363" s="3" t="s">
        <v>1704</v>
      </c>
      <c r="C363" s="4" t="s">
        <v>60</v>
      </c>
      <c r="D363" s="4" t="s">
        <v>58</v>
      </c>
      <c r="E363" s="4" t="s">
        <v>59</v>
      </c>
      <c r="F363" s="4" t="s">
        <v>1557</v>
      </c>
      <c r="G363" s="4" t="s">
        <v>11</v>
      </c>
      <c r="H363" s="4" t="s">
        <v>1701</v>
      </c>
      <c r="I363" s="4" t="s">
        <v>1702</v>
      </c>
      <c r="J363" s="4" t="s">
        <v>12</v>
      </c>
      <c r="K363" s="5">
        <v>42370</v>
      </c>
      <c r="L363" s="5">
        <v>43465</v>
      </c>
      <c r="M363" s="4">
        <v>473861</v>
      </c>
      <c r="N363" s="4">
        <f t="shared" si="48"/>
        <v>2018</v>
      </c>
      <c r="O363" s="4">
        <f t="shared" si="49"/>
        <v>2016</v>
      </c>
    </row>
    <row r="364" spans="1:15">
      <c r="A364" s="2" t="s">
        <v>1705</v>
      </c>
      <c r="B364" s="3" t="s">
        <v>1706</v>
      </c>
      <c r="C364" s="4" t="s">
        <v>1707</v>
      </c>
      <c r="D364" s="4" t="s">
        <v>58</v>
      </c>
      <c r="E364" s="4" t="s">
        <v>59</v>
      </c>
      <c r="F364" s="4" t="s">
        <v>1557</v>
      </c>
      <c r="G364" s="4" t="s">
        <v>11</v>
      </c>
      <c r="H364" s="4" t="s">
        <v>1701</v>
      </c>
      <c r="I364" s="4" t="s">
        <v>1702</v>
      </c>
      <c r="J364" s="4" t="s">
        <v>12</v>
      </c>
      <c r="K364" s="5">
        <v>42370</v>
      </c>
      <c r="L364" s="5">
        <v>43465</v>
      </c>
      <c r="M364" s="4">
        <v>50532</v>
      </c>
      <c r="N364" s="4">
        <f t="shared" si="48"/>
        <v>2018</v>
      </c>
      <c r="O364" s="4">
        <f t="shared" si="49"/>
        <v>2016</v>
      </c>
    </row>
    <row r="365" spans="1:15">
      <c r="A365" s="2" t="s">
        <v>1708</v>
      </c>
      <c r="B365" s="3" t="s">
        <v>1709</v>
      </c>
      <c r="C365" s="4" t="s">
        <v>61</v>
      </c>
      <c r="D365" s="4" t="s">
        <v>58</v>
      </c>
      <c r="E365" s="4" t="s">
        <v>59</v>
      </c>
      <c r="F365" s="4" t="s">
        <v>1557</v>
      </c>
      <c r="G365" s="4" t="s">
        <v>11</v>
      </c>
      <c r="H365" s="4" t="s">
        <v>1701</v>
      </c>
      <c r="I365" s="4" t="s">
        <v>1702</v>
      </c>
      <c r="J365" s="4" t="s">
        <v>12</v>
      </c>
      <c r="K365" s="5">
        <v>42370</v>
      </c>
      <c r="L365" s="5">
        <v>43465</v>
      </c>
      <c r="M365" s="4">
        <v>54148</v>
      </c>
      <c r="N365" s="4">
        <f t="shared" si="48"/>
        <v>2018</v>
      </c>
      <c r="O365" s="4">
        <f t="shared" si="49"/>
        <v>2016</v>
      </c>
    </row>
    <row r="366" spans="1:15">
      <c r="A366" s="2" t="s">
        <v>1710</v>
      </c>
      <c r="B366" s="3" t="s">
        <v>1711</v>
      </c>
      <c r="C366" s="4" t="s">
        <v>1712</v>
      </c>
      <c r="D366" s="4" t="s">
        <v>58</v>
      </c>
      <c r="E366" s="4" t="s">
        <v>59</v>
      </c>
      <c r="F366" s="4" t="s">
        <v>1557</v>
      </c>
      <c r="G366" s="4" t="s">
        <v>11</v>
      </c>
      <c r="H366" s="4" t="s">
        <v>1701</v>
      </c>
      <c r="I366" s="4" t="s">
        <v>1702</v>
      </c>
      <c r="J366" s="4" t="s">
        <v>12</v>
      </c>
      <c r="K366" s="5">
        <v>42370</v>
      </c>
      <c r="L366" s="5">
        <v>43465</v>
      </c>
      <c r="M366" s="4">
        <v>53446</v>
      </c>
      <c r="N366" s="4">
        <f t="shared" si="48"/>
        <v>2018</v>
      </c>
      <c r="O366" s="4">
        <f t="shared" si="49"/>
        <v>2016</v>
      </c>
    </row>
    <row r="367" spans="1:15">
      <c r="A367" s="2" t="s">
        <v>1713</v>
      </c>
      <c r="B367" s="3" t="s">
        <v>1714</v>
      </c>
      <c r="C367" s="4" t="s">
        <v>1715</v>
      </c>
      <c r="D367" s="4" t="s">
        <v>58</v>
      </c>
      <c r="E367" s="4" t="s">
        <v>59</v>
      </c>
      <c r="F367" s="4" t="s">
        <v>1557</v>
      </c>
      <c r="G367" s="4" t="s">
        <v>11</v>
      </c>
      <c r="H367" s="4" t="s">
        <v>1701</v>
      </c>
      <c r="I367" s="4" t="s">
        <v>1702</v>
      </c>
      <c r="J367" s="4" t="s">
        <v>12</v>
      </c>
      <c r="K367" s="5">
        <v>42370</v>
      </c>
      <c r="L367" s="5">
        <v>43465</v>
      </c>
      <c r="M367" s="4">
        <v>192059</v>
      </c>
      <c r="N367" s="4">
        <f t="shared" si="48"/>
        <v>2018</v>
      </c>
      <c r="O367" s="4">
        <f t="shared" si="49"/>
        <v>2016</v>
      </c>
    </row>
    <row r="368" spans="1:15">
      <c r="A368" s="2" t="s">
        <v>1716</v>
      </c>
      <c r="B368" s="3" t="s">
        <v>1717</v>
      </c>
      <c r="C368" s="4" t="s">
        <v>1718</v>
      </c>
      <c r="D368" s="4" t="s">
        <v>58</v>
      </c>
      <c r="E368" s="4" t="s">
        <v>59</v>
      </c>
      <c r="F368" s="4" t="s">
        <v>1557</v>
      </c>
      <c r="G368" s="4" t="s">
        <v>11</v>
      </c>
      <c r="H368" s="4" t="s">
        <v>1701</v>
      </c>
      <c r="I368" s="4" t="s">
        <v>1702</v>
      </c>
      <c r="J368" s="4" t="s">
        <v>12</v>
      </c>
      <c r="K368" s="5">
        <v>42370</v>
      </c>
      <c r="L368" s="5">
        <v>43465</v>
      </c>
      <c r="M368" s="4">
        <v>63950</v>
      </c>
      <c r="N368" s="4">
        <f t="shared" si="48"/>
        <v>2018</v>
      </c>
      <c r="O368" s="4">
        <f t="shared" si="49"/>
        <v>2016</v>
      </c>
    </row>
    <row r="369" spans="1:15">
      <c r="A369" s="2" t="s">
        <v>1719</v>
      </c>
      <c r="B369" s="3" t="s">
        <v>1720</v>
      </c>
      <c r="C369" s="4" t="s">
        <v>1721</v>
      </c>
      <c r="D369" s="4" t="s">
        <v>58</v>
      </c>
      <c r="E369" s="4" t="s">
        <v>59</v>
      </c>
      <c r="F369" s="4" t="s">
        <v>1557</v>
      </c>
      <c r="G369" s="4" t="s">
        <v>11</v>
      </c>
      <c r="H369" s="4" t="s">
        <v>1701</v>
      </c>
      <c r="I369" s="4" t="s">
        <v>1702</v>
      </c>
      <c r="J369" s="4" t="s">
        <v>12</v>
      </c>
      <c r="K369" s="5">
        <v>42370</v>
      </c>
      <c r="L369" s="5">
        <v>43465</v>
      </c>
      <c r="M369" s="4">
        <v>143545</v>
      </c>
      <c r="N369" s="4">
        <f t="shared" si="48"/>
        <v>2018</v>
      </c>
      <c r="O369" s="4">
        <f t="shared" si="49"/>
        <v>2016</v>
      </c>
    </row>
    <row r="370" spans="1:15">
      <c r="A370" s="2" t="s">
        <v>1722</v>
      </c>
      <c r="B370" s="3" t="s">
        <v>1723</v>
      </c>
      <c r="C370" s="4" t="s">
        <v>1724</v>
      </c>
      <c r="D370" s="4" t="s">
        <v>58</v>
      </c>
      <c r="E370" s="4" t="s">
        <v>59</v>
      </c>
      <c r="F370" s="4" t="s">
        <v>1557</v>
      </c>
      <c r="G370" s="4" t="s">
        <v>11</v>
      </c>
      <c r="H370" s="4" t="s">
        <v>1701</v>
      </c>
      <c r="I370" s="4" t="s">
        <v>1702</v>
      </c>
      <c r="J370" s="4" t="s">
        <v>12</v>
      </c>
      <c r="K370" s="5">
        <v>42370</v>
      </c>
      <c r="L370" s="5">
        <v>43465</v>
      </c>
      <c r="M370" s="4">
        <v>200000</v>
      </c>
      <c r="N370" s="4">
        <f t="shared" si="48"/>
        <v>2018</v>
      </c>
      <c r="O370" s="4">
        <f t="shared" si="49"/>
        <v>2016</v>
      </c>
    </row>
    <row r="371" spans="1:15">
      <c r="A371" s="2" t="s">
        <v>1725</v>
      </c>
      <c r="B371" s="3" t="s">
        <v>1726</v>
      </c>
      <c r="C371" s="4" t="s">
        <v>1727</v>
      </c>
      <c r="D371" s="4" t="s">
        <v>58</v>
      </c>
      <c r="E371" s="4" t="s">
        <v>59</v>
      </c>
      <c r="F371" s="4" t="s">
        <v>1557</v>
      </c>
      <c r="G371" s="4" t="s">
        <v>11</v>
      </c>
      <c r="H371" s="4" t="s">
        <v>1701</v>
      </c>
      <c r="I371" s="4" t="s">
        <v>1702</v>
      </c>
      <c r="J371" s="4" t="s">
        <v>12</v>
      </c>
      <c r="K371" s="5">
        <v>42370</v>
      </c>
      <c r="L371" s="5">
        <v>43465</v>
      </c>
      <c r="M371" s="4">
        <v>49954</v>
      </c>
      <c r="N371" s="4">
        <f t="shared" si="48"/>
        <v>2018</v>
      </c>
      <c r="O371" s="4">
        <f t="shared" si="49"/>
        <v>2016</v>
      </c>
    </row>
    <row r="372" spans="1:15">
      <c r="A372" s="2" t="s">
        <v>1728</v>
      </c>
      <c r="B372" s="3" t="s">
        <v>1729</v>
      </c>
      <c r="C372" s="4" t="s">
        <v>1730</v>
      </c>
      <c r="D372" s="4" t="s">
        <v>58</v>
      </c>
      <c r="E372" s="4" t="s">
        <v>59</v>
      </c>
      <c r="F372" s="4" t="s">
        <v>1557</v>
      </c>
      <c r="G372" s="4" t="s">
        <v>11</v>
      </c>
      <c r="H372" s="4" t="s">
        <v>1701</v>
      </c>
      <c r="I372" s="4" t="s">
        <v>1702</v>
      </c>
      <c r="J372" s="4" t="s">
        <v>12</v>
      </c>
      <c r="K372" s="5">
        <v>42370</v>
      </c>
      <c r="L372" s="5">
        <v>43465</v>
      </c>
      <c r="M372" s="4">
        <v>184461</v>
      </c>
      <c r="N372" s="4">
        <f t="shared" si="48"/>
        <v>2018</v>
      </c>
      <c r="O372" s="4">
        <f t="shared" si="49"/>
        <v>2016</v>
      </c>
    </row>
    <row r="373" spans="1:15">
      <c r="A373" s="2" t="s">
        <v>1731</v>
      </c>
      <c r="B373" s="3" t="s">
        <v>1732</v>
      </c>
      <c r="C373" s="4" t="s">
        <v>62</v>
      </c>
      <c r="D373" s="4" t="s">
        <v>58</v>
      </c>
      <c r="E373" s="4" t="s">
        <v>59</v>
      </c>
      <c r="F373" s="4" t="s">
        <v>1557</v>
      </c>
      <c r="G373" s="4" t="s">
        <v>11</v>
      </c>
      <c r="H373" s="4" t="s">
        <v>1701</v>
      </c>
      <c r="I373" s="4" t="s">
        <v>1702</v>
      </c>
      <c r="J373" s="4" t="s">
        <v>12</v>
      </c>
      <c r="K373" s="5">
        <v>42370</v>
      </c>
      <c r="L373" s="5">
        <v>43465</v>
      </c>
      <c r="M373" s="4">
        <v>344813</v>
      </c>
      <c r="N373" s="4">
        <f t="shared" si="48"/>
        <v>2018</v>
      </c>
      <c r="O373" s="4">
        <f t="shared" si="49"/>
        <v>2016</v>
      </c>
    </row>
    <row r="374" spans="1:15">
      <c r="A374" s="2" t="s">
        <v>1733</v>
      </c>
      <c r="B374" s="3" t="s">
        <v>1734</v>
      </c>
      <c r="C374" s="4" t="s">
        <v>1735</v>
      </c>
      <c r="D374" s="4" t="s">
        <v>58</v>
      </c>
      <c r="E374" s="4" t="s">
        <v>59</v>
      </c>
      <c r="F374" s="4" t="s">
        <v>1557</v>
      </c>
      <c r="G374" s="4" t="s">
        <v>11</v>
      </c>
      <c r="H374" s="4" t="s">
        <v>1701</v>
      </c>
      <c r="I374" s="4" t="s">
        <v>1702</v>
      </c>
      <c r="J374" s="4" t="s">
        <v>12</v>
      </c>
      <c r="K374" s="5">
        <v>42370</v>
      </c>
      <c r="L374" s="5">
        <v>43465</v>
      </c>
      <c r="M374" s="4">
        <v>278758</v>
      </c>
      <c r="N374" s="4">
        <f t="shared" si="48"/>
        <v>2018</v>
      </c>
      <c r="O374" s="4">
        <f t="shared" si="49"/>
        <v>2016</v>
      </c>
    </row>
    <row r="375" spans="1:15">
      <c r="A375" s="2" t="s">
        <v>1736</v>
      </c>
      <c r="B375" s="3" t="s">
        <v>1737</v>
      </c>
      <c r="C375" s="4" t="s">
        <v>1738</v>
      </c>
      <c r="D375" s="4" t="s">
        <v>58</v>
      </c>
      <c r="E375" s="4" t="s">
        <v>59</v>
      </c>
      <c r="F375" s="4" t="s">
        <v>1557</v>
      </c>
      <c r="G375" s="4" t="s">
        <v>11</v>
      </c>
      <c r="H375" s="4" t="s">
        <v>1701</v>
      </c>
      <c r="I375" s="4" t="s">
        <v>1702</v>
      </c>
      <c r="J375" s="4" t="s">
        <v>12</v>
      </c>
      <c r="K375" s="5">
        <v>42370</v>
      </c>
      <c r="L375" s="5">
        <v>43465</v>
      </c>
      <c r="M375" s="4">
        <v>68064</v>
      </c>
      <c r="N375" s="4">
        <f t="shared" si="48"/>
        <v>2018</v>
      </c>
      <c r="O375" s="4">
        <f t="shared" si="49"/>
        <v>2016</v>
      </c>
    </row>
    <row r="376" spans="1:15">
      <c r="A376" s="2" t="s">
        <v>1739</v>
      </c>
      <c r="B376" s="3" t="s">
        <v>1740</v>
      </c>
      <c r="C376" s="4" t="s">
        <v>1741</v>
      </c>
      <c r="D376" s="4" t="s">
        <v>58</v>
      </c>
      <c r="E376" s="4" t="s">
        <v>59</v>
      </c>
      <c r="F376" s="4" t="s">
        <v>1557</v>
      </c>
      <c r="G376" s="4" t="s">
        <v>11</v>
      </c>
      <c r="H376" s="4" t="s">
        <v>1701</v>
      </c>
      <c r="I376" s="4" t="s">
        <v>1702</v>
      </c>
      <c r="J376" s="4" t="s">
        <v>12</v>
      </c>
      <c r="K376" s="5">
        <v>42370</v>
      </c>
      <c r="L376" s="5">
        <v>43465</v>
      </c>
      <c r="M376" s="4">
        <v>30249</v>
      </c>
      <c r="N376" s="4">
        <f t="shared" si="48"/>
        <v>2018</v>
      </c>
      <c r="O376" s="4">
        <f t="shared" si="49"/>
        <v>2016</v>
      </c>
    </row>
    <row r="377" spans="1:15">
      <c r="A377" s="2" t="s">
        <v>1742</v>
      </c>
      <c r="B377" s="3" t="s">
        <v>1743</v>
      </c>
      <c r="C377" s="4" t="s">
        <v>69</v>
      </c>
      <c r="D377" s="4" t="s">
        <v>58</v>
      </c>
      <c r="E377" s="4" t="s">
        <v>59</v>
      </c>
      <c r="F377" s="4" t="s">
        <v>1557</v>
      </c>
      <c r="G377" s="4" t="s">
        <v>11</v>
      </c>
      <c r="H377" s="4" t="s">
        <v>1701</v>
      </c>
      <c r="I377" s="4" t="s">
        <v>1702</v>
      </c>
      <c r="J377" s="4" t="s">
        <v>12</v>
      </c>
      <c r="K377" s="5">
        <v>42370</v>
      </c>
      <c r="L377" s="5">
        <v>43465</v>
      </c>
      <c r="M377" s="4">
        <v>240000</v>
      </c>
      <c r="N377" s="4">
        <f t="shared" si="48"/>
        <v>2018</v>
      </c>
      <c r="O377" s="4">
        <f t="shared" si="49"/>
        <v>2016</v>
      </c>
    </row>
    <row r="378" spans="1:15">
      <c r="A378" s="2" t="s">
        <v>1744</v>
      </c>
      <c r="B378" s="3" t="s">
        <v>1745</v>
      </c>
      <c r="C378" s="4" t="s">
        <v>70</v>
      </c>
      <c r="D378" s="4" t="s">
        <v>58</v>
      </c>
      <c r="E378" s="4" t="s">
        <v>59</v>
      </c>
      <c r="F378" s="4" t="s">
        <v>1557</v>
      </c>
      <c r="G378" s="4" t="s">
        <v>11</v>
      </c>
      <c r="H378" s="4" t="s">
        <v>1701</v>
      </c>
      <c r="I378" s="4" t="s">
        <v>1702</v>
      </c>
      <c r="J378" s="4" t="s">
        <v>12</v>
      </c>
      <c r="K378" s="5">
        <v>42370</v>
      </c>
      <c r="L378" s="5">
        <v>43465</v>
      </c>
      <c r="M378" s="4">
        <v>32815</v>
      </c>
      <c r="N378" s="4">
        <f t="shared" si="48"/>
        <v>2018</v>
      </c>
      <c r="O378" s="4">
        <f t="shared" si="49"/>
        <v>2016</v>
      </c>
    </row>
    <row r="379" spans="1:15">
      <c r="A379" s="2" t="s">
        <v>1746</v>
      </c>
      <c r="B379" s="3" t="s">
        <v>1747</v>
      </c>
      <c r="C379" s="4" t="s">
        <v>1748</v>
      </c>
      <c r="D379" s="4" t="s">
        <v>58</v>
      </c>
      <c r="E379" s="4" t="s">
        <v>59</v>
      </c>
      <c r="F379" s="4" t="s">
        <v>1557</v>
      </c>
      <c r="G379" s="4" t="s">
        <v>11</v>
      </c>
      <c r="H379" s="4" t="s">
        <v>1701</v>
      </c>
      <c r="I379" s="4" t="s">
        <v>1702</v>
      </c>
      <c r="J379" s="4" t="s">
        <v>12</v>
      </c>
      <c r="K379" s="5">
        <v>42370</v>
      </c>
      <c r="L379" s="5">
        <v>43465</v>
      </c>
      <c r="M379" s="4">
        <v>72079</v>
      </c>
      <c r="N379" s="4">
        <f t="shared" si="48"/>
        <v>2018</v>
      </c>
      <c r="O379" s="4">
        <f t="shared" si="49"/>
        <v>2016</v>
      </c>
    </row>
    <row r="380" spans="1:15">
      <c r="A380" s="2" t="s">
        <v>1749</v>
      </c>
      <c r="B380" s="3" t="s">
        <v>1750</v>
      </c>
      <c r="C380" s="4" t="s">
        <v>71</v>
      </c>
      <c r="D380" s="4" t="s">
        <v>1751</v>
      </c>
      <c r="E380" s="4" t="s">
        <v>1752</v>
      </c>
      <c r="F380" s="4" t="s">
        <v>1557</v>
      </c>
      <c r="G380" s="4" t="s">
        <v>11</v>
      </c>
      <c r="H380" s="4" t="s">
        <v>1753</v>
      </c>
      <c r="I380" s="4" t="s">
        <v>1754</v>
      </c>
      <c r="J380" s="4" t="s">
        <v>12</v>
      </c>
      <c r="K380" s="5">
        <v>42370</v>
      </c>
      <c r="L380" s="5">
        <v>43465</v>
      </c>
      <c r="M380" s="4">
        <v>12203</v>
      </c>
      <c r="N380" s="4">
        <f t="shared" si="48"/>
        <v>2018</v>
      </c>
      <c r="O380" s="4">
        <f t="shared" si="49"/>
        <v>2016</v>
      </c>
    </row>
    <row r="381" spans="1:15">
      <c r="A381" s="2" t="s">
        <v>1755</v>
      </c>
      <c r="B381" s="3" t="s">
        <v>1756</v>
      </c>
      <c r="C381" s="4" t="s">
        <v>1757</v>
      </c>
      <c r="D381" s="4" t="s">
        <v>1751</v>
      </c>
      <c r="E381" s="4" t="s">
        <v>1752</v>
      </c>
      <c r="F381" s="4" t="s">
        <v>1557</v>
      </c>
      <c r="G381" s="4" t="s">
        <v>11</v>
      </c>
      <c r="H381" s="4" t="s">
        <v>1753</v>
      </c>
      <c r="I381" s="4" t="s">
        <v>1754</v>
      </c>
      <c r="J381" s="4" t="s">
        <v>12</v>
      </c>
      <c r="K381" s="5">
        <v>42370</v>
      </c>
      <c r="L381" s="5">
        <v>43465</v>
      </c>
      <c r="M381" s="4">
        <v>11565</v>
      </c>
      <c r="N381" s="4">
        <f t="shared" si="48"/>
        <v>2018</v>
      </c>
      <c r="O381" s="4">
        <f t="shared" si="49"/>
        <v>2016</v>
      </c>
    </row>
    <row r="382" spans="1:15">
      <c r="A382" s="2" t="s">
        <v>1758</v>
      </c>
      <c r="B382" s="3" t="s">
        <v>1759</v>
      </c>
      <c r="C382" s="4" t="s">
        <v>1760</v>
      </c>
      <c r="D382" s="4" t="s">
        <v>77</v>
      </c>
      <c r="E382" s="4" t="s">
        <v>78</v>
      </c>
      <c r="F382" s="4" t="s">
        <v>1557</v>
      </c>
      <c r="G382" s="4" t="s">
        <v>11</v>
      </c>
      <c r="H382" s="4" t="s">
        <v>1761</v>
      </c>
      <c r="I382" s="4" t="s">
        <v>1762</v>
      </c>
      <c r="J382" s="4" t="s">
        <v>12</v>
      </c>
      <c r="K382" s="5">
        <v>42370</v>
      </c>
      <c r="L382" s="5">
        <v>42916</v>
      </c>
      <c r="M382" s="4">
        <v>301150</v>
      </c>
      <c r="N382" s="4">
        <f t="shared" si="48"/>
        <v>2017</v>
      </c>
      <c r="O382" s="4">
        <f t="shared" si="49"/>
        <v>2016</v>
      </c>
    </row>
    <row r="383" spans="1:15">
      <c r="A383" s="2" t="s">
        <v>1763</v>
      </c>
      <c r="B383" s="3" t="s">
        <v>1764</v>
      </c>
      <c r="C383" s="4" t="s">
        <v>1765</v>
      </c>
      <c r="D383" s="4" t="s">
        <v>77</v>
      </c>
      <c r="E383" s="4" t="s">
        <v>78</v>
      </c>
      <c r="F383" s="4" t="s">
        <v>1557</v>
      </c>
      <c r="G383" s="4" t="s">
        <v>11</v>
      </c>
      <c r="H383" s="4" t="s">
        <v>1761</v>
      </c>
      <c r="I383" s="4" t="s">
        <v>1762</v>
      </c>
      <c r="J383" s="4" t="s">
        <v>12</v>
      </c>
      <c r="K383" s="5">
        <v>42370</v>
      </c>
      <c r="L383" s="5">
        <v>42916</v>
      </c>
      <c r="M383" s="4">
        <v>305867</v>
      </c>
      <c r="N383" s="4">
        <f t="shared" si="48"/>
        <v>2017</v>
      </c>
      <c r="O383" s="4">
        <f t="shared" si="49"/>
        <v>2016</v>
      </c>
    </row>
    <row r="384" spans="1:15">
      <c r="A384" s="2" t="s">
        <v>1766</v>
      </c>
      <c r="B384" s="3" t="s">
        <v>1767</v>
      </c>
      <c r="C384" s="4" t="s">
        <v>1768</v>
      </c>
      <c r="D384" s="4" t="s">
        <v>77</v>
      </c>
      <c r="E384" s="4" t="s">
        <v>78</v>
      </c>
      <c r="F384" s="4" t="s">
        <v>1557</v>
      </c>
      <c r="G384" s="4" t="s">
        <v>11</v>
      </c>
      <c r="H384" s="4" t="s">
        <v>1761</v>
      </c>
      <c r="I384" s="4" t="s">
        <v>1762</v>
      </c>
      <c r="J384" s="4" t="s">
        <v>12</v>
      </c>
      <c r="K384" s="5">
        <v>42370</v>
      </c>
      <c r="L384" s="5">
        <v>42916</v>
      </c>
      <c r="M384" s="4">
        <v>348623</v>
      </c>
      <c r="N384" s="4">
        <f t="shared" si="48"/>
        <v>2017</v>
      </c>
      <c r="O384" s="4">
        <f t="shared" si="49"/>
        <v>2016</v>
      </c>
    </row>
    <row r="385" spans="1:15">
      <c r="A385" s="2" t="s">
        <v>1769</v>
      </c>
      <c r="B385" s="3" t="s">
        <v>1770</v>
      </c>
      <c r="C385" s="4" t="s">
        <v>1768</v>
      </c>
      <c r="D385" s="4" t="s">
        <v>77</v>
      </c>
      <c r="E385" s="4" t="s">
        <v>78</v>
      </c>
      <c r="F385" s="4" t="s">
        <v>1557</v>
      </c>
      <c r="G385" s="4" t="s">
        <v>11</v>
      </c>
      <c r="H385" s="4" t="s">
        <v>1761</v>
      </c>
      <c r="I385" s="4" t="s">
        <v>1762</v>
      </c>
      <c r="J385" s="4" t="s">
        <v>12</v>
      </c>
      <c r="K385" s="5">
        <v>42370</v>
      </c>
      <c r="L385" s="5">
        <v>42916</v>
      </c>
      <c r="M385" s="4">
        <v>99086</v>
      </c>
      <c r="N385" s="4">
        <f t="shared" si="48"/>
        <v>2017</v>
      </c>
      <c r="O385" s="4">
        <f t="shared" si="49"/>
        <v>2016</v>
      </c>
    </row>
    <row r="386" spans="1:15">
      <c r="A386" s="2" t="s">
        <v>1771</v>
      </c>
      <c r="B386" s="3" t="s">
        <v>1772</v>
      </c>
      <c r="C386" s="4" t="s">
        <v>1768</v>
      </c>
      <c r="D386" s="4" t="s">
        <v>77</v>
      </c>
      <c r="E386" s="4" t="s">
        <v>78</v>
      </c>
      <c r="F386" s="4" t="s">
        <v>1557</v>
      </c>
      <c r="G386" s="4" t="s">
        <v>11</v>
      </c>
      <c r="H386" s="4" t="s">
        <v>1761</v>
      </c>
      <c r="I386" s="4" t="s">
        <v>1762</v>
      </c>
      <c r="J386" s="4" t="s">
        <v>12</v>
      </c>
      <c r="K386" s="5">
        <v>42370</v>
      </c>
      <c r="L386" s="5">
        <v>42916</v>
      </c>
      <c r="M386" s="4">
        <v>94904</v>
      </c>
      <c r="N386" s="4">
        <f t="shared" si="48"/>
        <v>2017</v>
      </c>
      <c r="O386" s="4">
        <f t="shared" si="49"/>
        <v>2016</v>
      </c>
    </row>
    <row r="387" spans="1:15">
      <c r="A387" s="2" t="s">
        <v>1773</v>
      </c>
      <c r="B387" s="3" t="s">
        <v>1774</v>
      </c>
      <c r="C387" s="4" t="s">
        <v>1768</v>
      </c>
      <c r="D387" s="4" t="s">
        <v>77</v>
      </c>
      <c r="E387" s="4" t="s">
        <v>78</v>
      </c>
      <c r="F387" s="4" t="s">
        <v>1557</v>
      </c>
      <c r="G387" s="4" t="s">
        <v>11</v>
      </c>
      <c r="H387" s="4" t="s">
        <v>1761</v>
      </c>
      <c r="I387" s="4" t="s">
        <v>1762</v>
      </c>
      <c r="J387" s="4" t="s">
        <v>12</v>
      </c>
      <c r="K387" s="5">
        <v>42370</v>
      </c>
      <c r="L387" s="5">
        <v>42916</v>
      </c>
      <c r="M387" s="4">
        <v>900000</v>
      </c>
      <c r="N387" s="4">
        <f t="shared" si="48"/>
        <v>2017</v>
      </c>
      <c r="O387" s="4">
        <f t="shared" si="49"/>
        <v>2016</v>
      </c>
    </row>
    <row r="388" spans="1:15">
      <c r="A388" s="2" t="s">
        <v>1775</v>
      </c>
      <c r="B388" s="3" t="s">
        <v>1776</v>
      </c>
      <c r="C388" s="4" t="s">
        <v>99</v>
      </c>
      <c r="D388" s="4" t="s">
        <v>100</v>
      </c>
      <c r="E388" s="4" t="s">
        <v>101</v>
      </c>
      <c r="F388" s="4" t="s">
        <v>1557</v>
      </c>
      <c r="G388" s="4" t="s">
        <v>11</v>
      </c>
      <c r="H388" s="4" t="s">
        <v>1777</v>
      </c>
      <c r="I388" s="4" t="s">
        <v>1778</v>
      </c>
      <c r="J388" s="4" t="s">
        <v>12</v>
      </c>
      <c r="K388" s="5">
        <v>42370</v>
      </c>
      <c r="L388" s="5">
        <v>42735</v>
      </c>
      <c r="M388" s="4">
        <v>131500</v>
      </c>
      <c r="N388" s="4">
        <f t="shared" si="48"/>
        <v>2016</v>
      </c>
      <c r="O388" s="4">
        <f t="shared" si="49"/>
        <v>2016</v>
      </c>
    </row>
    <row r="389" spans="1:15">
      <c r="A389" s="2" t="s">
        <v>1779</v>
      </c>
      <c r="B389" s="3" t="s">
        <v>1780</v>
      </c>
      <c r="C389" s="4" t="s">
        <v>1781</v>
      </c>
      <c r="D389" s="4" t="s">
        <v>100</v>
      </c>
      <c r="E389" s="4" t="s">
        <v>101</v>
      </c>
      <c r="F389" s="4" t="s">
        <v>1557</v>
      </c>
      <c r="G389" s="4" t="s">
        <v>11</v>
      </c>
      <c r="H389" s="4" t="s">
        <v>1777</v>
      </c>
      <c r="I389" s="4" t="s">
        <v>1778</v>
      </c>
      <c r="J389" s="4" t="s">
        <v>12</v>
      </c>
      <c r="K389" s="5">
        <v>42370</v>
      </c>
      <c r="L389" s="5">
        <v>42735</v>
      </c>
      <c r="M389" s="4">
        <v>44499</v>
      </c>
      <c r="N389" s="4">
        <f t="shared" si="48"/>
        <v>2016</v>
      </c>
      <c r="O389" s="4">
        <f t="shared" si="49"/>
        <v>2016</v>
      </c>
    </row>
    <row r="390" spans="1:15">
      <c r="A390" s="2" t="s">
        <v>1782</v>
      </c>
      <c r="B390" s="3" t="s">
        <v>1783</v>
      </c>
      <c r="C390" s="4" t="s">
        <v>56</v>
      </c>
      <c r="D390" s="4" t="s">
        <v>100</v>
      </c>
      <c r="E390" s="4" t="s">
        <v>101</v>
      </c>
      <c r="F390" s="4" t="s">
        <v>1557</v>
      </c>
      <c r="G390" s="4" t="s">
        <v>11</v>
      </c>
      <c r="H390" s="4" t="s">
        <v>1777</v>
      </c>
      <c r="I390" s="4" t="s">
        <v>1778</v>
      </c>
      <c r="J390" s="4" t="s">
        <v>12</v>
      </c>
      <c r="K390" s="5">
        <v>42370</v>
      </c>
      <c r="L390" s="5">
        <v>42735</v>
      </c>
      <c r="M390" s="4">
        <v>130830</v>
      </c>
      <c r="N390" s="4">
        <f t="shared" si="48"/>
        <v>2016</v>
      </c>
      <c r="O390" s="4">
        <f t="shared" si="49"/>
        <v>2016</v>
      </c>
    </row>
    <row r="391" spans="1:15">
      <c r="A391" s="2" t="s">
        <v>1784</v>
      </c>
      <c r="B391" s="3" t="s">
        <v>1785</v>
      </c>
      <c r="C391" s="4" t="s">
        <v>1786</v>
      </c>
      <c r="D391" s="4" t="s">
        <v>100</v>
      </c>
      <c r="E391" s="4" t="s">
        <v>101</v>
      </c>
      <c r="F391" s="4" t="s">
        <v>1557</v>
      </c>
      <c r="G391" s="4" t="s">
        <v>11</v>
      </c>
      <c r="H391" s="4" t="s">
        <v>1777</v>
      </c>
      <c r="I391" s="4" t="s">
        <v>1778</v>
      </c>
      <c r="J391" s="4" t="s">
        <v>12</v>
      </c>
      <c r="K391" s="5">
        <v>42370</v>
      </c>
      <c r="L391" s="5">
        <v>42735</v>
      </c>
      <c r="M391" s="4">
        <v>56224</v>
      </c>
      <c r="N391" s="4">
        <f t="shared" si="48"/>
        <v>2016</v>
      </c>
      <c r="O391" s="4">
        <f t="shared" si="49"/>
        <v>2016</v>
      </c>
    </row>
    <row r="392" spans="1:15">
      <c r="A392" s="2" t="s">
        <v>1787</v>
      </c>
      <c r="B392" s="3" t="s">
        <v>1788</v>
      </c>
      <c r="C392" s="4" t="s">
        <v>105</v>
      </c>
      <c r="D392" s="4" t="s">
        <v>1789</v>
      </c>
      <c r="E392" s="4" t="s">
        <v>1790</v>
      </c>
      <c r="F392" s="4" t="s">
        <v>1557</v>
      </c>
      <c r="G392" s="4" t="s">
        <v>11</v>
      </c>
      <c r="H392" s="4" t="s">
        <v>1791</v>
      </c>
      <c r="I392" s="4" t="s">
        <v>1792</v>
      </c>
      <c r="J392" s="4" t="s">
        <v>12</v>
      </c>
      <c r="K392" s="5">
        <v>42369</v>
      </c>
      <c r="L392" s="5">
        <v>43098</v>
      </c>
      <c r="M392" s="4">
        <v>102761</v>
      </c>
      <c r="N392" s="4">
        <f t="shared" si="48"/>
        <v>2017</v>
      </c>
      <c r="O392" s="4">
        <f t="shared" si="49"/>
        <v>2015</v>
      </c>
    </row>
    <row r="393" spans="1:15">
      <c r="A393" s="2" t="s">
        <v>1793</v>
      </c>
      <c r="B393" s="3" t="s">
        <v>1794</v>
      </c>
      <c r="C393" s="4" t="s">
        <v>106</v>
      </c>
      <c r="D393" s="4" t="s">
        <v>1789</v>
      </c>
      <c r="E393" s="4" t="s">
        <v>1790</v>
      </c>
      <c r="F393" s="4" t="s">
        <v>1557</v>
      </c>
      <c r="G393" s="4" t="s">
        <v>11</v>
      </c>
      <c r="H393" s="4" t="s">
        <v>1791</v>
      </c>
      <c r="I393" s="4" t="s">
        <v>1792</v>
      </c>
      <c r="J393" s="4" t="s">
        <v>12</v>
      </c>
      <c r="K393" s="5">
        <v>42369</v>
      </c>
      <c r="L393" s="5">
        <v>43098</v>
      </c>
      <c r="M393" s="4">
        <v>133154</v>
      </c>
      <c r="N393" s="4">
        <f t="shared" si="48"/>
        <v>2017</v>
      </c>
      <c r="O393" s="4">
        <f t="shared" si="49"/>
        <v>2015</v>
      </c>
    </row>
    <row r="394" spans="1:15">
      <c r="A394" s="2" t="s">
        <v>1795</v>
      </c>
      <c r="B394" s="3" t="s">
        <v>1796</v>
      </c>
      <c r="C394" s="4" t="s">
        <v>1797</v>
      </c>
      <c r="D394" s="4" t="s">
        <v>1789</v>
      </c>
      <c r="E394" s="4" t="s">
        <v>1790</v>
      </c>
      <c r="F394" s="4" t="s">
        <v>1557</v>
      </c>
      <c r="G394" s="4" t="s">
        <v>11</v>
      </c>
      <c r="H394" s="4" t="s">
        <v>1791</v>
      </c>
      <c r="I394" s="4" t="s">
        <v>1792</v>
      </c>
      <c r="J394" s="4" t="s">
        <v>12</v>
      </c>
      <c r="K394" s="5">
        <v>42369</v>
      </c>
      <c r="L394" s="5">
        <v>43098</v>
      </c>
      <c r="M394" s="4">
        <v>41250</v>
      </c>
      <c r="N394" s="4">
        <f t="shared" si="48"/>
        <v>2017</v>
      </c>
      <c r="O394" s="4">
        <f t="shared" si="49"/>
        <v>2015</v>
      </c>
    </row>
    <row r="395" spans="1:15">
      <c r="A395" s="2" t="s">
        <v>1798</v>
      </c>
      <c r="B395" s="3" t="s">
        <v>1799</v>
      </c>
      <c r="C395" s="4" t="s">
        <v>1800</v>
      </c>
      <c r="D395" s="4" t="s">
        <v>1789</v>
      </c>
      <c r="E395" s="4" t="s">
        <v>1790</v>
      </c>
      <c r="F395" s="4" t="s">
        <v>1557</v>
      </c>
      <c r="G395" s="4" t="s">
        <v>11</v>
      </c>
      <c r="H395" s="4" t="s">
        <v>1791</v>
      </c>
      <c r="I395" s="4" t="s">
        <v>1792</v>
      </c>
      <c r="J395" s="4" t="s">
        <v>12</v>
      </c>
      <c r="K395" s="5">
        <v>42369</v>
      </c>
      <c r="L395" s="5">
        <v>43098</v>
      </c>
      <c r="M395" s="4">
        <v>61706</v>
      </c>
      <c r="N395" s="4">
        <f t="shared" si="48"/>
        <v>2017</v>
      </c>
      <c r="O395" s="4">
        <f t="shared" si="49"/>
        <v>2015</v>
      </c>
    </row>
    <row r="396" spans="1:15">
      <c r="A396" s="2" t="s">
        <v>1801</v>
      </c>
      <c r="B396" s="3" t="s">
        <v>1802</v>
      </c>
      <c r="C396" s="4" t="s">
        <v>1803</v>
      </c>
      <c r="D396" s="4" t="s">
        <v>209</v>
      </c>
      <c r="E396" s="4" t="s">
        <v>210</v>
      </c>
      <c r="F396" s="4" t="s">
        <v>1557</v>
      </c>
      <c r="G396" s="4" t="s">
        <v>11</v>
      </c>
      <c r="H396" s="4" t="s">
        <v>1804</v>
      </c>
      <c r="I396" s="4" t="s">
        <v>1805</v>
      </c>
      <c r="J396" s="4" t="s">
        <v>12</v>
      </c>
      <c r="K396" s="5">
        <v>42278</v>
      </c>
      <c r="L396" s="5">
        <v>42643</v>
      </c>
      <c r="M396" s="4">
        <v>7302030</v>
      </c>
      <c r="N396" s="4">
        <f t="shared" si="48"/>
        <v>2016</v>
      </c>
      <c r="O396" s="4">
        <f t="shared" si="49"/>
        <v>2015</v>
      </c>
    </row>
    <row r="397" spans="1:15">
      <c r="A397" s="2" t="s">
        <v>1806</v>
      </c>
      <c r="B397" s="3" t="s">
        <v>1807</v>
      </c>
      <c r="C397" s="4" t="s">
        <v>1808</v>
      </c>
      <c r="D397" s="4" t="s">
        <v>1809</v>
      </c>
      <c r="E397" s="4" t="s">
        <v>1810</v>
      </c>
      <c r="F397" s="4" t="s">
        <v>1557</v>
      </c>
      <c r="G397" s="4" t="s">
        <v>11</v>
      </c>
      <c r="H397" s="4" t="s">
        <v>1811</v>
      </c>
      <c r="I397" s="4" t="s">
        <v>1812</v>
      </c>
      <c r="J397" s="4" t="s">
        <v>12</v>
      </c>
      <c r="K397" s="5">
        <v>42248</v>
      </c>
      <c r="L397" s="5">
        <v>43343</v>
      </c>
      <c r="M397" s="4">
        <v>277681</v>
      </c>
      <c r="N397" s="4">
        <f t="shared" si="48"/>
        <v>2018</v>
      </c>
      <c r="O397" s="4">
        <f t="shared" si="49"/>
        <v>2015</v>
      </c>
    </row>
    <row r="398" spans="1:15">
      <c r="A398" s="2" t="s">
        <v>1813</v>
      </c>
      <c r="B398" s="3" t="s">
        <v>1814</v>
      </c>
      <c r="C398" s="4" t="s">
        <v>1815</v>
      </c>
      <c r="D398" s="4" t="s">
        <v>19</v>
      </c>
      <c r="E398" s="4" t="s">
        <v>20</v>
      </c>
      <c r="F398" s="4" t="s">
        <v>1557</v>
      </c>
      <c r="G398" s="4" t="s">
        <v>11</v>
      </c>
      <c r="H398" s="4" t="s">
        <v>1816</v>
      </c>
      <c r="I398" s="4" t="s">
        <v>1817</v>
      </c>
      <c r="J398" s="4" t="s">
        <v>12</v>
      </c>
      <c r="K398" s="5">
        <v>42186</v>
      </c>
      <c r="L398" s="5">
        <v>43281</v>
      </c>
      <c r="M398" s="4">
        <v>2300000</v>
      </c>
      <c r="N398" s="4">
        <f t="shared" si="48"/>
        <v>2018</v>
      </c>
      <c r="O398" s="4">
        <f t="shared" si="49"/>
        <v>2015</v>
      </c>
    </row>
    <row r="399" spans="1:15">
      <c r="A399" s="2" t="s">
        <v>1818</v>
      </c>
      <c r="B399" s="3" t="s">
        <v>1819</v>
      </c>
      <c r="C399" s="4" t="s">
        <v>1820</v>
      </c>
      <c r="D399" s="4" t="s">
        <v>215</v>
      </c>
      <c r="E399" s="4" t="s">
        <v>216</v>
      </c>
      <c r="F399" s="4" t="s">
        <v>1557</v>
      </c>
      <c r="G399" s="4" t="s">
        <v>11</v>
      </c>
      <c r="H399" s="4" t="s">
        <v>1821</v>
      </c>
      <c r="I399" s="4" t="s">
        <v>1822</v>
      </c>
      <c r="J399" s="4" t="s">
        <v>12</v>
      </c>
      <c r="K399" s="5">
        <v>42186</v>
      </c>
      <c r="L399" s="5">
        <v>43281</v>
      </c>
      <c r="M399" s="4">
        <v>317492</v>
      </c>
      <c r="N399" s="4">
        <f t="shared" si="48"/>
        <v>2018</v>
      </c>
      <c r="O399" s="4">
        <f t="shared" si="49"/>
        <v>2015</v>
      </c>
    </row>
    <row r="400" spans="1:15">
      <c r="A400" s="2" t="s">
        <v>1823</v>
      </c>
      <c r="B400" s="3" t="s">
        <v>1824</v>
      </c>
      <c r="C400" s="4" t="s">
        <v>1825</v>
      </c>
      <c r="D400" s="4" t="s">
        <v>215</v>
      </c>
      <c r="E400" s="4" t="s">
        <v>216</v>
      </c>
      <c r="F400" s="4" t="s">
        <v>1557</v>
      </c>
      <c r="G400" s="4" t="s">
        <v>11</v>
      </c>
      <c r="H400" s="4" t="s">
        <v>1821</v>
      </c>
      <c r="I400" s="4" t="s">
        <v>1822</v>
      </c>
      <c r="J400" s="4" t="s">
        <v>12</v>
      </c>
      <c r="K400" s="5">
        <v>42186</v>
      </c>
      <c r="L400" s="5">
        <v>43281</v>
      </c>
      <c r="M400" s="4">
        <v>310000</v>
      </c>
      <c r="N400" s="4">
        <f t="shared" si="48"/>
        <v>2018</v>
      </c>
      <c r="O400" s="4">
        <f t="shared" si="49"/>
        <v>2015</v>
      </c>
    </row>
    <row r="401" spans="1:15">
      <c r="A401" s="2" t="s">
        <v>1826</v>
      </c>
      <c r="B401" s="3" t="s">
        <v>1827</v>
      </c>
      <c r="C401" s="4" t="s">
        <v>1828</v>
      </c>
      <c r="D401" s="4" t="s">
        <v>215</v>
      </c>
      <c r="E401" s="4" t="s">
        <v>216</v>
      </c>
      <c r="F401" s="4" t="s">
        <v>1557</v>
      </c>
      <c r="G401" s="4" t="s">
        <v>11</v>
      </c>
      <c r="H401" s="4" t="s">
        <v>1821</v>
      </c>
      <c r="I401" s="4" t="s">
        <v>1822</v>
      </c>
      <c r="J401" s="4" t="s">
        <v>12</v>
      </c>
      <c r="K401" s="5">
        <v>42186</v>
      </c>
      <c r="L401" s="5">
        <v>43281</v>
      </c>
      <c r="M401" s="4">
        <v>99000</v>
      </c>
      <c r="N401" s="4">
        <f t="shared" si="48"/>
        <v>2018</v>
      </c>
      <c r="O401" s="4">
        <f t="shared" si="49"/>
        <v>2015</v>
      </c>
    </row>
    <row r="402" spans="1:15">
      <c r="A402" s="2" t="s">
        <v>1829</v>
      </c>
      <c r="B402" s="3" t="s">
        <v>1830</v>
      </c>
      <c r="C402" s="4" t="s">
        <v>1831</v>
      </c>
      <c r="D402" s="4" t="s">
        <v>215</v>
      </c>
      <c r="E402" s="4" t="s">
        <v>216</v>
      </c>
      <c r="F402" s="4" t="s">
        <v>1557</v>
      </c>
      <c r="G402" s="4" t="s">
        <v>11</v>
      </c>
      <c r="H402" s="4" t="s">
        <v>1821</v>
      </c>
      <c r="I402" s="4" t="s">
        <v>1822</v>
      </c>
      <c r="J402" s="4" t="s">
        <v>12</v>
      </c>
      <c r="K402" s="5">
        <v>42186</v>
      </c>
      <c r="L402" s="5">
        <v>43281</v>
      </c>
      <c r="M402" s="4">
        <v>40000</v>
      </c>
      <c r="N402" s="4">
        <f t="shared" si="48"/>
        <v>2018</v>
      </c>
      <c r="O402" s="4">
        <f t="shared" si="49"/>
        <v>2015</v>
      </c>
    </row>
    <row r="403" spans="1:15">
      <c r="A403" s="2" t="s">
        <v>1832</v>
      </c>
      <c r="B403" s="3" t="s">
        <v>1833</v>
      </c>
      <c r="C403" s="4" t="s">
        <v>1834</v>
      </c>
      <c r="D403" s="4" t="s">
        <v>215</v>
      </c>
      <c r="E403" s="4" t="s">
        <v>216</v>
      </c>
      <c r="F403" s="4" t="s">
        <v>1557</v>
      </c>
      <c r="G403" s="4" t="s">
        <v>11</v>
      </c>
      <c r="H403" s="4" t="s">
        <v>1821</v>
      </c>
      <c r="I403" s="4" t="s">
        <v>1822</v>
      </c>
      <c r="J403" s="4" t="s">
        <v>12</v>
      </c>
      <c r="K403" s="5">
        <v>42186</v>
      </c>
      <c r="L403" s="5">
        <v>43281</v>
      </c>
      <c r="M403" s="4">
        <v>568973</v>
      </c>
      <c r="N403" s="4">
        <f t="shared" ref="N403:N466" si="50">YEAR(L403)</f>
        <v>2018</v>
      </c>
      <c r="O403" s="4">
        <f t="shared" ref="O403:O466" si="51">YEAR(K403)</f>
        <v>2015</v>
      </c>
    </row>
    <row r="404" spans="1:15">
      <c r="A404" s="2" t="s">
        <v>1835</v>
      </c>
      <c r="B404" s="3" t="s">
        <v>1836</v>
      </c>
      <c r="C404" s="4" t="s">
        <v>1837</v>
      </c>
      <c r="D404" s="4" t="s">
        <v>215</v>
      </c>
      <c r="E404" s="4" t="s">
        <v>216</v>
      </c>
      <c r="F404" s="4" t="s">
        <v>1557</v>
      </c>
      <c r="G404" s="4" t="s">
        <v>11</v>
      </c>
      <c r="H404" s="4" t="s">
        <v>1821</v>
      </c>
      <c r="I404" s="4" t="s">
        <v>1822</v>
      </c>
      <c r="J404" s="4" t="s">
        <v>12</v>
      </c>
      <c r="K404" s="5">
        <v>42186</v>
      </c>
      <c r="L404" s="5">
        <v>43281</v>
      </c>
      <c r="M404" s="4">
        <v>1265689</v>
      </c>
      <c r="N404" s="4">
        <f t="shared" si="50"/>
        <v>2018</v>
      </c>
      <c r="O404" s="4">
        <f t="shared" si="51"/>
        <v>2015</v>
      </c>
    </row>
    <row r="405" spans="1:15">
      <c r="A405" s="2" t="s">
        <v>1838</v>
      </c>
      <c r="B405" s="3" t="s">
        <v>1839</v>
      </c>
      <c r="C405" s="4" t="s">
        <v>1840</v>
      </c>
      <c r="D405" s="4" t="s">
        <v>215</v>
      </c>
      <c r="E405" s="4" t="s">
        <v>216</v>
      </c>
      <c r="F405" s="4" t="s">
        <v>1557</v>
      </c>
      <c r="G405" s="4" t="s">
        <v>11</v>
      </c>
      <c r="H405" s="4" t="s">
        <v>1821</v>
      </c>
      <c r="I405" s="4" t="s">
        <v>1822</v>
      </c>
      <c r="J405" s="4" t="s">
        <v>12</v>
      </c>
      <c r="K405" s="5">
        <v>42186</v>
      </c>
      <c r="L405" s="5">
        <v>43281</v>
      </c>
      <c r="M405" s="4">
        <v>2415848</v>
      </c>
      <c r="N405" s="4">
        <f t="shared" si="50"/>
        <v>2018</v>
      </c>
      <c r="O405" s="4">
        <f t="shared" si="51"/>
        <v>2015</v>
      </c>
    </row>
    <row r="406" spans="1:15">
      <c r="A406" s="2" t="s">
        <v>1841</v>
      </c>
      <c r="B406" s="3" t="s">
        <v>1842</v>
      </c>
      <c r="C406" s="4" t="s">
        <v>1843</v>
      </c>
      <c r="D406" s="4" t="s">
        <v>215</v>
      </c>
      <c r="E406" s="4" t="s">
        <v>216</v>
      </c>
      <c r="F406" s="4" t="s">
        <v>1557</v>
      </c>
      <c r="G406" s="4" t="s">
        <v>11</v>
      </c>
      <c r="H406" s="4" t="s">
        <v>1821</v>
      </c>
      <c r="I406" s="4" t="s">
        <v>1822</v>
      </c>
      <c r="J406" s="4" t="s">
        <v>12</v>
      </c>
      <c r="K406" s="5">
        <v>42186</v>
      </c>
      <c r="L406" s="5">
        <v>43281</v>
      </c>
      <c r="M406" s="4">
        <v>1272119</v>
      </c>
      <c r="N406" s="4">
        <f t="shared" si="50"/>
        <v>2018</v>
      </c>
      <c r="O406" s="4">
        <f t="shared" si="51"/>
        <v>2015</v>
      </c>
    </row>
    <row r="407" spans="1:15">
      <c r="A407" s="2" t="s">
        <v>1844</v>
      </c>
      <c r="B407" s="3" t="s">
        <v>1845</v>
      </c>
      <c r="C407" s="4" t="s">
        <v>1846</v>
      </c>
      <c r="D407" s="4" t="s">
        <v>215</v>
      </c>
      <c r="E407" s="4" t="s">
        <v>216</v>
      </c>
      <c r="F407" s="4" t="s">
        <v>1557</v>
      </c>
      <c r="G407" s="4" t="s">
        <v>11</v>
      </c>
      <c r="H407" s="4" t="s">
        <v>1821</v>
      </c>
      <c r="I407" s="4" t="s">
        <v>1822</v>
      </c>
      <c r="J407" s="4" t="s">
        <v>12</v>
      </c>
      <c r="K407" s="5">
        <v>42186</v>
      </c>
      <c r="L407" s="5">
        <v>43281</v>
      </c>
      <c r="M407" s="4">
        <v>640265</v>
      </c>
      <c r="N407" s="4">
        <f t="shared" si="50"/>
        <v>2018</v>
      </c>
      <c r="O407" s="4">
        <f t="shared" si="51"/>
        <v>2015</v>
      </c>
    </row>
    <row r="408" spans="1:15">
      <c r="A408" s="2" t="s">
        <v>1847</v>
      </c>
      <c r="B408" s="3" t="s">
        <v>1848</v>
      </c>
      <c r="C408" s="4" t="s">
        <v>1849</v>
      </c>
      <c r="D408" s="4" t="s">
        <v>215</v>
      </c>
      <c r="E408" s="4" t="s">
        <v>216</v>
      </c>
      <c r="F408" s="4" t="s">
        <v>1557</v>
      </c>
      <c r="G408" s="4" t="s">
        <v>11</v>
      </c>
      <c r="H408" s="4" t="s">
        <v>1821</v>
      </c>
      <c r="I408" s="4" t="s">
        <v>1822</v>
      </c>
      <c r="J408" s="4" t="s">
        <v>12</v>
      </c>
      <c r="K408" s="5">
        <v>42186</v>
      </c>
      <c r="L408" s="5">
        <v>43281</v>
      </c>
      <c r="M408" s="4">
        <v>78297</v>
      </c>
      <c r="N408" s="4">
        <f t="shared" si="50"/>
        <v>2018</v>
      </c>
      <c r="O408" s="4">
        <f t="shared" si="51"/>
        <v>2015</v>
      </c>
    </row>
    <row r="409" spans="1:15">
      <c r="A409" s="2" t="s">
        <v>1850</v>
      </c>
      <c r="B409" s="3" t="s">
        <v>1851</v>
      </c>
      <c r="C409" s="4" t="s">
        <v>1852</v>
      </c>
      <c r="D409" s="4" t="s">
        <v>215</v>
      </c>
      <c r="E409" s="4" t="s">
        <v>216</v>
      </c>
      <c r="F409" s="4" t="s">
        <v>1557</v>
      </c>
      <c r="G409" s="4" t="s">
        <v>11</v>
      </c>
      <c r="H409" s="4" t="s">
        <v>1821</v>
      </c>
      <c r="I409" s="4" t="s">
        <v>1822</v>
      </c>
      <c r="J409" s="4" t="s">
        <v>12</v>
      </c>
      <c r="K409" s="5">
        <v>42186</v>
      </c>
      <c r="L409" s="5">
        <v>43281</v>
      </c>
      <c r="M409" s="4">
        <v>299000</v>
      </c>
      <c r="N409" s="4">
        <f t="shared" si="50"/>
        <v>2018</v>
      </c>
      <c r="O409" s="4">
        <f t="shared" si="51"/>
        <v>2015</v>
      </c>
    </row>
    <row r="410" spans="1:15">
      <c r="A410" s="2" t="s">
        <v>1853</v>
      </c>
      <c r="B410" s="3" t="s">
        <v>1854</v>
      </c>
      <c r="C410" s="4" t="s">
        <v>1855</v>
      </c>
      <c r="D410" s="4" t="s">
        <v>215</v>
      </c>
      <c r="E410" s="4" t="s">
        <v>216</v>
      </c>
      <c r="F410" s="4" t="s">
        <v>1557</v>
      </c>
      <c r="G410" s="4" t="s">
        <v>11</v>
      </c>
      <c r="H410" s="4" t="s">
        <v>1821</v>
      </c>
      <c r="I410" s="4" t="s">
        <v>1822</v>
      </c>
      <c r="J410" s="4" t="s">
        <v>12</v>
      </c>
      <c r="K410" s="5">
        <v>42186</v>
      </c>
      <c r="L410" s="5">
        <v>43281</v>
      </c>
      <c r="M410" s="4">
        <v>134221</v>
      </c>
      <c r="N410" s="4">
        <f t="shared" si="50"/>
        <v>2018</v>
      </c>
      <c r="O410" s="4">
        <f t="shared" si="51"/>
        <v>2015</v>
      </c>
    </row>
    <row r="411" spans="1:15">
      <c r="A411" s="2" t="s">
        <v>1856</v>
      </c>
      <c r="B411" s="3" t="s">
        <v>1857</v>
      </c>
      <c r="C411" s="4" t="s">
        <v>1858</v>
      </c>
      <c r="D411" s="4" t="s">
        <v>215</v>
      </c>
      <c r="E411" s="4" t="s">
        <v>216</v>
      </c>
      <c r="F411" s="4" t="s">
        <v>1557</v>
      </c>
      <c r="G411" s="4" t="s">
        <v>11</v>
      </c>
      <c r="H411" s="4" t="s">
        <v>1821</v>
      </c>
      <c r="I411" s="4" t="s">
        <v>1822</v>
      </c>
      <c r="J411" s="4" t="s">
        <v>12</v>
      </c>
      <c r="K411" s="5">
        <v>42186</v>
      </c>
      <c r="L411" s="5">
        <v>43281</v>
      </c>
      <c r="M411" s="4">
        <v>863346</v>
      </c>
      <c r="N411" s="4">
        <f t="shared" si="50"/>
        <v>2018</v>
      </c>
      <c r="O411" s="4">
        <f t="shared" si="51"/>
        <v>2015</v>
      </c>
    </row>
    <row r="412" spans="1:15">
      <c r="A412" s="2" t="s">
        <v>1859</v>
      </c>
      <c r="B412" s="3" t="s">
        <v>1860</v>
      </c>
      <c r="C412" s="4" t="s">
        <v>1861</v>
      </c>
      <c r="D412" s="4" t="s">
        <v>215</v>
      </c>
      <c r="E412" s="4" t="s">
        <v>216</v>
      </c>
      <c r="F412" s="4" t="s">
        <v>1557</v>
      </c>
      <c r="G412" s="4" t="s">
        <v>11</v>
      </c>
      <c r="H412" s="4" t="s">
        <v>1821</v>
      </c>
      <c r="I412" s="4" t="s">
        <v>1822</v>
      </c>
      <c r="J412" s="4" t="s">
        <v>12</v>
      </c>
      <c r="K412" s="5">
        <v>42186</v>
      </c>
      <c r="L412" s="5">
        <v>43281</v>
      </c>
      <c r="M412" s="4">
        <v>1575115</v>
      </c>
      <c r="N412" s="4">
        <f t="shared" si="50"/>
        <v>2018</v>
      </c>
      <c r="O412" s="4">
        <f t="shared" si="51"/>
        <v>2015</v>
      </c>
    </row>
    <row r="413" spans="1:15">
      <c r="A413" s="2" t="s">
        <v>1862</v>
      </c>
      <c r="B413" s="3" t="s">
        <v>1863</v>
      </c>
      <c r="C413" s="4" t="s">
        <v>1864</v>
      </c>
      <c r="D413" s="4" t="s">
        <v>215</v>
      </c>
      <c r="E413" s="4" t="s">
        <v>216</v>
      </c>
      <c r="F413" s="4" t="s">
        <v>1557</v>
      </c>
      <c r="G413" s="4" t="s">
        <v>11</v>
      </c>
      <c r="H413" s="4" t="s">
        <v>1821</v>
      </c>
      <c r="I413" s="4" t="s">
        <v>1822</v>
      </c>
      <c r="J413" s="4" t="s">
        <v>12</v>
      </c>
      <c r="K413" s="5">
        <v>42186</v>
      </c>
      <c r="L413" s="5">
        <v>43281</v>
      </c>
      <c r="M413" s="4">
        <v>2115261</v>
      </c>
      <c r="N413" s="4">
        <f t="shared" si="50"/>
        <v>2018</v>
      </c>
      <c r="O413" s="4">
        <f t="shared" si="51"/>
        <v>2015</v>
      </c>
    </row>
    <row r="414" spans="1:15">
      <c r="A414" s="2" t="s">
        <v>1865</v>
      </c>
      <c r="B414" s="3" t="s">
        <v>1866</v>
      </c>
      <c r="C414" s="4" t="s">
        <v>1867</v>
      </c>
      <c r="D414" s="4" t="s">
        <v>215</v>
      </c>
      <c r="E414" s="4" t="s">
        <v>216</v>
      </c>
      <c r="F414" s="4" t="s">
        <v>1557</v>
      </c>
      <c r="G414" s="4" t="s">
        <v>11</v>
      </c>
      <c r="H414" s="4" t="s">
        <v>1821</v>
      </c>
      <c r="I414" s="4" t="s">
        <v>1822</v>
      </c>
      <c r="J414" s="4" t="s">
        <v>12</v>
      </c>
      <c r="K414" s="5">
        <v>42186</v>
      </c>
      <c r="L414" s="5">
        <v>43281</v>
      </c>
      <c r="M414" s="4">
        <v>431618</v>
      </c>
      <c r="N414" s="4">
        <f t="shared" si="50"/>
        <v>2018</v>
      </c>
      <c r="O414" s="4">
        <f t="shared" si="51"/>
        <v>2015</v>
      </c>
    </row>
    <row r="415" spans="1:15">
      <c r="A415" s="2" t="s">
        <v>1868</v>
      </c>
      <c r="B415" s="3" t="s">
        <v>1869</v>
      </c>
      <c r="C415" s="4" t="s">
        <v>1870</v>
      </c>
      <c r="D415" s="4" t="s">
        <v>215</v>
      </c>
      <c r="E415" s="4" t="s">
        <v>216</v>
      </c>
      <c r="F415" s="4" t="s">
        <v>1557</v>
      </c>
      <c r="G415" s="4" t="s">
        <v>11</v>
      </c>
      <c r="H415" s="4" t="s">
        <v>1821</v>
      </c>
      <c r="I415" s="4" t="s">
        <v>1822</v>
      </c>
      <c r="J415" s="4" t="s">
        <v>12</v>
      </c>
      <c r="K415" s="5">
        <v>42186</v>
      </c>
      <c r="L415" s="5">
        <v>43281</v>
      </c>
      <c r="M415" s="4">
        <v>1794498</v>
      </c>
      <c r="N415" s="4">
        <f t="shared" si="50"/>
        <v>2018</v>
      </c>
      <c r="O415" s="4">
        <f t="shared" si="51"/>
        <v>2015</v>
      </c>
    </row>
    <row r="416" spans="1:15">
      <c r="A416" s="2" t="s">
        <v>1871</v>
      </c>
      <c r="B416" s="3" t="s">
        <v>1872</v>
      </c>
      <c r="C416" s="4" t="s">
        <v>1873</v>
      </c>
      <c r="D416" s="4" t="s">
        <v>215</v>
      </c>
      <c r="E416" s="4" t="s">
        <v>216</v>
      </c>
      <c r="F416" s="4" t="s">
        <v>1557</v>
      </c>
      <c r="G416" s="4" t="s">
        <v>11</v>
      </c>
      <c r="H416" s="4" t="s">
        <v>1821</v>
      </c>
      <c r="I416" s="4" t="s">
        <v>1822</v>
      </c>
      <c r="J416" s="4" t="s">
        <v>12</v>
      </c>
      <c r="K416" s="5">
        <v>42186</v>
      </c>
      <c r="L416" s="5">
        <v>43281</v>
      </c>
      <c r="M416" s="4">
        <v>5337258</v>
      </c>
      <c r="N416" s="4">
        <f t="shared" si="50"/>
        <v>2018</v>
      </c>
      <c r="O416" s="4">
        <f t="shared" si="51"/>
        <v>2015</v>
      </c>
    </row>
    <row r="417" spans="1:15">
      <c r="A417" s="2" t="s">
        <v>1874</v>
      </c>
      <c r="B417" s="3" t="s">
        <v>1875</v>
      </c>
      <c r="C417" s="4" t="s">
        <v>1876</v>
      </c>
      <c r="D417" s="4" t="s">
        <v>215</v>
      </c>
      <c r="E417" s="4" t="s">
        <v>216</v>
      </c>
      <c r="F417" s="4" t="s">
        <v>1557</v>
      </c>
      <c r="G417" s="4" t="s">
        <v>11</v>
      </c>
      <c r="H417" s="4" t="s">
        <v>1821</v>
      </c>
      <c r="I417" s="4" t="s">
        <v>1822</v>
      </c>
      <c r="J417" s="4" t="s">
        <v>12</v>
      </c>
      <c r="K417" s="5">
        <v>42186</v>
      </c>
      <c r="L417" s="5">
        <v>43281</v>
      </c>
      <c r="M417" s="4">
        <v>3338819</v>
      </c>
      <c r="N417" s="4">
        <f t="shared" si="50"/>
        <v>2018</v>
      </c>
      <c r="O417" s="4">
        <f t="shared" si="51"/>
        <v>2015</v>
      </c>
    </row>
    <row r="418" spans="1:15">
      <c r="A418" s="2" t="s">
        <v>1877</v>
      </c>
      <c r="B418" s="3" t="s">
        <v>1878</v>
      </c>
      <c r="C418" s="4" t="s">
        <v>1879</v>
      </c>
      <c r="D418" s="4" t="s">
        <v>215</v>
      </c>
      <c r="E418" s="4" t="s">
        <v>216</v>
      </c>
      <c r="F418" s="4" t="s">
        <v>1557</v>
      </c>
      <c r="G418" s="4" t="s">
        <v>11</v>
      </c>
      <c r="H418" s="4" t="s">
        <v>1821</v>
      </c>
      <c r="I418" s="4" t="s">
        <v>1822</v>
      </c>
      <c r="J418" s="4" t="s">
        <v>12</v>
      </c>
      <c r="K418" s="5">
        <v>42186</v>
      </c>
      <c r="L418" s="5">
        <v>43281</v>
      </c>
      <c r="M418" s="4">
        <v>833539</v>
      </c>
      <c r="N418" s="4">
        <f t="shared" si="50"/>
        <v>2018</v>
      </c>
      <c r="O418" s="4">
        <f t="shared" si="51"/>
        <v>2015</v>
      </c>
    </row>
    <row r="419" spans="1:15">
      <c r="A419" s="2" t="s">
        <v>1880</v>
      </c>
      <c r="B419" s="3" t="s">
        <v>1881</v>
      </c>
      <c r="C419" s="4" t="s">
        <v>1882</v>
      </c>
      <c r="D419" s="4" t="s">
        <v>215</v>
      </c>
      <c r="E419" s="4" t="s">
        <v>216</v>
      </c>
      <c r="F419" s="4" t="s">
        <v>1557</v>
      </c>
      <c r="G419" s="4" t="s">
        <v>11</v>
      </c>
      <c r="H419" s="4" t="s">
        <v>1821</v>
      </c>
      <c r="I419" s="4" t="s">
        <v>1822</v>
      </c>
      <c r="J419" s="4" t="s">
        <v>12</v>
      </c>
      <c r="K419" s="5">
        <v>42186</v>
      </c>
      <c r="L419" s="5">
        <v>43281</v>
      </c>
      <c r="M419" s="4">
        <v>1350000</v>
      </c>
      <c r="N419" s="4">
        <f t="shared" si="50"/>
        <v>2018</v>
      </c>
      <c r="O419" s="4">
        <f t="shared" si="51"/>
        <v>2015</v>
      </c>
    </row>
    <row r="420" spans="1:15">
      <c r="A420" s="2" t="s">
        <v>1883</v>
      </c>
      <c r="B420" s="3" t="s">
        <v>1884</v>
      </c>
      <c r="C420" s="4" t="s">
        <v>1885</v>
      </c>
      <c r="D420" s="4" t="s">
        <v>215</v>
      </c>
      <c r="E420" s="4" t="s">
        <v>216</v>
      </c>
      <c r="F420" s="4" t="s">
        <v>1557</v>
      </c>
      <c r="G420" s="4" t="s">
        <v>11</v>
      </c>
      <c r="H420" s="4" t="s">
        <v>1821</v>
      </c>
      <c r="I420" s="4" t="s">
        <v>1822</v>
      </c>
      <c r="J420" s="4" t="s">
        <v>12</v>
      </c>
      <c r="K420" s="5">
        <v>42186</v>
      </c>
      <c r="L420" s="5">
        <v>43281</v>
      </c>
      <c r="M420" s="4">
        <v>300001</v>
      </c>
      <c r="N420" s="4">
        <f t="shared" si="50"/>
        <v>2018</v>
      </c>
      <c r="O420" s="4">
        <f t="shared" si="51"/>
        <v>2015</v>
      </c>
    </row>
    <row r="421" spans="1:15">
      <c r="A421" s="2" t="s">
        <v>1886</v>
      </c>
      <c r="B421" s="3" t="s">
        <v>1887</v>
      </c>
      <c r="C421" s="4" t="s">
        <v>1888</v>
      </c>
      <c r="D421" s="4" t="s">
        <v>215</v>
      </c>
      <c r="E421" s="4" t="s">
        <v>216</v>
      </c>
      <c r="F421" s="4" t="s">
        <v>1557</v>
      </c>
      <c r="G421" s="4" t="s">
        <v>11</v>
      </c>
      <c r="H421" s="4" t="s">
        <v>1821</v>
      </c>
      <c r="I421" s="4" t="s">
        <v>1822</v>
      </c>
      <c r="J421" s="4" t="s">
        <v>12</v>
      </c>
      <c r="K421" s="5">
        <v>42186</v>
      </c>
      <c r="L421" s="5">
        <v>43281</v>
      </c>
      <c r="M421" s="4">
        <v>500000</v>
      </c>
      <c r="N421" s="4">
        <f t="shared" si="50"/>
        <v>2018</v>
      </c>
      <c r="O421" s="4">
        <f t="shared" si="51"/>
        <v>2015</v>
      </c>
    </row>
    <row r="422" spans="1:15">
      <c r="A422" s="2" t="s">
        <v>1889</v>
      </c>
      <c r="B422" s="3" t="s">
        <v>1890</v>
      </c>
      <c r="C422" s="4" t="s">
        <v>1891</v>
      </c>
      <c r="D422" s="4" t="s">
        <v>215</v>
      </c>
      <c r="E422" s="4" t="s">
        <v>216</v>
      </c>
      <c r="F422" s="4" t="s">
        <v>1557</v>
      </c>
      <c r="G422" s="4" t="s">
        <v>11</v>
      </c>
      <c r="H422" s="4" t="s">
        <v>1821</v>
      </c>
      <c r="I422" s="4" t="s">
        <v>1822</v>
      </c>
      <c r="J422" s="4" t="s">
        <v>12</v>
      </c>
      <c r="K422" s="5">
        <v>42186</v>
      </c>
      <c r="L422" s="5">
        <v>43281</v>
      </c>
      <c r="M422" s="4">
        <v>450000</v>
      </c>
      <c r="N422" s="4">
        <f t="shared" si="50"/>
        <v>2018</v>
      </c>
      <c r="O422" s="4">
        <f t="shared" si="51"/>
        <v>2015</v>
      </c>
    </row>
    <row r="423" spans="1:15">
      <c r="A423" s="2" t="s">
        <v>1892</v>
      </c>
      <c r="B423" s="3" t="s">
        <v>1893</v>
      </c>
      <c r="C423" s="4" t="s">
        <v>1894</v>
      </c>
      <c r="D423" s="4" t="s">
        <v>215</v>
      </c>
      <c r="E423" s="4" t="s">
        <v>216</v>
      </c>
      <c r="F423" s="4" t="s">
        <v>1557</v>
      </c>
      <c r="G423" s="4" t="s">
        <v>11</v>
      </c>
      <c r="H423" s="4" t="s">
        <v>1821</v>
      </c>
      <c r="I423" s="4" t="s">
        <v>1822</v>
      </c>
      <c r="J423" s="4" t="s">
        <v>12</v>
      </c>
      <c r="K423" s="5">
        <v>42186</v>
      </c>
      <c r="L423" s="5">
        <v>43281</v>
      </c>
      <c r="M423" s="4">
        <v>500000</v>
      </c>
      <c r="N423" s="4">
        <f t="shared" si="50"/>
        <v>2018</v>
      </c>
      <c r="O423" s="4">
        <f t="shared" si="51"/>
        <v>2015</v>
      </c>
    </row>
    <row r="424" spans="1:15">
      <c r="A424" s="2" t="s">
        <v>1895</v>
      </c>
      <c r="B424" s="3" t="s">
        <v>1896</v>
      </c>
      <c r="C424" s="4" t="s">
        <v>1897</v>
      </c>
      <c r="D424" s="4" t="s">
        <v>215</v>
      </c>
      <c r="E424" s="4" t="s">
        <v>216</v>
      </c>
      <c r="F424" s="4" t="s">
        <v>1557</v>
      </c>
      <c r="G424" s="4" t="s">
        <v>11</v>
      </c>
      <c r="H424" s="4" t="s">
        <v>1821</v>
      </c>
      <c r="I424" s="4" t="s">
        <v>1822</v>
      </c>
      <c r="J424" s="4" t="s">
        <v>12</v>
      </c>
      <c r="K424" s="5">
        <v>42186</v>
      </c>
      <c r="L424" s="5">
        <v>43281</v>
      </c>
      <c r="M424" s="4">
        <v>169730</v>
      </c>
      <c r="N424" s="4">
        <f t="shared" si="50"/>
        <v>2018</v>
      </c>
      <c r="O424" s="4">
        <f t="shared" si="51"/>
        <v>2015</v>
      </c>
    </row>
    <row r="425" spans="1:15">
      <c r="A425" s="2" t="s">
        <v>1898</v>
      </c>
      <c r="B425" s="3" t="s">
        <v>1899</v>
      </c>
      <c r="C425" s="4" t="s">
        <v>1900</v>
      </c>
      <c r="D425" s="4" t="s">
        <v>215</v>
      </c>
      <c r="E425" s="4" t="s">
        <v>216</v>
      </c>
      <c r="F425" s="4" t="s">
        <v>1557</v>
      </c>
      <c r="G425" s="4" t="s">
        <v>11</v>
      </c>
      <c r="H425" s="4" t="s">
        <v>1821</v>
      </c>
      <c r="I425" s="4" t="s">
        <v>1822</v>
      </c>
      <c r="J425" s="4" t="s">
        <v>12</v>
      </c>
      <c r="K425" s="5">
        <v>42186</v>
      </c>
      <c r="L425" s="5">
        <v>43281</v>
      </c>
      <c r="M425" s="4">
        <v>261088</v>
      </c>
      <c r="N425" s="4">
        <f t="shared" si="50"/>
        <v>2018</v>
      </c>
      <c r="O425" s="4">
        <f t="shared" si="51"/>
        <v>2015</v>
      </c>
    </row>
    <row r="426" spans="1:15">
      <c r="A426" s="2" t="s">
        <v>1901</v>
      </c>
      <c r="B426" s="3" t="s">
        <v>1902</v>
      </c>
      <c r="C426" s="4" t="s">
        <v>1903</v>
      </c>
      <c r="D426" s="4" t="s">
        <v>215</v>
      </c>
      <c r="E426" s="4" t="s">
        <v>216</v>
      </c>
      <c r="F426" s="4" t="s">
        <v>1557</v>
      </c>
      <c r="G426" s="4" t="s">
        <v>11</v>
      </c>
      <c r="H426" s="4" t="s">
        <v>1821</v>
      </c>
      <c r="I426" s="4" t="s">
        <v>1822</v>
      </c>
      <c r="J426" s="4" t="s">
        <v>12</v>
      </c>
      <c r="K426" s="5">
        <v>42186</v>
      </c>
      <c r="L426" s="5">
        <v>43281</v>
      </c>
      <c r="M426" s="4">
        <v>828891</v>
      </c>
      <c r="N426" s="4">
        <f t="shared" si="50"/>
        <v>2018</v>
      </c>
      <c r="O426" s="4">
        <f t="shared" si="51"/>
        <v>2015</v>
      </c>
    </row>
    <row r="427" spans="1:15">
      <c r="A427" s="2" t="s">
        <v>1904</v>
      </c>
      <c r="B427" s="3" t="s">
        <v>1905</v>
      </c>
      <c r="C427" s="4" t="s">
        <v>1906</v>
      </c>
      <c r="D427" s="4" t="s">
        <v>215</v>
      </c>
      <c r="E427" s="4" t="s">
        <v>216</v>
      </c>
      <c r="F427" s="4" t="s">
        <v>1557</v>
      </c>
      <c r="G427" s="4" t="s">
        <v>11</v>
      </c>
      <c r="H427" s="4" t="s">
        <v>1821</v>
      </c>
      <c r="I427" s="4" t="s">
        <v>1822</v>
      </c>
      <c r="J427" s="4" t="s">
        <v>12</v>
      </c>
      <c r="K427" s="5">
        <v>42186</v>
      </c>
      <c r="L427" s="5">
        <v>43281</v>
      </c>
      <c r="M427" s="4">
        <v>100000</v>
      </c>
      <c r="N427" s="4">
        <f t="shared" si="50"/>
        <v>2018</v>
      </c>
      <c r="O427" s="4">
        <f t="shared" si="51"/>
        <v>2015</v>
      </c>
    </row>
    <row r="428" spans="1:15">
      <c r="A428" s="2" t="s">
        <v>1907</v>
      </c>
      <c r="B428" s="3" t="s">
        <v>1908</v>
      </c>
      <c r="C428" s="4" t="s">
        <v>1909</v>
      </c>
      <c r="D428" s="4" t="s">
        <v>215</v>
      </c>
      <c r="E428" s="4" t="s">
        <v>216</v>
      </c>
      <c r="F428" s="4" t="s">
        <v>1557</v>
      </c>
      <c r="G428" s="4" t="s">
        <v>11</v>
      </c>
      <c r="H428" s="4" t="s">
        <v>1821</v>
      </c>
      <c r="I428" s="4" t="s">
        <v>1822</v>
      </c>
      <c r="J428" s="4" t="s">
        <v>12</v>
      </c>
      <c r="K428" s="5">
        <v>42186</v>
      </c>
      <c r="L428" s="5">
        <v>43281</v>
      </c>
      <c r="M428" s="4">
        <v>165620</v>
      </c>
      <c r="N428" s="4">
        <f t="shared" si="50"/>
        <v>2018</v>
      </c>
      <c r="O428" s="4">
        <f t="shared" si="51"/>
        <v>2015</v>
      </c>
    </row>
    <row r="429" spans="1:15">
      <c r="A429" s="2" t="s">
        <v>1910</v>
      </c>
      <c r="B429" s="3" t="s">
        <v>1911</v>
      </c>
      <c r="C429" s="4" t="s">
        <v>1912</v>
      </c>
      <c r="D429" s="4" t="s">
        <v>215</v>
      </c>
      <c r="E429" s="4" t="s">
        <v>216</v>
      </c>
      <c r="F429" s="4" t="s">
        <v>1557</v>
      </c>
      <c r="G429" s="4" t="s">
        <v>11</v>
      </c>
      <c r="H429" s="4" t="s">
        <v>1821</v>
      </c>
      <c r="I429" s="4" t="s">
        <v>1822</v>
      </c>
      <c r="J429" s="4" t="s">
        <v>12</v>
      </c>
      <c r="K429" s="5">
        <v>42186</v>
      </c>
      <c r="L429" s="5">
        <v>43281</v>
      </c>
      <c r="M429" s="4">
        <v>216000</v>
      </c>
      <c r="N429" s="4">
        <f t="shared" si="50"/>
        <v>2018</v>
      </c>
      <c r="O429" s="4">
        <f t="shared" si="51"/>
        <v>2015</v>
      </c>
    </row>
    <row r="430" spans="1:15">
      <c r="A430" s="2" t="s">
        <v>1913</v>
      </c>
      <c r="B430" s="3" t="s">
        <v>1914</v>
      </c>
      <c r="C430" s="4" t="s">
        <v>1915</v>
      </c>
      <c r="D430" s="4" t="s">
        <v>215</v>
      </c>
      <c r="E430" s="4" t="s">
        <v>216</v>
      </c>
      <c r="F430" s="4" t="s">
        <v>1557</v>
      </c>
      <c r="G430" s="4" t="s">
        <v>11</v>
      </c>
      <c r="H430" s="4" t="s">
        <v>1821</v>
      </c>
      <c r="I430" s="4" t="s">
        <v>1822</v>
      </c>
      <c r="J430" s="4" t="s">
        <v>12</v>
      </c>
      <c r="K430" s="5">
        <v>42186</v>
      </c>
      <c r="L430" s="5">
        <v>43281</v>
      </c>
      <c r="M430" s="4">
        <v>60000</v>
      </c>
      <c r="N430" s="4">
        <f t="shared" si="50"/>
        <v>2018</v>
      </c>
      <c r="O430" s="4">
        <f t="shared" si="51"/>
        <v>2015</v>
      </c>
    </row>
    <row r="431" spans="1:15">
      <c r="A431" s="2" t="s">
        <v>1916</v>
      </c>
      <c r="B431" s="3" t="s">
        <v>1917</v>
      </c>
      <c r="C431" s="4" t="s">
        <v>1918</v>
      </c>
      <c r="D431" s="4" t="s">
        <v>215</v>
      </c>
      <c r="E431" s="4" t="s">
        <v>216</v>
      </c>
      <c r="F431" s="4" t="s">
        <v>1557</v>
      </c>
      <c r="G431" s="4" t="s">
        <v>11</v>
      </c>
      <c r="H431" s="4" t="s">
        <v>1821</v>
      </c>
      <c r="I431" s="4" t="s">
        <v>1822</v>
      </c>
      <c r="J431" s="4" t="s">
        <v>12</v>
      </c>
      <c r="K431" s="5">
        <v>42186</v>
      </c>
      <c r="L431" s="5">
        <v>43281</v>
      </c>
      <c r="M431" s="4">
        <v>629003</v>
      </c>
      <c r="N431" s="4">
        <f t="shared" si="50"/>
        <v>2018</v>
      </c>
      <c r="O431" s="4">
        <f t="shared" si="51"/>
        <v>2015</v>
      </c>
    </row>
    <row r="432" spans="1:15">
      <c r="A432" s="2" t="s">
        <v>1919</v>
      </c>
      <c r="B432" s="3" t="s">
        <v>1920</v>
      </c>
      <c r="C432" s="4" t="s">
        <v>1912</v>
      </c>
      <c r="D432" s="4" t="s">
        <v>215</v>
      </c>
      <c r="E432" s="4" t="s">
        <v>216</v>
      </c>
      <c r="F432" s="4" t="s">
        <v>1557</v>
      </c>
      <c r="G432" s="4" t="s">
        <v>11</v>
      </c>
      <c r="H432" s="4" t="s">
        <v>1821</v>
      </c>
      <c r="I432" s="4" t="s">
        <v>1822</v>
      </c>
      <c r="J432" s="4" t="s">
        <v>12</v>
      </c>
      <c r="K432" s="5">
        <v>42186</v>
      </c>
      <c r="L432" s="5">
        <v>43281</v>
      </c>
      <c r="M432" s="4">
        <v>190840</v>
      </c>
      <c r="N432" s="4">
        <f t="shared" si="50"/>
        <v>2018</v>
      </c>
      <c r="O432" s="4">
        <f t="shared" si="51"/>
        <v>2015</v>
      </c>
    </row>
    <row r="433" spans="1:15">
      <c r="A433" s="2" t="s">
        <v>1921</v>
      </c>
      <c r="B433" s="3" t="s">
        <v>1922</v>
      </c>
      <c r="C433" s="4" t="s">
        <v>1923</v>
      </c>
      <c r="D433" s="4" t="s">
        <v>215</v>
      </c>
      <c r="E433" s="4" t="s">
        <v>216</v>
      </c>
      <c r="F433" s="4" t="s">
        <v>1557</v>
      </c>
      <c r="G433" s="4" t="s">
        <v>11</v>
      </c>
      <c r="H433" s="4" t="s">
        <v>1821</v>
      </c>
      <c r="I433" s="4" t="s">
        <v>1822</v>
      </c>
      <c r="J433" s="4" t="s">
        <v>12</v>
      </c>
      <c r="K433" s="5">
        <v>42186</v>
      </c>
      <c r="L433" s="5">
        <v>43281</v>
      </c>
      <c r="M433" s="4">
        <v>300001</v>
      </c>
      <c r="N433" s="4">
        <f t="shared" si="50"/>
        <v>2018</v>
      </c>
      <c r="O433" s="4">
        <f t="shared" si="51"/>
        <v>2015</v>
      </c>
    </row>
    <row r="434" spans="1:15">
      <c r="A434" s="2" t="s">
        <v>1924</v>
      </c>
      <c r="B434" s="3" t="s">
        <v>1925</v>
      </c>
      <c r="C434" s="4" t="s">
        <v>1926</v>
      </c>
      <c r="D434" s="4" t="s">
        <v>215</v>
      </c>
      <c r="E434" s="4" t="s">
        <v>216</v>
      </c>
      <c r="F434" s="4" t="s">
        <v>1557</v>
      </c>
      <c r="G434" s="4" t="s">
        <v>11</v>
      </c>
      <c r="H434" s="4" t="s">
        <v>1821</v>
      </c>
      <c r="I434" s="4" t="s">
        <v>1822</v>
      </c>
      <c r="J434" s="4" t="s">
        <v>12</v>
      </c>
      <c r="K434" s="5">
        <v>42186</v>
      </c>
      <c r="L434" s="5">
        <v>43281</v>
      </c>
      <c r="M434" s="4">
        <v>299000</v>
      </c>
      <c r="N434" s="4">
        <f t="shared" si="50"/>
        <v>2018</v>
      </c>
      <c r="O434" s="4">
        <f t="shared" si="51"/>
        <v>2015</v>
      </c>
    </row>
    <row r="435" spans="1:15">
      <c r="A435" s="2" t="s">
        <v>1927</v>
      </c>
      <c r="B435" s="3" t="s">
        <v>1928</v>
      </c>
      <c r="C435" s="4" t="s">
        <v>1929</v>
      </c>
      <c r="D435" s="4" t="s">
        <v>215</v>
      </c>
      <c r="E435" s="4" t="s">
        <v>216</v>
      </c>
      <c r="F435" s="4" t="s">
        <v>1557</v>
      </c>
      <c r="G435" s="4" t="s">
        <v>11</v>
      </c>
      <c r="H435" s="4" t="s">
        <v>1821</v>
      </c>
      <c r="I435" s="4" t="s">
        <v>1822</v>
      </c>
      <c r="J435" s="4" t="s">
        <v>12</v>
      </c>
      <c r="K435" s="5">
        <v>42186</v>
      </c>
      <c r="L435" s="5">
        <v>43281</v>
      </c>
      <c r="M435" s="4">
        <v>740998</v>
      </c>
      <c r="N435" s="4">
        <f t="shared" si="50"/>
        <v>2018</v>
      </c>
      <c r="O435" s="4">
        <f t="shared" si="51"/>
        <v>2015</v>
      </c>
    </row>
    <row r="436" spans="1:15">
      <c r="A436" s="2" t="s">
        <v>1930</v>
      </c>
      <c r="B436" s="3" t="s">
        <v>1931</v>
      </c>
      <c r="C436" s="4" t="s">
        <v>1932</v>
      </c>
      <c r="D436" s="4" t="s">
        <v>1933</v>
      </c>
      <c r="E436" s="4" t="s">
        <v>1934</v>
      </c>
      <c r="F436" s="4" t="s">
        <v>1557</v>
      </c>
      <c r="G436" s="4" t="s">
        <v>11</v>
      </c>
      <c r="H436" s="4" t="s">
        <v>1935</v>
      </c>
      <c r="I436" s="4" t="s">
        <v>1936</v>
      </c>
      <c r="J436" s="4" t="s">
        <v>12</v>
      </c>
      <c r="K436" s="5">
        <v>42186</v>
      </c>
      <c r="L436" s="5">
        <v>42916</v>
      </c>
      <c r="M436" s="4">
        <v>829483</v>
      </c>
      <c r="N436" s="4">
        <f t="shared" si="50"/>
        <v>2017</v>
      </c>
      <c r="O436" s="4">
        <f t="shared" si="51"/>
        <v>2015</v>
      </c>
    </row>
    <row r="437" spans="1:15">
      <c r="A437" s="2" t="s">
        <v>1937</v>
      </c>
      <c r="B437" s="3" t="s">
        <v>1938</v>
      </c>
      <c r="C437" s="4" t="s">
        <v>1939</v>
      </c>
      <c r="D437" s="4" t="s">
        <v>1933</v>
      </c>
      <c r="E437" s="4" t="s">
        <v>1934</v>
      </c>
      <c r="F437" s="4" t="s">
        <v>1557</v>
      </c>
      <c r="G437" s="4" t="s">
        <v>11</v>
      </c>
      <c r="H437" s="4" t="s">
        <v>1935</v>
      </c>
      <c r="I437" s="4" t="s">
        <v>1936</v>
      </c>
      <c r="J437" s="4" t="s">
        <v>12</v>
      </c>
      <c r="K437" s="5">
        <v>42186</v>
      </c>
      <c r="L437" s="5">
        <v>42916</v>
      </c>
      <c r="M437" s="4">
        <v>124641</v>
      </c>
      <c r="N437" s="4">
        <f t="shared" si="50"/>
        <v>2017</v>
      </c>
      <c r="O437" s="4">
        <f t="shared" si="51"/>
        <v>2015</v>
      </c>
    </row>
    <row r="438" spans="1:15">
      <c r="A438" s="2" t="s">
        <v>1940</v>
      </c>
      <c r="B438" s="3" t="s">
        <v>1941</v>
      </c>
      <c r="C438" s="4" t="s">
        <v>1942</v>
      </c>
      <c r="D438" s="4" t="s">
        <v>1933</v>
      </c>
      <c r="E438" s="4" t="s">
        <v>1934</v>
      </c>
      <c r="F438" s="4" t="s">
        <v>1557</v>
      </c>
      <c r="G438" s="4" t="s">
        <v>11</v>
      </c>
      <c r="H438" s="4" t="s">
        <v>1935</v>
      </c>
      <c r="I438" s="4" t="s">
        <v>1936</v>
      </c>
      <c r="J438" s="4" t="s">
        <v>12</v>
      </c>
      <c r="K438" s="5">
        <v>42186</v>
      </c>
      <c r="L438" s="5">
        <v>42916</v>
      </c>
      <c r="M438" s="4">
        <v>43787</v>
      </c>
      <c r="N438" s="4">
        <f t="shared" si="50"/>
        <v>2017</v>
      </c>
      <c r="O438" s="4">
        <f t="shared" si="51"/>
        <v>2015</v>
      </c>
    </row>
    <row r="439" spans="1:15">
      <c r="A439" s="2" t="s">
        <v>1943</v>
      </c>
      <c r="B439" s="3" t="s">
        <v>1944</v>
      </c>
      <c r="C439" s="4" t="s">
        <v>1945</v>
      </c>
      <c r="D439" s="4" t="s">
        <v>1933</v>
      </c>
      <c r="E439" s="4" t="s">
        <v>1934</v>
      </c>
      <c r="F439" s="4" t="s">
        <v>1557</v>
      </c>
      <c r="G439" s="4" t="s">
        <v>11</v>
      </c>
      <c r="H439" s="4" t="s">
        <v>1935</v>
      </c>
      <c r="I439" s="4" t="s">
        <v>1936</v>
      </c>
      <c r="J439" s="4" t="s">
        <v>12</v>
      </c>
      <c r="K439" s="5">
        <v>42186</v>
      </c>
      <c r="L439" s="5">
        <v>42916</v>
      </c>
      <c r="M439" s="4">
        <v>35967</v>
      </c>
      <c r="N439" s="4">
        <f t="shared" si="50"/>
        <v>2017</v>
      </c>
      <c r="O439" s="4">
        <f t="shared" si="51"/>
        <v>2015</v>
      </c>
    </row>
    <row r="440" spans="1:15">
      <c r="A440" s="2" t="s">
        <v>1946</v>
      </c>
      <c r="B440" s="3" t="s">
        <v>1947</v>
      </c>
      <c r="C440" s="4" t="s">
        <v>1948</v>
      </c>
      <c r="D440" s="4" t="s">
        <v>1949</v>
      </c>
      <c r="E440" s="4" t="s">
        <v>1950</v>
      </c>
      <c r="F440" s="4" t="s">
        <v>1557</v>
      </c>
      <c r="G440" s="4" t="s">
        <v>11</v>
      </c>
      <c r="H440" s="4" t="s">
        <v>1951</v>
      </c>
      <c r="I440" s="4" t="s">
        <v>1952</v>
      </c>
      <c r="J440" s="4" t="s">
        <v>12</v>
      </c>
      <c r="K440" s="5">
        <v>42186</v>
      </c>
      <c r="L440" s="5">
        <v>42916</v>
      </c>
      <c r="M440" s="4">
        <v>659724</v>
      </c>
      <c r="N440" s="4">
        <f t="shared" si="50"/>
        <v>2017</v>
      </c>
      <c r="O440" s="4">
        <f t="shared" si="51"/>
        <v>2015</v>
      </c>
    </row>
    <row r="441" spans="1:15">
      <c r="A441" s="2" t="s">
        <v>1953</v>
      </c>
      <c r="B441" s="3" t="s">
        <v>1954</v>
      </c>
      <c r="C441" s="4" t="s">
        <v>1955</v>
      </c>
      <c r="D441" s="4" t="s">
        <v>1949</v>
      </c>
      <c r="E441" s="4" t="s">
        <v>1950</v>
      </c>
      <c r="F441" s="4" t="s">
        <v>1557</v>
      </c>
      <c r="G441" s="4" t="s">
        <v>11</v>
      </c>
      <c r="H441" s="4" t="s">
        <v>1951</v>
      </c>
      <c r="I441" s="4" t="s">
        <v>1952</v>
      </c>
      <c r="J441" s="4" t="s">
        <v>12</v>
      </c>
      <c r="K441" s="5">
        <v>42186</v>
      </c>
      <c r="L441" s="5">
        <v>42916</v>
      </c>
      <c r="M441" s="4">
        <v>919722</v>
      </c>
      <c r="N441" s="4">
        <f t="shared" si="50"/>
        <v>2017</v>
      </c>
      <c r="O441" s="4">
        <f t="shared" si="51"/>
        <v>2015</v>
      </c>
    </row>
    <row r="442" spans="1:15">
      <c r="A442" s="2" t="s">
        <v>1956</v>
      </c>
      <c r="B442" s="3" t="s">
        <v>1957</v>
      </c>
      <c r="C442" s="4" t="s">
        <v>257</v>
      </c>
      <c r="D442" s="4" t="s">
        <v>1949</v>
      </c>
      <c r="E442" s="4" t="s">
        <v>1950</v>
      </c>
      <c r="F442" s="4" t="s">
        <v>1557</v>
      </c>
      <c r="G442" s="4" t="s">
        <v>11</v>
      </c>
      <c r="H442" s="4" t="s">
        <v>1951</v>
      </c>
      <c r="I442" s="4" t="s">
        <v>1952</v>
      </c>
      <c r="J442" s="4" t="s">
        <v>12</v>
      </c>
      <c r="K442" s="5">
        <v>42186</v>
      </c>
      <c r="L442" s="5">
        <v>42916</v>
      </c>
      <c r="M442" s="4">
        <v>1907733</v>
      </c>
      <c r="N442" s="4">
        <f t="shared" si="50"/>
        <v>2017</v>
      </c>
      <c r="O442" s="4">
        <f t="shared" si="51"/>
        <v>2015</v>
      </c>
    </row>
    <row r="443" spans="1:15">
      <c r="A443" s="2" t="s">
        <v>1958</v>
      </c>
      <c r="B443" s="3" t="s">
        <v>1959</v>
      </c>
      <c r="C443" s="4" t="s">
        <v>1960</v>
      </c>
      <c r="D443" s="4" t="s">
        <v>1949</v>
      </c>
      <c r="E443" s="4" t="s">
        <v>1950</v>
      </c>
      <c r="F443" s="4" t="s">
        <v>1557</v>
      </c>
      <c r="G443" s="4" t="s">
        <v>11</v>
      </c>
      <c r="H443" s="4" t="s">
        <v>1951</v>
      </c>
      <c r="I443" s="4" t="s">
        <v>1952</v>
      </c>
      <c r="J443" s="4" t="s">
        <v>12</v>
      </c>
      <c r="K443" s="5">
        <v>42186</v>
      </c>
      <c r="L443" s="5">
        <v>42916</v>
      </c>
      <c r="M443" s="4">
        <v>1002182</v>
      </c>
      <c r="N443" s="4">
        <f t="shared" si="50"/>
        <v>2017</v>
      </c>
      <c r="O443" s="4">
        <f t="shared" si="51"/>
        <v>2015</v>
      </c>
    </row>
    <row r="444" spans="1:15">
      <c r="A444" s="2" t="s">
        <v>1961</v>
      </c>
      <c r="B444" s="3" t="s">
        <v>1962</v>
      </c>
      <c r="C444" s="4" t="s">
        <v>258</v>
      </c>
      <c r="D444" s="4" t="s">
        <v>1949</v>
      </c>
      <c r="E444" s="4" t="s">
        <v>1950</v>
      </c>
      <c r="F444" s="4" t="s">
        <v>1557</v>
      </c>
      <c r="G444" s="4" t="s">
        <v>11</v>
      </c>
      <c r="H444" s="4" t="s">
        <v>1951</v>
      </c>
      <c r="I444" s="4" t="s">
        <v>1952</v>
      </c>
      <c r="J444" s="4" t="s">
        <v>12</v>
      </c>
      <c r="K444" s="5">
        <v>42186</v>
      </c>
      <c r="L444" s="5">
        <v>42916</v>
      </c>
      <c r="M444" s="4">
        <v>2083121</v>
      </c>
      <c r="N444" s="4">
        <f t="shared" si="50"/>
        <v>2017</v>
      </c>
      <c r="O444" s="4">
        <f t="shared" si="51"/>
        <v>2015</v>
      </c>
    </row>
    <row r="445" spans="1:15">
      <c r="A445" s="2" t="s">
        <v>1963</v>
      </c>
      <c r="B445" s="3" t="s">
        <v>1964</v>
      </c>
      <c r="C445" s="4" t="s">
        <v>1965</v>
      </c>
      <c r="D445" s="4" t="s">
        <v>1949</v>
      </c>
      <c r="E445" s="4" t="s">
        <v>1950</v>
      </c>
      <c r="F445" s="4" t="s">
        <v>1557</v>
      </c>
      <c r="G445" s="4" t="s">
        <v>11</v>
      </c>
      <c r="H445" s="4" t="s">
        <v>1951</v>
      </c>
      <c r="I445" s="4" t="s">
        <v>1952</v>
      </c>
      <c r="J445" s="4" t="s">
        <v>12</v>
      </c>
      <c r="K445" s="5">
        <v>42186</v>
      </c>
      <c r="L445" s="5">
        <v>42916</v>
      </c>
      <c r="M445" s="4">
        <v>2632434</v>
      </c>
      <c r="N445" s="4">
        <f t="shared" si="50"/>
        <v>2017</v>
      </c>
      <c r="O445" s="4">
        <f t="shared" si="51"/>
        <v>2015</v>
      </c>
    </row>
    <row r="446" spans="1:15">
      <c r="A446" s="2" t="s">
        <v>1966</v>
      </c>
      <c r="B446" s="3" t="s">
        <v>1967</v>
      </c>
      <c r="C446" s="4" t="s">
        <v>1968</v>
      </c>
      <c r="D446" s="4" t="s">
        <v>1949</v>
      </c>
      <c r="E446" s="4" t="s">
        <v>1950</v>
      </c>
      <c r="F446" s="4" t="s">
        <v>1557</v>
      </c>
      <c r="G446" s="4" t="s">
        <v>11</v>
      </c>
      <c r="H446" s="4" t="s">
        <v>1951</v>
      </c>
      <c r="I446" s="4" t="s">
        <v>1952</v>
      </c>
      <c r="J446" s="4" t="s">
        <v>12</v>
      </c>
      <c r="K446" s="5">
        <v>42186</v>
      </c>
      <c r="L446" s="5">
        <v>42916</v>
      </c>
      <c r="M446" s="4">
        <v>4338575</v>
      </c>
      <c r="N446" s="4">
        <f t="shared" si="50"/>
        <v>2017</v>
      </c>
      <c r="O446" s="4">
        <f t="shared" si="51"/>
        <v>2015</v>
      </c>
    </row>
    <row r="447" spans="1:15">
      <c r="A447" s="2" t="s">
        <v>1969</v>
      </c>
      <c r="B447" s="3" t="s">
        <v>1970</v>
      </c>
      <c r="C447" s="4" t="s">
        <v>1971</v>
      </c>
      <c r="D447" s="4" t="s">
        <v>1949</v>
      </c>
      <c r="E447" s="4" t="s">
        <v>1950</v>
      </c>
      <c r="F447" s="4" t="s">
        <v>1557</v>
      </c>
      <c r="G447" s="4" t="s">
        <v>11</v>
      </c>
      <c r="H447" s="4" t="s">
        <v>1951</v>
      </c>
      <c r="I447" s="4" t="s">
        <v>1952</v>
      </c>
      <c r="J447" s="4" t="s">
        <v>12</v>
      </c>
      <c r="K447" s="5">
        <v>42186</v>
      </c>
      <c r="L447" s="5">
        <v>42916</v>
      </c>
      <c r="M447" s="4">
        <v>1311099</v>
      </c>
      <c r="N447" s="4">
        <f t="shared" si="50"/>
        <v>2017</v>
      </c>
      <c r="O447" s="4">
        <f t="shared" si="51"/>
        <v>2015</v>
      </c>
    </row>
    <row r="448" spans="1:15">
      <c r="A448" s="2" t="s">
        <v>1972</v>
      </c>
      <c r="B448" s="3" t="s">
        <v>1973</v>
      </c>
      <c r="C448" s="4" t="s">
        <v>1974</v>
      </c>
      <c r="D448" s="4" t="s">
        <v>1949</v>
      </c>
      <c r="E448" s="4" t="s">
        <v>1950</v>
      </c>
      <c r="F448" s="4" t="s">
        <v>1557</v>
      </c>
      <c r="G448" s="4" t="s">
        <v>11</v>
      </c>
      <c r="H448" s="4" t="s">
        <v>1951</v>
      </c>
      <c r="I448" s="4" t="s">
        <v>1952</v>
      </c>
      <c r="J448" s="4" t="s">
        <v>12</v>
      </c>
      <c r="K448" s="5">
        <v>42186</v>
      </c>
      <c r="L448" s="5">
        <v>42916</v>
      </c>
      <c r="M448" s="4">
        <v>2062383</v>
      </c>
      <c r="N448" s="4">
        <f t="shared" si="50"/>
        <v>2017</v>
      </c>
      <c r="O448" s="4">
        <f t="shared" si="51"/>
        <v>2015</v>
      </c>
    </row>
    <row r="449" spans="1:15">
      <c r="A449" s="2" t="s">
        <v>1975</v>
      </c>
      <c r="B449" s="3" t="s">
        <v>1976</v>
      </c>
      <c r="C449" s="4" t="s">
        <v>1977</v>
      </c>
      <c r="D449" s="4" t="s">
        <v>1949</v>
      </c>
      <c r="E449" s="4" t="s">
        <v>1950</v>
      </c>
      <c r="F449" s="4" t="s">
        <v>1557</v>
      </c>
      <c r="G449" s="4" t="s">
        <v>11</v>
      </c>
      <c r="H449" s="4" t="s">
        <v>1951</v>
      </c>
      <c r="I449" s="4" t="s">
        <v>1952</v>
      </c>
      <c r="J449" s="4" t="s">
        <v>12</v>
      </c>
      <c r="K449" s="5">
        <v>42186</v>
      </c>
      <c r="L449" s="5">
        <v>42916</v>
      </c>
      <c r="M449" s="4">
        <v>1995041</v>
      </c>
      <c r="N449" s="4">
        <f t="shared" si="50"/>
        <v>2017</v>
      </c>
      <c r="O449" s="4">
        <f t="shared" si="51"/>
        <v>2015</v>
      </c>
    </row>
    <row r="450" spans="1:15">
      <c r="A450" s="2" t="s">
        <v>1978</v>
      </c>
      <c r="B450" s="3" t="s">
        <v>1979</v>
      </c>
      <c r="C450" s="4" t="s">
        <v>1980</v>
      </c>
      <c r="D450" s="4" t="s">
        <v>1949</v>
      </c>
      <c r="E450" s="4" t="s">
        <v>1950</v>
      </c>
      <c r="F450" s="4" t="s">
        <v>1557</v>
      </c>
      <c r="G450" s="4" t="s">
        <v>11</v>
      </c>
      <c r="H450" s="4" t="s">
        <v>1951</v>
      </c>
      <c r="I450" s="4" t="s">
        <v>1952</v>
      </c>
      <c r="J450" s="4" t="s">
        <v>12</v>
      </c>
      <c r="K450" s="5">
        <v>42186</v>
      </c>
      <c r="L450" s="5">
        <v>42916</v>
      </c>
      <c r="M450" s="4">
        <v>1983598</v>
      </c>
      <c r="N450" s="4">
        <f t="shared" si="50"/>
        <v>2017</v>
      </c>
      <c r="O450" s="4">
        <f t="shared" si="51"/>
        <v>2015</v>
      </c>
    </row>
    <row r="451" spans="1:15">
      <c r="A451" s="2" t="s">
        <v>1981</v>
      </c>
      <c r="B451" s="3" t="s">
        <v>1982</v>
      </c>
      <c r="C451" s="4" t="s">
        <v>1983</v>
      </c>
      <c r="D451" s="4" t="s">
        <v>1949</v>
      </c>
      <c r="E451" s="4" t="s">
        <v>1950</v>
      </c>
      <c r="F451" s="4" t="s">
        <v>1557</v>
      </c>
      <c r="G451" s="4" t="s">
        <v>11</v>
      </c>
      <c r="H451" s="4" t="s">
        <v>1951</v>
      </c>
      <c r="I451" s="4" t="s">
        <v>1952</v>
      </c>
      <c r="J451" s="4" t="s">
        <v>12</v>
      </c>
      <c r="K451" s="5">
        <v>42186</v>
      </c>
      <c r="L451" s="5">
        <v>42916</v>
      </c>
      <c r="M451" s="4">
        <v>1128497</v>
      </c>
      <c r="N451" s="4">
        <f t="shared" si="50"/>
        <v>2017</v>
      </c>
      <c r="O451" s="4">
        <f t="shared" si="51"/>
        <v>2015</v>
      </c>
    </row>
    <row r="452" spans="1:15">
      <c r="A452" s="2" t="s">
        <v>1984</v>
      </c>
      <c r="B452" s="3" t="s">
        <v>1985</v>
      </c>
      <c r="C452" s="4" t="s">
        <v>1986</v>
      </c>
      <c r="D452" s="4" t="s">
        <v>1949</v>
      </c>
      <c r="E452" s="4" t="s">
        <v>1950</v>
      </c>
      <c r="F452" s="4" t="s">
        <v>1557</v>
      </c>
      <c r="G452" s="4" t="s">
        <v>11</v>
      </c>
      <c r="H452" s="4" t="s">
        <v>1951</v>
      </c>
      <c r="I452" s="4" t="s">
        <v>1952</v>
      </c>
      <c r="J452" s="4" t="s">
        <v>12</v>
      </c>
      <c r="K452" s="5">
        <v>42186</v>
      </c>
      <c r="L452" s="5">
        <v>42916</v>
      </c>
      <c r="M452" s="4">
        <v>504800</v>
      </c>
      <c r="N452" s="4">
        <f t="shared" si="50"/>
        <v>2017</v>
      </c>
      <c r="O452" s="4">
        <f t="shared" si="51"/>
        <v>2015</v>
      </c>
    </row>
    <row r="453" spans="1:15">
      <c r="A453" s="2" t="s">
        <v>1987</v>
      </c>
      <c r="B453" s="3" t="s">
        <v>1988</v>
      </c>
      <c r="C453" s="4" t="s">
        <v>1989</v>
      </c>
      <c r="D453" s="4" t="s">
        <v>1949</v>
      </c>
      <c r="E453" s="4" t="s">
        <v>1950</v>
      </c>
      <c r="F453" s="4" t="s">
        <v>1557</v>
      </c>
      <c r="G453" s="4" t="s">
        <v>11</v>
      </c>
      <c r="H453" s="4" t="s">
        <v>1951</v>
      </c>
      <c r="I453" s="4" t="s">
        <v>1952</v>
      </c>
      <c r="J453" s="4" t="s">
        <v>12</v>
      </c>
      <c r="K453" s="5">
        <v>42186</v>
      </c>
      <c r="L453" s="5">
        <v>42916</v>
      </c>
      <c r="M453" s="4">
        <v>300001</v>
      </c>
      <c r="N453" s="4">
        <f t="shared" si="50"/>
        <v>2017</v>
      </c>
      <c r="O453" s="4">
        <f t="shared" si="51"/>
        <v>2015</v>
      </c>
    </row>
    <row r="454" spans="1:15">
      <c r="A454" s="2" t="s">
        <v>1990</v>
      </c>
      <c r="B454" s="3" t="s">
        <v>1991</v>
      </c>
      <c r="C454" s="4" t="s">
        <v>1992</v>
      </c>
      <c r="D454" s="4" t="s">
        <v>1949</v>
      </c>
      <c r="E454" s="4" t="s">
        <v>1950</v>
      </c>
      <c r="F454" s="4" t="s">
        <v>1557</v>
      </c>
      <c r="G454" s="4" t="s">
        <v>11</v>
      </c>
      <c r="H454" s="4" t="s">
        <v>1951</v>
      </c>
      <c r="I454" s="4" t="s">
        <v>1952</v>
      </c>
      <c r="J454" s="4" t="s">
        <v>12</v>
      </c>
      <c r="K454" s="5">
        <v>42186</v>
      </c>
      <c r="L454" s="5">
        <v>42916</v>
      </c>
      <c r="M454" s="4">
        <v>72000</v>
      </c>
      <c r="N454" s="4">
        <f t="shared" si="50"/>
        <v>2017</v>
      </c>
      <c r="O454" s="4">
        <f t="shared" si="51"/>
        <v>2015</v>
      </c>
    </row>
    <row r="455" spans="1:15">
      <c r="A455" s="2" t="s">
        <v>1993</v>
      </c>
      <c r="B455" s="3" t="s">
        <v>1994</v>
      </c>
      <c r="C455" s="4" t="s">
        <v>1995</v>
      </c>
      <c r="D455" s="4" t="s">
        <v>39</v>
      </c>
      <c r="E455" s="4" t="s">
        <v>40</v>
      </c>
      <c r="F455" s="4" t="s">
        <v>1557</v>
      </c>
      <c r="G455" s="4" t="s">
        <v>11</v>
      </c>
      <c r="H455" s="4" t="s">
        <v>1996</v>
      </c>
      <c r="I455" s="4" t="s">
        <v>1997</v>
      </c>
      <c r="J455" s="4" t="s">
        <v>12</v>
      </c>
      <c r="K455" s="5">
        <v>42186</v>
      </c>
      <c r="L455" s="5">
        <v>42915</v>
      </c>
      <c r="M455" s="4">
        <v>138669</v>
      </c>
      <c r="N455" s="4">
        <f t="shared" si="50"/>
        <v>2017</v>
      </c>
      <c r="O455" s="4">
        <f t="shared" si="51"/>
        <v>2015</v>
      </c>
    </row>
    <row r="456" spans="1:15">
      <c r="A456" s="2" t="s">
        <v>1998</v>
      </c>
      <c r="B456" s="3" t="s">
        <v>1999</v>
      </c>
      <c r="C456" s="4" t="s">
        <v>2000</v>
      </c>
      <c r="D456" s="4" t="s">
        <v>39</v>
      </c>
      <c r="E456" s="4" t="s">
        <v>40</v>
      </c>
      <c r="F456" s="4" t="s">
        <v>1557</v>
      </c>
      <c r="G456" s="4" t="s">
        <v>11</v>
      </c>
      <c r="H456" s="4" t="s">
        <v>1996</v>
      </c>
      <c r="I456" s="4" t="s">
        <v>1997</v>
      </c>
      <c r="J456" s="4" t="s">
        <v>12</v>
      </c>
      <c r="K456" s="5">
        <v>42186</v>
      </c>
      <c r="L456" s="5">
        <v>42915</v>
      </c>
      <c r="M456" s="4">
        <v>145223</v>
      </c>
      <c r="N456" s="4">
        <f t="shared" si="50"/>
        <v>2017</v>
      </c>
      <c r="O456" s="4">
        <f t="shared" si="51"/>
        <v>2015</v>
      </c>
    </row>
    <row r="457" spans="1:15">
      <c r="A457" s="2" t="s">
        <v>2001</v>
      </c>
      <c r="B457" s="3" t="s">
        <v>2002</v>
      </c>
      <c r="C457" s="4" t="s">
        <v>2003</v>
      </c>
      <c r="D457" s="4" t="s">
        <v>39</v>
      </c>
      <c r="E457" s="4" t="s">
        <v>40</v>
      </c>
      <c r="F457" s="4" t="s">
        <v>1557</v>
      </c>
      <c r="G457" s="4" t="s">
        <v>11</v>
      </c>
      <c r="H457" s="4" t="s">
        <v>1996</v>
      </c>
      <c r="I457" s="4" t="s">
        <v>1997</v>
      </c>
      <c r="J457" s="4" t="s">
        <v>12</v>
      </c>
      <c r="K457" s="5">
        <v>42186</v>
      </c>
      <c r="L457" s="5">
        <v>42915</v>
      </c>
      <c r="M457" s="4">
        <v>103748</v>
      </c>
      <c r="N457" s="4">
        <f t="shared" si="50"/>
        <v>2017</v>
      </c>
      <c r="O457" s="4">
        <f t="shared" si="51"/>
        <v>2015</v>
      </c>
    </row>
    <row r="458" spans="1:15">
      <c r="A458" s="2" t="s">
        <v>2004</v>
      </c>
      <c r="B458" s="3" t="s">
        <v>2005</v>
      </c>
      <c r="C458" s="4">
        <v>0</v>
      </c>
      <c r="D458" s="4">
        <v>0</v>
      </c>
      <c r="E458" s="4">
        <v>0</v>
      </c>
      <c r="F458" s="4" t="s">
        <v>1557</v>
      </c>
      <c r="G458" s="4" t="s">
        <v>11</v>
      </c>
      <c r="H458" s="4" t="s">
        <v>2006</v>
      </c>
      <c r="I458" s="4" t="s">
        <v>2007</v>
      </c>
      <c r="J458" s="4" t="s">
        <v>12</v>
      </c>
      <c r="K458" s="5">
        <v>42186</v>
      </c>
      <c r="L458" s="5">
        <v>42551</v>
      </c>
      <c r="M458" s="4">
        <v>337643</v>
      </c>
      <c r="N458" s="4">
        <f t="shared" si="50"/>
        <v>2016</v>
      </c>
      <c r="O458" s="4">
        <f t="shared" si="51"/>
        <v>2015</v>
      </c>
    </row>
    <row r="459" spans="1:15">
      <c r="A459" s="2" t="s">
        <v>2008</v>
      </c>
      <c r="B459" s="3" t="s">
        <v>2009</v>
      </c>
      <c r="C459" s="4">
        <v>0</v>
      </c>
      <c r="D459" s="4">
        <v>0</v>
      </c>
      <c r="E459" s="4">
        <v>0</v>
      </c>
      <c r="F459" s="4" t="s">
        <v>1557</v>
      </c>
      <c r="G459" s="4" t="s">
        <v>11</v>
      </c>
      <c r="H459" s="4" t="s">
        <v>2006</v>
      </c>
      <c r="I459" s="4" t="s">
        <v>2007</v>
      </c>
      <c r="J459" s="4" t="s">
        <v>12</v>
      </c>
      <c r="K459" s="5">
        <v>42186</v>
      </c>
      <c r="L459" s="5">
        <v>42551</v>
      </c>
      <c r="M459" s="4">
        <v>301000</v>
      </c>
      <c r="N459" s="4">
        <f t="shared" si="50"/>
        <v>2016</v>
      </c>
      <c r="O459" s="4">
        <f t="shared" si="51"/>
        <v>2015</v>
      </c>
    </row>
    <row r="460" spans="1:15">
      <c r="A460" s="2" t="s">
        <v>2010</v>
      </c>
      <c r="B460" s="3" t="s">
        <v>2011</v>
      </c>
      <c r="C460" s="4">
        <v>0</v>
      </c>
      <c r="D460" s="4">
        <v>0</v>
      </c>
      <c r="E460" s="4">
        <v>0</v>
      </c>
      <c r="F460" s="4" t="s">
        <v>1557</v>
      </c>
      <c r="G460" s="4" t="s">
        <v>11</v>
      </c>
      <c r="H460" s="4" t="s">
        <v>2006</v>
      </c>
      <c r="I460" s="4" t="s">
        <v>2007</v>
      </c>
      <c r="J460" s="4" t="s">
        <v>12</v>
      </c>
      <c r="K460" s="5">
        <v>42186</v>
      </c>
      <c r="L460" s="5">
        <v>42551</v>
      </c>
      <c r="M460" s="4">
        <v>282439</v>
      </c>
      <c r="N460" s="4">
        <f t="shared" si="50"/>
        <v>2016</v>
      </c>
      <c r="O460" s="4">
        <f t="shared" si="51"/>
        <v>2015</v>
      </c>
    </row>
    <row r="461" spans="1:15">
      <c r="A461" s="2" t="s">
        <v>2012</v>
      </c>
      <c r="B461" s="3" t="s">
        <v>2013</v>
      </c>
      <c r="C461" s="4" t="s">
        <v>2014</v>
      </c>
      <c r="D461" s="4" t="s">
        <v>275</v>
      </c>
      <c r="E461" s="4" t="s">
        <v>276</v>
      </c>
      <c r="F461" s="4" t="s">
        <v>1557</v>
      </c>
      <c r="G461" s="4" t="s">
        <v>11</v>
      </c>
      <c r="H461" s="4" t="s">
        <v>2015</v>
      </c>
      <c r="I461" s="4" t="s">
        <v>2016</v>
      </c>
      <c r="J461" s="4" t="s">
        <v>12</v>
      </c>
      <c r="K461" s="5">
        <v>42125</v>
      </c>
      <c r="L461" s="5">
        <v>43220</v>
      </c>
      <c r="M461" s="4">
        <v>150000</v>
      </c>
      <c r="N461" s="4">
        <f t="shared" si="50"/>
        <v>2018</v>
      </c>
      <c r="O461" s="4">
        <f t="shared" si="51"/>
        <v>2015</v>
      </c>
    </row>
    <row r="462" spans="1:15">
      <c r="A462" s="2" t="s">
        <v>2017</v>
      </c>
      <c r="B462" s="3" t="s">
        <v>2018</v>
      </c>
      <c r="C462" s="4" t="s">
        <v>71</v>
      </c>
      <c r="D462" s="4" t="s">
        <v>279</v>
      </c>
      <c r="E462" s="4" t="s">
        <v>280</v>
      </c>
      <c r="F462" s="4" t="s">
        <v>1557</v>
      </c>
      <c r="G462" s="4" t="s">
        <v>11</v>
      </c>
      <c r="H462" s="4" t="s">
        <v>2019</v>
      </c>
      <c r="I462" s="4" t="s">
        <v>2020</v>
      </c>
      <c r="J462" s="4" t="s">
        <v>12</v>
      </c>
      <c r="K462" s="5">
        <v>42109</v>
      </c>
      <c r="L462" s="5">
        <v>42460</v>
      </c>
      <c r="M462" s="4">
        <v>0</v>
      </c>
      <c r="N462" s="4">
        <f t="shared" si="50"/>
        <v>2016</v>
      </c>
      <c r="O462" s="4">
        <f t="shared" si="51"/>
        <v>2015</v>
      </c>
    </row>
    <row r="463" spans="1:15">
      <c r="A463" s="2" t="s">
        <v>2021</v>
      </c>
      <c r="B463" s="3" t="s">
        <v>2022</v>
      </c>
      <c r="C463" s="4" t="s">
        <v>2023</v>
      </c>
      <c r="D463" s="4" t="s">
        <v>209</v>
      </c>
      <c r="E463" s="4" t="s">
        <v>210</v>
      </c>
      <c r="F463" s="4" t="s">
        <v>1557</v>
      </c>
      <c r="G463" s="4" t="s">
        <v>11</v>
      </c>
      <c r="H463" s="4" t="s">
        <v>2024</v>
      </c>
      <c r="I463" s="4" t="s">
        <v>2025</v>
      </c>
      <c r="J463" s="4" t="s">
        <v>12</v>
      </c>
      <c r="K463" s="5">
        <v>42040</v>
      </c>
      <c r="L463" s="5">
        <v>42373</v>
      </c>
      <c r="M463" s="4">
        <v>417878</v>
      </c>
      <c r="N463" s="4">
        <f t="shared" si="50"/>
        <v>2016</v>
      </c>
      <c r="O463" s="4">
        <f t="shared" si="51"/>
        <v>2015</v>
      </c>
    </row>
    <row r="464" spans="1:15">
      <c r="A464" s="2" t="s">
        <v>2026</v>
      </c>
      <c r="B464" s="3" t="s">
        <v>2027</v>
      </c>
      <c r="C464" s="4" t="s">
        <v>2028</v>
      </c>
      <c r="D464" s="4" t="s">
        <v>2029</v>
      </c>
      <c r="E464" s="4" t="s">
        <v>2030</v>
      </c>
      <c r="F464" s="4" t="s">
        <v>1557</v>
      </c>
      <c r="G464" s="4" t="s">
        <v>11</v>
      </c>
      <c r="H464" s="4" t="s">
        <v>2031</v>
      </c>
      <c r="I464" s="4" t="s">
        <v>2032</v>
      </c>
      <c r="J464" s="4" t="s">
        <v>12</v>
      </c>
      <c r="K464" s="5">
        <v>42036</v>
      </c>
      <c r="L464" s="5">
        <v>42400</v>
      </c>
      <c r="M464" s="4">
        <v>14612</v>
      </c>
      <c r="N464" s="4">
        <f t="shared" si="50"/>
        <v>2016</v>
      </c>
      <c r="O464" s="4">
        <f t="shared" si="51"/>
        <v>2015</v>
      </c>
    </row>
    <row r="465" spans="1:15">
      <c r="A465" s="2" t="s">
        <v>2033</v>
      </c>
      <c r="B465" s="3" t="s">
        <v>2034</v>
      </c>
      <c r="C465" s="4" t="s">
        <v>297</v>
      </c>
      <c r="D465" s="4" t="s">
        <v>298</v>
      </c>
      <c r="E465" s="4" t="s">
        <v>299</v>
      </c>
      <c r="F465" s="4" t="s">
        <v>1557</v>
      </c>
      <c r="G465" s="4" t="s">
        <v>11</v>
      </c>
      <c r="H465" s="4" t="s">
        <v>2035</v>
      </c>
      <c r="I465" s="4" t="s">
        <v>2036</v>
      </c>
      <c r="J465" s="4" t="s">
        <v>12</v>
      </c>
      <c r="K465" s="5">
        <v>42014</v>
      </c>
      <c r="L465" s="5">
        <v>42369</v>
      </c>
      <c r="M465" s="4">
        <v>327693</v>
      </c>
      <c r="N465" s="4">
        <f t="shared" si="50"/>
        <v>2015</v>
      </c>
      <c r="O465" s="4">
        <f t="shared" si="51"/>
        <v>2015</v>
      </c>
    </row>
    <row r="466" spans="1:15">
      <c r="A466" s="2" t="s">
        <v>2037</v>
      </c>
      <c r="B466" s="3" t="s">
        <v>2038</v>
      </c>
      <c r="C466" s="4" t="s">
        <v>56</v>
      </c>
      <c r="D466" s="4" t="s">
        <v>2039</v>
      </c>
      <c r="E466" s="4" t="s">
        <v>2040</v>
      </c>
      <c r="F466" s="4" t="s">
        <v>1557</v>
      </c>
      <c r="G466" s="4" t="s">
        <v>11</v>
      </c>
      <c r="H466" s="4" t="s">
        <v>2041</v>
      </c>
      <c r="I466" s="4" t="s">
        <v>2042</v>
      </c>
      <c r="J466" s="4" t="s">
        <v>12</v>
      </c>
      <c r="K466" s="5">
        <v>42005</v>
      </c>
      <c r="L466" s="5">
        <v>43099</v>
      </c>
      <c r="M466" s="4">
        <v>466802</v>
      </c>
      <c r="N466" s="4">
        <f t="shared" si="50"/>
        <v>2017</v>
      </c>
      <c r="O466" s="4">
        <f t="shared" si="51"/>
        <v>2015</v>
      </c>
    </row>
    <row r="467" spans="1:15">
      <c r="A467" s="2" t="s">
        <v>2043</v>
      </c>
      <c r="B467" s="3" t="s">
        <v>2044</v>
      </c>
      <c r="C467" s="4" t="s">
        <v>2045</v>
      </c>
      <c r="D467" s="4" t="s">
        <v>2039</v>
      </c>
      <c r="E467" s="4" t="s">
        <v>2040</v>
      </c>
      <c r="F467" s="4" t="s">
        <v>1557</v>
      </c>
      <c r="G467" s="4" t="s">
        <v>11</v>
      </c>
      <c r="H467" s="4" t="s">
        <v>2041</v>
      </c>
      <c r="I467" s="4" t="s">
        <v>2042</v>
      </c>
      <c r="J467" s="4" t="s">
        <v>12</v>
      </c>
      <c r="K467" s="5">
        <v>42005</v>
      </c>
      <c r="L467" s="5">
        <v>43099</v>
      </c>
      <c r="M467" s="4">
        <v>119435</v>
      </c>
      <c r="N467" s="4">
        <f t="shared" ref="N467:N530" si="52">YEAR(L467)</f>
        <v>2017</v>
      </c>
      <c r="O467" s="4">
        <f t="shared" ref="O467:O530" si="53">YEAR(K467)</f>
        <v>2015</v>
      </c>
    </row>
    <row r="468" spans="1:15">
      <c r="A468" s="2" t="s">
        <v>2046</v>
      </c>
      <c r="B468" s="3" t="s">
        <v>2047</v>
      </c>
      <c r="C468" s="4" t="s">
        <v>2048</v>
      </c>
      <c r="D468" s="4" t="s">
        <v>2039</v>
      </c>
      <c r="E468" s="4" t="s">
        <v>2040</v>
      </c>
      <c r="F468" s="4" t="s">
        <v>1557</v>
      </c>
      <c r="G468" s="4" t="s">
        <v>11</v>
      </c>
      <c r="H468" s="4" t="s">
        <v>2041</v>
      </c>
      <c r="I468" s="4" t="s">
        <v>2042</v>
      </c>
      <c r="J468" s="4" t="s">
        <v>12</v>
      </c>
      <c r="K468" s="5">
        <v>42005</v>
      </c>
      <c r="L468" s="5">
        <v>43099</v>
      </c>
      <c r="M468" s="4">
        <v>259794</v>
      </c>
      <c r="N468" s="4">
        <f t="shared" si="52"/>
        <v>2017</v>
      </c>
      <c r="O468" s="4">
        <f t="shared" si="53"/>
        <v>2015</v>
      </c>
    </row>
    <row r="469" spans="1:15">
      <c r="A469" s="2" t="s">
        <v>2049</v>
      </c>
      <c r="B469" s="3" t="s">
        <v>2050</v>
      </c>
      <c r="C469" s="4" t="s">
        <v>46</v>
      </c>
      <c r="D469" s="4" t="s">
        <v>2039</v>
      </c>
      <c r="E469" s="4" t="s">
        <v>2040</v>
      </c>
      <c r="F469" s="4" t="s">
        <v>1557</v>
      </c>
      <c r="G469" s="4" t="s">
        <v>11</v>
      </c>
      <c r="H469" s="4" t="s">
        <v>2041</v>
      </c>
      <c r="I469" s="4" t="s">
        <v>2042</v>
      </c>
      <c r="J469" s="4" t="s">
        <v>12</v>
      </c>
      <c r="K469" s="5">
        <v>42005</v>
      </c>
      <c r="L469" s="5">
        <v>43099</v>
      </c>
      <c r="M469" s="4">
        <v>32138</v>
      </c>
      <c r="N469" s="4">
        <f t="shared" si="52"/>
        <v>2017</v>
      </c>
      <c r="O469" s="4">
        <f t="shared" si="53"/>
        <v>2015</v>
      </c>
    </row>
    <row r="470" spans="1:15">
      <c r="A470" s="2" t="s">
        <v>2051</v>
      </c>
      <c r="B470" s="3" t="s">
        <v>2052</v>
      </c>
      <c r="C470" s="4" t="s">
        <v>2053</v>
      </c>
      <c r="D470" s="4" t="s">
        <v>2039</v>
      </c>
      <c r="E470" s="4" t="s">
        <v>2040</v>
      </c>
      <c r="F470" s="4" t="s">
        <v>1557</v>
      </c>
      <c r="G470" s="4" t="s">
        <v>11</v>
      </c>
      <c r="H470" s="4" t="s">
        <v>2041</v>
      </c>
      <c r="I470" s="4" t="s">
        <v>2042</v>
      </c>
      <c r="J470" s="4" t="s">
        <v>12</v>
      </c>
      <c r="K470" s="5">
        <v>42005</v>
      </c>
      <c r="L470" s="5">
        <v>43099</v>
      </c>
      <c r="M470" s="4">
        <v>442679</v>
      </c>
      <c r="N470" s="4">
        <f t="shared" si="52"/>
        <v>2017</v>
      </c>
      <c r="O470" s="4">
        <f t="shared" si="53"/>
        <v>2015</v>
      </c>
    </row>
    <row r="471" spans="1:15">
      <c r="A471" s="2" t="s">
        <v>2054</v>
      </c>
      <c r="B471" s="3" t="s">
        <v>2055</v>
      </c>
      <c r="C471" s="4" t="s">
        <v>301</v>
      </c>
      <c r="D471" s="4" t="s">
        <v>2039</v>
      </c>
      <c r="E471" s="4" t="s">
        <v>2040</v>
      </c>
      <c r="F471" s="4" t="s">
        <v>1557</v>
      </c>
      <c r="G471" s="4" t="s">
        <v>11</v>
      </c>
      <c r="H471" s="4" t="s">
        <v>2041</v>
      </c>
      <c r="I471" s="4" t="s">
        <v>2042</v>
      </c>
      <c r="J471" s="4" t="s">
        <v>12</v>
      </c>
      <c r="K471" s="5">
        <v>42005</v>
      </c>
      <c r="L471" s="5">
        <v>43099</v>
      </c>
      <c r="M471" s="4">
        <v>38107</v>
      </c>
      <c r="N471" s="4">
        <f t="shared" si="52"/>
        <v>2017</v>
      </c>
      <c r="O471" s="4">
        <f t="shared" si="53"/>
        <v>2015</v>
      </c>
    </row>
    <row r="472" spans="1:15">
      <c r="A472" s="2" t="s">
        <v>2056</v>
      </c>
      <c r="B472" s="3" t="s">
        <v>2057</v>
      </c>
      <c r="C472" s="4" t="s">
        <v>2058</v>
      </c>
      <c r="D472" s="4" t="s">
        <v>2039</v>
      </c>
      <c r="E472" s="4" t="s">
        <v>2040</v>
      </c>
      <c r="F472" s="4" t="s">
        <v>1557</v>
      </c>
      <c r="G472" s="4" t="s">
        <v>11</v>
      </c>
      <c r="H472" s="4" t="s">
        <v>2041</v>
      </c>
      <c r="I472" s="4" t="s">
        <v>2042</v>
      </c>
      <c r="J472" s="4" t="s">
        <v>12</v>
      </c>
      <c r="K472" s="5">
        <v>42005</v>
      </c>
      <c r="L472" s="5">
        <v>43099</v>
      </c>
      <c r="M472" s="4">
        <v>18689</v>
      </c>
      <c r="N472" s="4">
        <f t="shared" si="52"/>
        <v>2017</v>
      </c>
      <c r="O472" s="4">
        <f t="shared" si="53"/>
        <v>2015</v>
      </c>
    </row>
    <row r="473" spans="1:15">
      <c r="A473" s="2" t="s">
        <v>2059</v>
      </c>
      <c r="B473" s="3" t="s">
        <v>2060</v>
      </c>
      <c r="C473" s="4" t="s">
        <v>2061</v>
      </c>
      <c r="D473" s="4" t="s">
        <v>2039</v>
      </c>
      <c r="E473" s="4" t="s">
        <v>2040</v>
      </c>
      <c r="F473" s="4" t="s">
        <v>1557</v>
      </c>
      <c r="G473" s="4" t="s">
        <v>11</v>
      </c>
      <c r="H473" s="4" t="s">
        <v>2041</v>
      </c>
      <c r="I473" s="4" t="s">
        <v>2042</v>
      </c>
      <c r="J473" s="4" t="s">
        <v>12</v>
      </c>
      <c r="K473" s="5">
        <v>42005</v>
      </c>
      <c r="L473" s="5">
        <v>43099</v>
      </c>
      <c r="M473" s="4">
        <v>188911</v>
      </c>
      <c r="N473" s="4">
        <f t="shared" si="52"/>
        <v>2017</v>
      </c>
      <c r="O473" s="4">
        <f t="shared" si="53"/>
        <v>2015</v>
      </c>
    </row>
    <row r="474" spans="1:15">
      <c r="A474" s="2" t="s">
        <v>2062</v>
      </c>
      <c r="B474" s="3" t="s">
        <v>2063</v>
      </c>
      <c r="C474" s="4" t="s">
        <v>2064</v>
      </c>
      <c r="D474" s="4" t="s">
        <v>2039</v>
      </c>
      <c r="E474" s="4" t="s">
        <v>2040</v>
      </c>
      <c r="F474" s="4" t="s">
        <v>1557</v>
      </c>
      <c r="G474" s="4" t="s">
        <v>11</v>
      </c>
      <c r="H474" s="4" t="s">
        <v>2041</v>
      </c>
      <c r="I474" s="4" t="s">
        <v>2042</v>
      </c>
      <c r="J474" s="4" t="s">
        <v>12</v>
      </c>
      <c r="K474" s="5">
        <v>42005</v>
      </c>
      <c r="L474" s="5">
        <v>43099</v>
      </c>
      <c r="M474" s="4">
        <v>10</v>
      </c>
      <c r="N474" s="4">
        <f t="shared" si="52"/>
        <v>2017</v>
      </c>
      <c r="O474" s="4">
        <f t="shared" si="53"/>
        <v>2015</v>
      </c>
    </row>
    <row r="475" spans="1:15">
      <c r="A475" s="2" t="s">
        <v>2065</v>
      </c>
      <c r="B475" s="3" t="s">
        <v>2066</v>
      </c>
      <c r="C475" s="4" t="s">
        <v>202</v>
      </c>
      <c r="D475" s="4" t="s">
        <v>2039</v>
      </c>
      <c r="E475" s="4" t="s">
        <v>2040</v>
      </c>
      <c r="F475" s="4" t="s">
        <v>1557</v>
      </c>
      <c r="G475" s="4" t="s">
        <v>11</v>
      </c>
      <c r="H475" s="4" t="s">
        <v>2041</v>
      </c>
      <c r="I475" s="4" t="s">
        <v>2042</v>
      </c>
      <c r="J475" s="4" t="s">
        <v>12</v>
      </c>
      <c r="K475" s="5">
        <v>42005</v>
      </c>
      <c r="L475" s="5">
        <v>43099</v>
      </c>
      <c r="M475" s="4">
        <v>31625</v>
      </c>
      <c r="N475" s="4">
        <f t="shared" si="52"/>
        <v>2017</v>
      </c>
      <c r="O475" s="4">
        <f t="shared" si="53"/>
        <v>2015</v>
      </c>
    </row>
    <row r="476" spans="1:15">
      <c r="A476" s="2" t="s">
        <v>2067</v>
      </c>
      <c r="B476" s="3" t="s">
        <v>2068</v>
      </c>
      <c r="C476" s="4" t="s">
        <v>203</v>
      </c>
      <c r="D476" s="4" t="s">
        <v>2039</v>
      </c>
      <c r="E476" s="4" t="s">
        <v>2040</v>
      </c>
      <c r="F476" s="4" t="s">
        <v>1557</v>
      </c>
      <c r="G476" s="4" t="s">
        <v>11</v>
      </c>
      <c r="H476" s="4" t="s">
        <v>2041</v>
      </c>
      <c r="I476" s="4" t="s">
        <v>2042</v>
      </c>
      <c r="J476" s="4" t="s">
        <v>12</v>
      </c>
      <c r="K476" s="5">
        <v>42005</v>
      </c>
      <c r="L476" s="5">
        <v>43099</v>
      </c>
      <c r="M476" s="4">
        <v>47994</v>
      </c>
      <c r="N476" s="4">
        <f t="shared" si="52"/>
        <v>2017</v>
      </c>
      <c r="O476" s="4">
        <f t="shared" si="53"/>
        <v>2015</v>
      </c>
    </row>
    <row r="477" spans="1:15">
      <c r="A477" s="2" t="s">
        <v>2069</v>
      </c>
      <c r="B477" s="3" t="s">
        <v>2070</v>
      </c>
      <c r="C477" s="4" t="s">
        <v>302</v>
      </c>
      <c r="D477" s="4" t="s">
        <v>2039</v>
      </c>
      <c r="E477" s="4" t="s">
        <v>2040</v>
      </c>
      <c r="F477" s="4" t="s">
        <v>1557</v>
      </c>
      <c r="G477" s="4" t="s">
        <v>11</v>
      </c>
      <c r="H477" s="4" t="s">
        <v>2041</v>
      </c>
      <c r="I477" s="4" t="s">
        <v>2042</v>
      </c>
      <c r="J477" s="4" t="s">
        <v>12</v>
      </c>
      <c r="K477" s="5">
        <v>42005</v>
      </c>
      <c r="L477" s="5">
        <v>43099</v>
      </c>
      <c r="M477" s="4">
        <v>13000</v>
      </c>
      <c r="N477" s="4">
        <f t="shared" si="52"/>
        <v>2017</v>
      </c>
      <c r="O477" s="4">
        <f t="shared" si="53"/>
        <v>2015</v>
      </c>
    </row>
    <row r="478" spans="1:15">
      <c r="A478" s="2" t="s">
        <v>2071</v>
      </c>
      <c r="B478" s="3" t="s">
        <v>2072</v>
      </c>
      <c r="C478" s="4" t="s">
        <v>2073</v>
      </c>
      <c r="D478" s="4" t="s">
        <v>2074</v>
      </c>
      <c r="E478" s="4" t="s">
        <v>2075</v>
      </c>
      <c r="F478" s="4" t="s">
        <v>1557</v>
      </c>
      <c r="G478" s="4" t="s">
        <v>11</v>
      </c>
      <c r="H478" s="4" t="s">
        <v>2076</v>
      </c>
      <c r="I478" s="4" t="s">
        <v>2077</v>
      </c>
      <c r="J478" s="4" t="s">
        <v>12</v>
      </c>
      <c r="K478" s="5">
        <v>42005</v>
      </c>
      <c r="L478" s="5">
        <v>43099</v>
      </c>
      <c r="M478" s="4">
        <v>53614</v>
      </c>
      <c r="N478" s="4">
        <f t="shared" si="52"/>
        <v>2017</v>
      </c>
      <c r="O478" s="4">
        <f t="shared" si="53"/>
        <v>2015</v>
      </c>
    </row>
    <row r="479" spans="1:15">
      <c r="A479" s="2" t="s">
        <v>2078</v>
      </c>
      <c r="B479" s="3" t="s">
        <v>2079</v>
      </c>
      <c r="C479" s="4" t="s">
        <v>70</v>
      </c>
      <c r="D479" s="4" t="s">
        <v>2074</v>
      </c>
      <c r="E479" s="4" t="s">
        <v>2075</v>
      </c>
      <c r="F479" s="4" t="s">
        <v>1557</v>
      </c>
      <c r="G479" s="4" t="s">
        <v>11</v>
      </c>
      <c r="H479" s="4" t="s">
        <v>2076</v>
      </c>
      <c r="I479" s="4" t="s">
        <v>2077</v>
      </c>
      <c r="J479" s="4" t="s">
        <v>12</v>
      </c>
      <c r="K479" s="5">
        <v>42005</v>
      </c>
      <c r="L479" s="5">
        <v>43099</v>
      </c>
      <c r="M479" s="4">
        <v>5203</v>
      </c>
      <c r="N479" s="4">
        <f t="shared" si="52"/>
        <v>2017</v>
      </c>
      <c r="O479" s="4">
        <f t="shared" si="53"/>
        <v>2015</v>
      </c>
    </row>
    <row r="480" spans="1:15">
      <c r="A480" s="2" t="s">
        <v>2080</v>
      </c>
      <c r="B480" s="3" t="s">
        <v>2081</v>
      </c>
      <c r="C480" s="4" t="s">
        <v>2082</v>
      </c>
      <c r="D480" s="4" t="s">
        <v>313</v>
      </c>
      <c r="E480" s="4" t="s">
        <v>314</v>
      </c>
      <c r="F480" s="4" t="s">
        <v>1557</v>
      </c>
      <c r="G480" s="4" t="s">
        <v>11</v>
      </c>
      <c r="H480" s="4" t="s">
        <v>2083</v>
      </c>
      <c r="I480" s="4" t="s">
        <v>2084</v>
      </c>
      <c r="J480" s="4" t="s">
        <v>12</v>
      </c>
      <c r="K480" s="5">
        <v>42005</v>
      </c>
      <c r="L480" s="5">
        <v>42734</v>
      </c>
      <c r="M480" s="4">
        <v>472618</v>
      </c>
      <c r="N480" s="4">
        <f t="shared" si="52"/>
        <v>2016</v>
      </c>
      <c r="O480" s="4">
        <f t="shared" si="53"/>
        <v>2015</v>
      </c>
    </row>
    <row r="481" spans="1:15">
      <c r="A481" s="2" t="s">
        <v>2085</v>
      </c>
      <c r="B481" s="3" t="s">
        <v>2086</v>
      </c>
      <c r="C481" s="4" t="s">
        <v>315</v>
      </c>
      <c r="D481" s="4" t="s">
        <v>313</v>
      </c>
      <c r="E481" s="4" t="s">
        <v>314</v>
      </c>
      <c r="F481" s="4" t="s">
        <v>1557</v>
      </c>
      <c r="G481" s="4" t="s">
        <v>11</v>
      </c>
      <c r="H481" s="4" t="s">
        <v>2083</v>
      </c>
      <c r="I481" s="4" t="s">
        <v>2084</v>
      </c>
      <c r="J481" s="4" t="s">
        <v>12</v>
      </c>
      <c r="K481" s="5">
        <v>42005</v>
      </c>
      <c r="L481" s="5">
        <v>42734</v>
      </c>
      <c r="M481" s="4">
        <v>1000000</v>
      </c>
      <c r="N481" s="4">
        <f t="shared" si="52"/>
        <v>2016</v>
      </c>
      <c r="O481" s="4">
        <f t="shared" si="53"/>
        <v>2015</v>
      </c>
    </row>
    <row r="482" spans="1:15">
      <c r="A482" s="2" t="s">
        <v>2087</v>
      </c>
      <c r="B482" s="3" t="s">
        <v>2088</v>
      </c>
      <c r="C482" s="4" t="s">
        <v>2089</v>
      </c>
      <c r="D482" s="4" t="s">
        <v>313</v>
      </c>
      <c r="E482" s="4" t="s">
        <v>314</v>
      </c>
      <c r="F482" s="4" t="s">
        <v>1557</v>
      </c>
      <c r="G482" s="4" t="s">
        <v>11</v>
      </c>
      <c r="H482" s="4" t="s">
        <v>2083</v>
      </c>
      <c r="I482" s="4" t="s">
        <v>2084</v>
      </c>
      <c r="J482" s="4" t="s">
        <v>12</v>
      </c>
      <c r="K482" s="5">
        <v>42005</v>
      </c>
      <c r="L482" s="5">
        <v>42734</v>
      </c>
      <c r="M482" s="4">
        <v>328544</v>
      </c>
      <c r="N482" s="4">
        <f t="shared" si="52"/>
        <v>2016</v>
      </c>
      <c r="O482" s="4">
        <f t="shared" si="53"/>
        <v>2015</v>
      </c>
    </row>
    <row r="483" spans="1:15">
      <c r="A483" s="2" t="s">
        <v>2090</v>
      </c>
      <c r="B483" s="3" t="s">
        <v>2091</v>
      </c>
      <c r="C483" s="4" t="s">
        <v>2092</v>
      </c>
      <c r="D483" s="4" t="s">
        <v>313</v>
      </c>
      <c r="E483" s="4" t="s">
        <v>314</v>
      </c>
      <c r="F483" s="4" t="s">
        <v>1557</v>
      </c>
      <c r="G483" s="4" t="s">
        <v>11</v>
      </c>
      <c r="H483" s="4" t="s">
        <v>2083</v>
      </c>
      <c r="I483" s="4" t="s">
        <v>2084</v>
      </c>
      <c r="J483" s="4" t="s">
        <v>12</v>
      </c>
      <c r="K483" s="5">
        <v>42005</v>
      </c>
      <c r="L483" s="5">
        <v>42734</v>
      </c>
      <c r="M483" s="4">
        <v>300000</v>
      </c>
      <c r="N483" s="4">
        <f t="shared" si="52"/>
        <v>2016</v>
      </c>
      <c r="O483" s="4">
        <f t="shared" si="53"/>
        <v>2015</v>
      </c>
    </row>
    <row r="484" spans="1:15">
      <c r="A484" s="2" t="s">
        <v>2093</v>
      </c>
      <c r="B484" s="3" t="s">
        <v>1253</v>
      </c>
      <c r="C484" s="4" t="s">
        <v>2094</v>
      </c>
      <c r="D484" s="4" t="s">
        <v>313</v>
      </c>
      <c r="E484" s="4" t="s">
        <v>314</v>
      </c>
      <c r="F484" s="4" t="s">
        <v>1557</v>
      </c>
      <c r="G484" s="4" t="s">
        <v>11</v>
      </c>
      <c r="H484" s="4" t="s">
        <v>2083</v>
      </c>
      <c r="I484" s="4" t="s">
        <v>2084</v>
      </c>
      <c r="J484" s="4" t="s">
        <v>12</v>
      </c>
      <c r="K484" s="5">
        <v>42005</v>
      </c>
      <c r="L484" s="5">
        <v>42734</v>
      </c>
      <c r="M484" s="4">
        <v>300000</v>
      </c>
      <c r="N484" s="4">
        <f t="shared" si="52"/>
        <v>2016</v>
      </c>
      <c r="O484" s="4">
        <f t="shared" si="53"/>
        <v>2015</v>
      </c>
    </row>
    <row r="485" spans="1:15">
      <c r="A485" s="2" t="s">
        <v>2095</v>
      </c>
      <c r="B485" s="3" t="s">
        <v>2096</v>
      </c>
      <c r="C485" s="4" t="s">
        <v>2097</v>
      </c>
      <c r="D485" s="4" t="s">
        <v>328</v>
      </c>
      <c r="E485" s="4" t="s">
        <v>329</v>
      </c>
      <c r="F485" s="4" t="s">
        <v>1557</v>
      </c>
      <c r="G485" s="4" t="s">
        <v>11</v>
      </c>
      <c r="H485" s="4" t="s">
        <v>2098</v>
      </c>
      <c r="I485" s="4" t="s">
        <v>2099</v>
      </c>
      <c r="J485" s="4" t="s">
        <v>12</v>
      </c>
      <c r="K485" s="5">
        <v>42005</v>
      </c>
      <c r="L485" s="5">
        <v>42369</v>
      </c>
      <c r="M485" s="4">
        <v>1100510</v>
      </c>
      <c r="N485" s="4">
        <f t="shared" si="52"/>
        <v>2015</v>
      </c>
      <c r="O485" s="4">
        <f t="shared" si="53"/>
        <v>2015</v>
      </c>
    </row>
    <row r="486" spans="1:15">
      <c r="A486" s="2" t="s">
        <v>2100</v>
      </c>
      <c r="B486" s="3" t="s">
        <v>2101</v>
      </c>
      <c r="C486" s="4" t="s">
        <v>2102</v>
      </c>
      <c r="D486" s="4" t="s">
        <v>328</v>
      </c>
      <c r="E486" s="4" t="s">
        <v>329</v>
      </c>
      <c r="F486" s="4" t="s">
        <v>1557</v>
      </c>
      <c r="G486" s="4" t="s">
        <v>11</v>
      </c>
      <c r="H486" s="4" t="s">
        <v>2098</v>
      </c>
      <c r="I486" s="4" t="s">
        <v>2099</v>
      </c>
      <c r="J486" s="4" t="s">
        <v>12</v>
      </c>
      <c r="K486" s="5">
        <v>42005</v>
      </c>
      <c r="L486" s="5">
        <v>42369</v>
      </c>
      <c r="M486" s="4">
        <v>413600</v>
      </c>
      <c r="N486" s="4">
        <f t="shared" si="52"/>
        <v>2015</v>
      </c>
      <c r="O486" s="4">
        <f t="shared" si="53"/>
        <v>2015</v>
      </c>
    </row>
    <row r="487" spans="1:15">
      <c r="A487" s="2" t="s">
        <v>2103</v>
      </c>
      <c r="B487" s="3" t="s">
        <v>2104</v>
      </c>
      <c r="C487" s="4" t="s">
        <v>2105</v>
      </c>
      <c r="D487" s="4" t="s">
        <v>330</v>
      </c>
      <c r="E487" s="4" t="s">
        <v>331</v>
      </c>
      <c r="F487" s="4" t="s">
        <v>1557</v>
      </c>
      <c r="G487" s="4" t="s">
        <v>11</v>
      </c>
      <c r="H487" s="4" t="s">
        <v>2106</v>
      </c>
      <c r="I487" s="4" t="s">
        <v>2107</v>
      </c>
      <c r="J487" s="4" t="s">
        <v>12</v>
      </c>
      <c r="K487" s="5">
        <v>42005</v>
      </c>
      <c r="L487" s="5">
        <v>42369</v>
      </c>
      <c r="M487" s="4">
        <v>3153270</v>
      </c>
      <c r="N487" s="4">
        <f t="shared" si="52"/>
        <v>2015</v>
      </c>
      <c r="O487" s="4">
        <f t="shared" si="53"/>
        <v>2015</v>
      </c>
    </row>
    <row r="488" spans="1:15">
      <c r="A488" s="2" t="s">
        <v>2108</v>
      </c>
      <c r="B488" s="3" t="s">
        <v>2109</v>
      </c>
      <c r="C488" s="4" t="s">
        <v>2110</v>
      </c>
      <c r="D488" s="4" t="s">
        <v>330</v>
      </c>
      <c r="E488" s="4" t="s">
        <v>331</v>
      </c>
      <c r="F488" s="4" t="s">
        <v>1557</v>
      </c>
      <c r="G488" s="4" t="s">
        <v>11</v>
      </c>
      <c r="H488" s="4" t="s">
        <v>2106</v>
      </c>
      <c r="I488" s="4" t="s">
        <v>2107</v>
      </c>
      <c r="J488" s="4" t="s">
        <v>12</v>
      </c>
      <c r="K488" s="5">
        <v>42005</v>
      </c>
      <c r="L488" s="5">
        <v>42369</v>
      </c>
      <c r="M488" s="4">
        <v>1090300</v>
      </c>
      <c r="N488" s="4">
        <f t="shared" si="52"/>
        <v>2015</v>
      </c>
      <c r="O488" s="4">
        <f t="shared" si="53"/>
        <v>2015</v>
      </c>
    </row>
    <row r="489" spans="1:15">
      <c r="A489" s="2" t="s">
        <v>2111</v>
      </c>
      <c r="B489" s="3" t="s">
        <v>2112</v>
      </c>
      <c r="C489" s="4" t="s">
        <v>2113</v>
      </c>
      <c r="D489" s="4" t="s">
        <v>330</v>
      </c>
      <c r="E489" s="4" t="s">
        <v>331</v>
      </c>
      <c r="F489" s="4" t="s">
        <v>1557</v>
      </c>
      <c r="G489" s="4" t="s">
        <v>11</v>
      </c>
      <c r="H489" s="4" t="s">
        <v>2106</v>
      </c>
      <c r="I489" s="4" t="s">
        <v>2107</v>
      </c>
      <c r="J489" s="4" t="s">
        <v>12</v>
      </c>
      <c r="K489" s="5">
        <v>42005</v>
      </c>
      <c r="L489" s="5">
        <v>42369</v>
      </c>
      <c r="M489" s="4">
        <v>1592509</v>
      </c>
      <c r="N489" s="4">
        <f t="shared" si="52"/>
        <v>2015</v>
      </c>
      <c r="O489" s="4">
        <f t="shared" si="53"/>
        <v>2015</v>
      </c>
    </row>
    <row r="490" spans="1:15">
      <c r="A490" s="2" t="s">
        <v>2114</v>
      </c>
      <c r="B490" s="3" t="s">
        <v>2115</v>
      </c>
      <c r="C490" s="4" t="s">
        <v>2116</v>
      </c>
      <c r="D490" s="4" t="s">
        <v>330</v>
      </c>
      <c r="E490" s="4" t="s">
        <v>331</v>
      </c>
      <c r="F490" s="4" t="s">
        <v>1557</v>
      </c>
      <c r="G490" s="4" t="s">
        <v>11</v>
      </c>
      <c r="H490" s="4" t="s">
        <v>2106</v>
      </c>
      <c r="I490" s="4" t="s">
        <v>2107</v>
      </c>
      <c r="J490" s="4" t="s">
        <v>12</v>
      </c>
      <c r="K490" s="5">
        <v>42005</v>
      </c>
      <c r="L490" s="5">
        <v>42369</v>
      </c>
      <c r="M490" s="4">
        <v>226189</v>
      </c>
      <c r="N490" s="4">
        <f t="shared" si="52"/>
        <v>2015</v>
      </c>
      <c r="O490" s="4">
        <f t="shared" si="53"/>
        <v>2015</v>
      </c>
    </row>
    <row r="491" spans="1:15">
      <c r="A491" s="2" t="s">
        <v>2117</v>
      </c>
      <c r="B491" s="3" t="s">
        <v>2118</v>
      </c>
      <c r="C491" s="4" t="s">
        <v>2119</v>
      </c>
      <c r="D491" s="4" t="s">
        <v>330</v>
      </c>
      <c r="E491" s="4" t="s">
        <v>331</v>
      </c>
      <c r="F491" s="4" t="s">
        <v>1557</v>
      </c>
      <c r="G491" s="4" t="s">
        <v>11</v>
      </c>
      <c r="H491" s="4" t="s">
        <v>2106</v>
      </c>
      <c r="I491" s="4" t="s">
        <v>2107</v>
      </c>
      <c r="J491" s="4" t="s">
        <v>12</v>
      </c>
      <c r="K491" s="5">
        <v>42005</v>
      </c>
      <c r="L491" s="5">
        <v>42369</v>
      </c>
      <c r="M491" s="4">
        <v>2599762</v>
      </c>
      <c r="N491" s="4">
        <f t="shared" si="52"/>
        <v>2015</v>
      </c>
      <c r="O491" s="4">
        <f t="shared" si="53"/>
        <v>2015</v>
      </c>
    </row>
    <row r="492" spans="1:15">
      <c r="A492" s="2" t="s">
        <v>2120</v>
      </c>
      <c r="B492" s="3" t="s">
        <v>2121</v>
      </c>
      <c r="C492" s="4" t="s">
        <v>2122</v>
      </c>
      <c r="D492" s="4" t="s">
        <v>330</v>
      </c>
      <c r="E492" s="4" t="s">
        <v>331</v>
      </c>
      <c r="F492" s="4" t="s">
        <v>1557</v>
      </c>
      <c r="G492" s="4" t="s">
        <v>11</v>
      </c>
      <c r="H492" s="4" t="s">
        <v>2106</v>
      </c>
      <c r="I492" s="4" t="s">
        <v>2107</v>
      </c>
      <c r="J492" s="4" t="s">
        <v>12</v>
      </c>
      <c r="K492" s="5">
        <v>42005</v>
      </c>
      <c r="L492" s="5">
        <v>42369</v>
      </c>
      <c r="M492" s="4">
        <v>6309642</v>
      </c>
      <c r="N492" s="4">
        <f t="shared" si="52"/>
        <v>2015</v>
      </c>
      <c r="O492" s="4">
        <f t="shared" si="53"/>
        <v>2015</v>
      </c>
    </row>
    <row r="493" spans="1:15">
      <c r="A493" s="2" t="s">
        <v>2123</v>
      </c>
      <c r="B493" s="3" t="s">
        <v>2124</v>
      </c>
      <c r="C493" s="4" t="s">
        <v>2125</v>
      </c>
      <c r="D493" s="4" t="s">
        <v>330</v>
      </c>
      <c r="E493" s="4" t="s">
        <v>331</v>
      </c>
      <c r="F493" s="4" t="s">
        <v>1557</v>
      </c>
      <c r="G493" s="4" t="s">
        <v>11</v>
      </c>
      <c r="H493" s="4" t="s">
        <v>2106</v>
      </c>
      <c r="I493" s="4" t="s">
        <v>2107</v>
      </c>
      <c r="J493" s="4" t="s">
        <v>12</v>
      </c>
      <c r="K493" s="5">
        <v>42005</v>
      </c>
      <c r="L493" s="5">
        <v>42369</v>
      </c>
      <c r="M493" s="4">
        <v>693037</v>
      </c>
      <c r="N493" s="4">
        <f t="shared" si="52"/>
        <v>2015</v>
      </c>
      <c r="O493" s="4">
        <f t="shared" si="53"/>
        <v>2015</v>
      </c>
    </row>
    <row r="494" spans="1:15">
      <c r="A494" s="2" t="s">
        <v>2126</v>
      </c>
      <c r="B494" s="3" t="s">
        <v>2127</v>
      </c>
      <c r="C494" s="4" t="s">
        <v>2128</v>
      </c>
      <c r="D494" s="4" t="s">
        <v>330</v>
      </c>
      <c r="E494" s="4" t="s">
        <v>331</v>
      </c>
      <c r="F494" s="4" t="s">
        <v>1557</v>
      </c>
      <c r="G494" s="4" t="s">
        <v>11</v>
      </c>
      <c r="H494" s="4" t="s">
        <v>2106</v>
      </c>
      <c r="I494" s="4" t="s">
        <v>2107</v>
      </c>
      <c r="J494" s="4" t="s">
        <v>12</v>
      </c>
      <c r="K494" s="5">
        <v>42005</v>
      </c>
      <c r="L494" s="5">
        <v>42369</v>
      </c>
      <c r="M494" s="4">
        <v>1746242</v>
      </c>
      <c r="N494" s="4">
        <f t="shared" si="52"/>
        <v>2015</v>
      </c>
      <c r="O494" s="4">
        <f t="shared" si="53"/>
        <v>2015</v>
      </c>
    </row>
    <row r="495" spans="1:15">
      <c r="A495" s="2" t="s">
        <v>2129</v>
      </c>
      <c r="B495" s="3" t="s">
        <v>2130</v>
      </c>
      <c r="C495" s="4" t="s">
        <v>311</v>
      </c>
      <c r="D495" s="4" t="s">
        <v>330</v>
      </c>
      <c r="E495" s="4" t="s">
        <v>331</v>
      </c>
      <c r="F495" s="4" t="s">
        <v>1557</v>
      </c>
      <c r="G495" s="4" t="s">
        <v>11</v>
      </c>
      <c r="H495" s="4" t="s">
        <v>2106</v>
      </c>
      <c r="I495" s="4" t="s">
        <v>2107</v>
      </c>
      <c r="J495" s="4" t="s">
        <v>12</v>
      </c>
      <c r="K495" s="5">
        <v>42005</v>
      </c>
      <c r="L495" s="5">
        <v>42369</v>
      </c>
      <c r="M495" s="4">
        <v>181278</v>
      </c>
      <c r="N495" s="4">
        <f t="shared" si="52"/>
        <v>2015</v>
      </c>
      <c r="O495" s="4">
        <f t="shared" si="53"/>
        <v>2015</v>
      </c>
    </row>
    <row r="496" spans="1:15">
      <c r="A496" s="2" t="s">
        <v>2131</v>
      </c>
      <c r="B496" s="3" t="s">
        <v>2131</v>
      </c>
      <c r="C496" s="4" t="s">
        <v>2132</v>
      </c>
      <c r="D496" s="4" t="s">
        <v>19</v>
      </c>
      <c r="E496" s="4" t="s">
        <v>20</v>
      </c>
      <c r="F496" s="4" t="s">
        <v>1557</v>
      </c>
      <c r="G496" s="4" t="s">
        <v>11</v>
      </c>
      <c r="H496" s="4" t="s">
        <v>2133</v>
      </c>
      <c r="I496" s="4" t="s">
        <v>2134</v>
      </c>
      <c r="J496" s="4" t="s">
        <v>12</v>
      </c>
      <c r="K496" s="5">
        <v>41988</v>
      </c>
      <c r="L496" s="5">
        <v>43083</v>
      </c>
      <c r="M496" s="4">
        <v>400000</v>
      </c>
      <c r="N496" s="4">
        <f t="shared" si="52"/>
        <v>2017</v>
      </c>
      <c r="O496" s="4">
        <f t="shared" si="53"/>
        <v>2014</v>
      </c>
    </row>
    <row r="497" spans="1:15">
      <c r="A497" s="2" t="s">
        <v>2135</v>
      </c>
      <c r="B497" s="3" t="s">
        <v>2136</v>
      </c>
      <c r="C497" s="4">
        <v>0</v>
      </c>
      <c r="D497" s="4">
        <v>0</v>
      </c>
      <c r="E497" s="4">
        <v>0</v>
      </c>
      <c r="F497" s="4" t="s">
        <v>1557</v>
      </c>
      <c r="G497" s="4" t="s">
        <v>11</v>
      </c>
      <c r="H497" s="4" t="s">
        <v>2137</v>
      </c>
      <c r="I497" s="4" t="s">
        <v>2138</v>
      </c>
      <c r="J497" s="4" t="s">
        <v>12</v>
      </c>
      <c r="K497" s="5">
        <v>41974</v>
      </c>
      <c r="L497" s="5">
        <v>42551</v>
      </c>
      <c r="M497" s="4">
        <v>381529</v>
      </c>
      <c r="N497" s="4">
        <f t="shared" si="52"/>
        <v>2016</v>
      </c>
      <c r="O497" s="4">
        <f t="shared" si="53"/>
        <v>2014</v>
      </c>
    </row>
    <row r="498" spans="1:15">
      <c r="A498" s="2" t="s">
        <v>2139</v>
      </c>
      <c r="B498" s="3" t="s">
        <v>2140</v>
      </c>
      <c r="C498" s="4">
        <v>0</v>
      </c>
      <c r="D498" s="4">
        <v>0</v>
      </c>
      <c r="E498" s="4">
        <v>0</v>
      </c>
      <c r="F498" s="4" t="s">
        <v>1557</v>
      </c>
      <c r="G498" s="4" t="s">
        <v>11</v>
      </c>
      <c r="H498" s="4" t="s">
        <v>2137</v>
      </c>
      <c r="I498" s="4" t="s">
        <v>2138</v>
      </c>
      <c r="J498" s="4" t="s">
        <v>12</v>
      </c>
      <c r="K498" s="5">
        <v>41974</v>
      </c>
      <c r="L498" s="5">
        <v>42551</v>
      </c>
      <c r="M498" s="4">
        <v>814874</v>
      </c>
      <c r="N498" s="4">
        <f t="shared" si="52"/>
        <v>2016</v>
      </c>
      <c r="O498" s="4">
        <f t="shared" si="53"/>
        <v>2014</v>
      </c>
    </row>
    <row r="499" spans="1:15">
      <c r="A499" s="2" t="s">
        <v>2141</v>
      </c>
      <c r="B499" s="3" t="s">
        <v>2142</v>
      </c>
      <c r="C499" s="4">
        <v>0</v>
      </c>
      <c r="D499" s="4">
        <v>0</v>
      </c>
      <c r="E499" s="4">
        <v>0</v>
      </c>
      <c r="F499" s="4" t="s">
        <v>1557</v>
      </c>
      <c r="G499" s="4" t="s">
        <v>11</v>
      </c>
      <c r="H499" s="4" t="s">
        <v>2137</v>
      </c>
      <c r="I499" s="4" t="s">
        <v>2138</v>
      </c>
      <c r="J499" s="4" t="s">
        <v>12</v>
      </c>
      <c r="K499" s="5">
        <v>41974</v>
      </c>
      <c r="L499" s="5">
        <v>42551</v>
      </c>
      <c r="M499" s="4">
        <v>1964551</v>
      </c>
      <c r="N499" s="4">
        <f t="shared" si="52"/>
        <v>2016</v>
      </c>
      <c r="O499" s="4">
        <f t="shared" si="53"/>
        <v>2014</v>
      </c>
    </row>
    <row r="500" spans="1:15">
      <c r="A500" s="2" t="s">
        <v>2143</v>
      </c>
      <c r="B500" s="3" t="s">
        <v>2144</v>
      </c>
      <c r="C500" s="4">
        <v>0</v>
      </c>
      <c r="D500" s="4">
        <v>0</v>
      </c>
      <c r="E500" s="4">
        <v>0</v>
      </c>
      <c r="F500" s="4" t="s">
        <v>1557</v>
      </c>
      <c r="G500" s="4" t="s">
        <v>11</v>
      </c>
      <c r="H500" s="4" t="s">
        <v>2137</v>
      </c>
      <c r="I500" s="4" t="s">
        <v>2138</v>
      </c>
      <c r="J500" s="4" t="s">
        <v>12</v>
      </c>
      <c r="K500" s="5">
        <v>41974</v>
      </c>
      <c r="L500" s="5">
        <v>42551</v>
      </c>
      <c r="M500" s="4">
        <v>503762</v>
      </c>
      <c r="N500" s="4">
        <f t="shared" si="52"/>
        <v>2016</v>
      </c>
      <c r="O500" s="4">
        <f t="shared" si="53"/>
        <v>2014</v>
      </c>
    </row>
    <row r="501" spans="1:15">
      <c r="A501" s="2" t="s">
        <v>2145</v>
      </c>
      <c r="B501" s="3" t="s">
        <v>2146</v>
      </c>
      <c r="C501" s="4">
        <v>0</v>
      </c>
      <c r="D501" s="4">
        <v>0</v>
      </c>
      <c r="E501" s="4">
        <v>0</v>
      </c>
      <c r="F501" s="4" t="s">
        <v>1557</v>
      </c>
      <c r="G501" s="4" t="s">
        <v>11</v>
      </c>
      <c r="H501" s="4" t="s">
        <v>2137</v>
      </c>
      <c r="I501" s="4" t="s">
        <v>2138</v>
      </c>
      <c r="J501" s="4" t="s">
        <v>12</v>
      </c>
      <c r="K501" s="5">
        <v>41974</v>
      </c>
      <c r="L501" s="5">
        <v>42551</v>
      </c>
      <c r="M501" s="4">
        <v>250685</v>
      </c>
      <c r="N501" s="4">
        <f t="shared" si="52"/>
        <v>2016</v>
      </c>
      <c r="O501" s="4">
        <f t="shared" si="53"/>
        <v>2014</v>
      </c>
    </row>
    <row r="502" spans="1:15">
      <c r="A502" s="2" t="s">
        <v>2147</v>
      </c>
      <c r="B502" s="3" t="s">
        <v>2148</v>
      </c>
      <c r="C502" s="4">
        <v>0</v>
      </c>
      <c r="D502" s="4">
        <v>0</v>
      </c>
      <c r="E502" s="4">
        <v>0</v>
      </c>
      <c r="F502" s="4" t="s">
        <v>1557</v>
      </c>
      <c r="G502" s="4" t="s">
        <v>11</v>
      </c>
      <c r="H502" s="4" t="s">
        <v>2137</v>
      </c>
      <c r="I502" s="4" t="s">
        <v>2138</v>
      </c>
      <c r="J502" s="4" t="s">
        <v>12</v>
      </c>
      <c r="K502" s="5">
        <v>41974</v>
      </c>
      <c r="L502" s="5">
        <v>42551</v>
      </c>
      <c r="M502" s="4">
        <v>633547</v>
      </c>
      <c r="N502" s="4">
        <f t="shared" si="52"/>
        <v>2016</v>
      </c>
      <c r="O502" s="4">
        <f t="shared" si="53"/>
        <v>2014</v>
      </c>
    </row>
    <row r="503" spans="1:15">
      <c r="A503" s="2" t="s">
        <v>2149</v>
      </c>
      <c r="B503" s="3" t="s">
        <v>2150</v>
      </c>
      <c r="C503" s="4">
        <v>0</v>
      </c>
      <c r="D503" s="4">
        <v>0</v>
      </c>
      <c r="E503" s="4">
        <v>0</v>
      </c>
      <c r="F503" s="4" t="s">
        <v>1557</v>
      </c>
      <c r="G503" s="4" t="s">
        <v>11</v>
      </c>
      <c r="H503" s="4" t="s">
        <v>2137</v>
      </c>
      <c r="I503" s="4" t="s">
        <v>2138</v>
      </c>
      <c r="J503" s="4" t="s">
        <v>12</v>
      </c>
      <c r="K503" s="5">
        <v>41974</v>
      </c>
      <c r="L503" s="5">
        <v>42551</v>
      </c>
      <c r="M503" s="4">
        <v>135297</v>
      </c>
      <c r="N503" s="4">
        <f t="shared" si="52"/>
        <v>2016</v>
      </c>
      <c r="O503" s="4">
        <f t="shared" si="53"/>
        <v>2014</v>
      </c>
    </row>
    <row r="504" spans="1:15">
      <c r="A504" s="2" t="s">
        <v>2151</v>
      </c>
      <c r="B504" s="3" t="s">
        <v>2152</v>
      </c>
      <c r="C504" s="4">
        <v>0</v>
      </c>
      <c r="D504" s="4">
        <v>0</v>
      </c>
      <c r="E504" s="4">
        <v>0</v>
      </c>
      <c r="F504" s="4" t="s">
        <v>1557</v>
      </c>
      <c r="G504" s="4" t="s">
        <v>11</v>
      </c>
      <c r="H504" s="4" t="s">
        <v>2137</v>
      </c>
      <c r="I504" s="4" t="s">
        <v>2138</v>
      </c>
      <c r="J504" s="4" t="s">
        <v>12</v>
      </c>
      <c r="K504" s="5">
        <v>41974</v>
      </c>
      <c r="L504" s="5">
        <v>42551</v>
      </c>
      <c r="M504" s="4">
        <v>578710</v>
      </c>
      <c r="N504" s="4">
        <f t="shared" si="52"/>
        <v>2016</v>
      </c>
      <c r="O504" s="4">
        <f t="shared" si="53"/>
        <v>2014</v>
      </c>
    </row>
    <row r="505" spans="1:15">
      <c r="A505" s="2" t="s">
        <v>2153</v>
      </c>
      <c r="B505" s="3" t="s">
        <v>2154</v>
      </c>
      <c r="C505" s="4">
        <v>0</v>
      </c>
      <c r="D505" s="4">
        <v>0</v>
      </c>
      <c r="E505" s="4">
        <v>0</v>
      </c>
      <c r="F505" s="4" t="s">
        <v>1557</v>
      </c>
      <c r="G505" s="4" t="s">
        <v>11</v>
      </c>
      <c r="H505" s="4" t="s">
        <v>2137</v>
      </c>
      <c r="I505" s="4" t="s">
        <v>2138</v>
      </c>
      <c r="J505" s="4" t="s">
        <v>12</v>
      </c>
      <c r="K505" s="5">
        <v>41974</v>
      </c>
      <c r="L505" s="5">
        <v>42551</v>
      </c>
      <c r="M505" s="4">
        <v>218017</v>
      </c>
      <c r="N505" s="4">
        <f t="shared" si="52"/>
        <v>2016</v>
      </c>
      <c r="O505" s="4">
        <f t="shared" si="53"/>
        <v>2014</v>
      </c>
    </row>
    <row r="506" spans="1:15">
      <c r="A506" s="2" t="s">
        <v>2155</v>
      </c>
      <c r="B506" s="3" t="s">
        <v>2156</v>
      </c>
      <c r="C506" s="4">
        <v>0</v>
      </c>
      <c r="D506" s="4">
        <v>0</v>
      </c>
      <c r="E506" s="4">
        <v>0</v>
      </c>
      <c r="F506" s="4" t="s">
        <v>1557</v>
      </c>
      <c r="G506" s="4" t="s">
        <v>11</v>
      </c>
      <c r="H506" s="4" t="s">
        <v>2137</v>
      </c>
      <c r="I506" s="4" t="s">
        <v>2138</v>
      </c>
      <c r="J506" s="4" t="s">
        <v>12</v>
      </c>
      <c r="K506" s="5">
        <v>41974</v>
      </c>
      <c r="L506" s="5">
        <v>42551</v>
      </c>
      <c r="M506" s="4">
        <v>803429</v>
      </c>
      <c r="N506" s="4">
        <f t="shared" si="52"/>
        <v>2016</v>
      </c>
      <c r="O506" s="4">
        <f t="shared" si="53"/>
        <v>2014</v>
      </c>
    </row>
    <row r="507" spans="1:15">
      <c r="A507" s="2" t="s">
        <v>2157</v>
      </c>
      <c r="B507" s="3" t="s">
        <v>2158</v>
      </c>
      <c r="C507" s="4">
        <v>0</v>
      </c>
      <c r="D507" s="4">
        <v>0</v>
      </c>
      <c r="E507" s="4">
        <v>0</v>
      </c>
      <c r="F507" s="4" t="s">
        <v>1557</v>
      </c>
      <c r="G507" s="4" t="s">
        <v>11</v>
      </c>
      <c r="H507" s="4" t="s">
        <v>2137</v>
      </c>
      <c r="I507" s="4" t="s">
        <v>2138</v>
      </c>
      <c r="J507" s="4" t="s">
        <v>12</v>
      </c>
      <c r="K507" s="5">
        <v>41974</v>
      </c>
      <c r="L507" s="5">
        <v>42551</v>
      </c>
      <c r="M507" s="4">
        <v>206205</v>
      </c>
      <c r="N507" s="4">
        <f t="shared" si="52"/>
        <v>2016</v>
      </c>
      <c r="O507" s="4">
        <f t="shared" si="53"/>
        <v>2014</v>
      </c>
    </row>
    <row r="508" spans="1:15">
      <c r="A508" s="2" t="s">
        <v>2159</v>
      </c>
      <c r="B508" s="3" t="s">
        <v>2160</v>
      </c>
      <c r="C508" s="4">
        <v>0</v>
      </c>
      <c r="D508" s="4">
        <v>0</v>
      </c>
      <c r="E508" s="4">
        <v>0</v>
      </c>
      <c r="F508" s="4" t="s">
        <v>1557</v>
      </c>
      <c r="G508" s="4" t="s">
        <v>11</v>
      </c>
      <c r="H508" s="4" t="s">
        <v>2137</v>
      </c>
      <c r="I508" s="4" t="s">
        <v>2138</v>
      </c>
      <c r="J508" s="4" t="s">
        <v>12</v>
      </c>
      <c r="K508" s="5">
        <v>41974</v>
      </c>
      <c r="L508" s="5">
        <v>42551</v>
      </c>
      <c r="M508" s="4">
        <v>433491</v>
      </c>
      <c r="N508" s="4">
        <f t="shared" si="52"/>
        <v>2016</v>
      </c>
      <c r="O508" s="4">
        <f t="shared" si="53"/>
        <v>2014</v>
      </c>
    </row>
    <row r="509" spans="1:15">
      <c r="A509" s="2" t="s">
        <v>2161</v>
      </c>
      <c r="B509" s="3" t="s">
        <v>2162</v>
      </c>
      <c r="C509" s="4">
        <v>0</v>
      </c>
      <c r="D509" s="4">
        <v>0</v>
      </c>
      <c r="E509" s="4">
        <v>0</v>
      </c>
      <c r="F509" s="4" t="s">
        <v>1557</v>
      </c>
      <c r="G509" s="4" t="s">
        <v>11</v>
      </c>
      <c r="H509" s="4" t="s">
        <v>2137</v>
      </c>
      <c r="I509" s="4" t="s">
        <v>2138</v>
      </c>
      <c r="J509" s="4" t="s">
        <v>12</v>
      </c>
      <c r="K509" s="5">
        <v>41974</v>
      </c>
      <c r="L509" s="5">
        <v>42551</v>
      </c>
      <c r="M509" s="4">
        <v>1344179</v>
      </c>
      <c r="N509" s="4">
        <f t="shared" si="52"/>
        <v>2016</v>
      </c>
      <c r="O509" s="4">
        <f t="shared" si="53"/>
        <v>2014</v>
      </c>
    </row>
    <row r="510" spans="1:15">
      <c r="A510" s="2" t="s">
        <v>2163</v>
      </c>
      <c r="B510" s="3" t="s">
        <v>2164</v>
      </c>
      <c r="C510" s="4">
        <v>0</v>
      </c>
      <c r="D510" s="4">
        <v>0</v>
      </c>
      <c r="E510" s="4">
        <v>0</v>
      </c>
      <c r="F510" s="4" t="s">
        <v>1557</v>
      </c>
      <c r="G510" s="4" t="s">
        <v>11</v>
      </c>
      <c r="H510" s="4" t="s">
        <v>2137</v>
      </c>
      <c r="I510" s="4" t="s">
        <v>2138</v>
      </c>
      <c r="J510" s="4" t="s">
        <v>12</v>
      </c>
      <c r="K510" s="5">
        <v>41974</v>
      </c>
      <c r="L510" s="5">
        <v>42551</v>
      </c>
      <c r="M510" s="4">
        <v>130614</v>
      </c>
      <c r="N510" s="4">
        <f t="shared" si="52"/>
        <v>2016</v>
      </c>
      <c r="O510" s="4">
        <f t="shared" si="53"/>
        <v>2014</v>
      </c>
    </row>
    <row r="511" spans="1:15">
      <c r="A511" s="2" t="s">
        <v>2165</v>
      </c>
      <c r="B511" s="3" t="s">
        <v>2166</v>
      </c>
      <c r="C511" s="4">
        <v>0</v>
      </c>
      <c r="D511" s="4">
        <v>0</v>
      </c>
      <c r="E511" s="4">
        <v>0</v>
      </c>
      <c r="F511" s="4" t="s">
        <v>1557</v>
      </c>
      <c r="G511" s="4" t="s">
        <v>11</v>
      </c>
      <c r="H511" s="4" t="s">
        <v>2137</v>
      </c>
      <c r="I511" s="4" t="s">
        <v>2138</v>
      </c>
      <c r="J511" s="4" t="s">
        <v>12</v>
      </c>
      <c r="K511" s="5">
        <v>41974</v>
      </c>
      <c r="L511" s="5">
        <v>42551</v>
      </c>
      <c r="M511" s="4">
        <v>729426</v>
      </c>
      <c r="N511" s="4">
        <f t="shared" si="52"/>
        <v>2016</v>
      </c>
      <c r="O511" s="4">
        <f t="shared" si="53"/>
        <v>2014</v>
      </c>
    </row>
    <row r="512" spans="1:15">
      <c r="A512" s="2" t="s">
        <v>2167</v>
      </c>
      <c r="B512" s="3" t="s">
        <v>2167</v>
      </c>
      <c r="C512" s="4" t="s">
        <v>2168</v>
      </c>
      <c r="D512" s="4" t="s">
        <v>19</v>
      </c>
      <c r="E512" s="4" t="s">
        <v>20</v>
      </c>
      <c r="F512" s="4" t="s">
        <v>1557</v>
      </c>
      <c r="G512" s="4" t="s">
        <v>11</v>
      </c>
      <c r="H512" s="4" t="s">
        <v>2169</v>
      </c>
      <c r="I512" s="4" t="s">
        <v>2134</v>
      </c>
      <c r="J512" s="4" t="s">
        <v>12</v>
      </c>
      <c r="K512" s="5">
        <v>41958</v>
      </c>
      <c r="L512" s="5">
        <v>43053</v>
      </c>
      <c r="M512" s="4">
        <v>400000</v>
      </c>
      <c r="N512" s="4">
        <f t="shared" si="52"/>
        <v>2017</v>
      </c>
      <c r="O512" s="4">
        <f t="shared" si="53"/>
        <v>2014</v>
      </c>
    </row>
    <row r="513" spans="1:15">
      <c r="A513" s="2" t="s">
        <v>2170</v>
      </c>
      <c r="B513" s="3" t="s">
        <v>2171</v>
      </c>
      <c r="C513" s="4" t="s">
        <v>2172</v>
      </c>
      <c r="D513" s="4" t="s">
        <v>19</v>
      </c>
      <c r="E513" s="4" t="s">
        <v>20</v>
      </c>
      <c r="F513" s="4" t="s">
        <v>1557</v>
      </c>
      <c r="G513" s="4" t="s">
        <v>11</v>
      </c>
      <c r="H513" s="4" t="s">
        <v>2173</v>
      </c>
      <c r="I513" s="4" t="s">
        <v>2174</v>
      </c>
      <c r="J513" s="4" t="s">
        <v>12</v>
      </c>
      <c r="K513" s="5">
        <v>41944</v>
      </c>
      <c r="L513" s="5">
        <v>43039</v>
      </c>
      <c r="M513" s="4">
        <v>200000</v>
      </c>
      <c r="N513" s="4">
        <f t="shared" si="52"/>
        <v>2017</v>
      </c>
      <c r="O513" s="4">
        <f t="shared" si="53"/>
        <v>2014</v>
      </c>
    </row>
    <row r="514" spans="1:15">
      <c r="A514" s="2" t="s">
        <v>2175</v>
      </c>
      <c r="B514" s="3" t="s">
        <v>2176</v>
      </c>
      <c r="C514" s="4" t="s">
        <v>2177</v>
      </c>
      <c r="D514" s="4" t="s">
        <v>2178</v>
      </c>
      <c r="E514" s="4" t="s">
        <v>2179</v>
      </c>
      <c r="F514" s="4" t="s">
        <v>1557</v>
      </c>
      <c r="G514" s="4" t="s">
        <v>11</v>
      </c>
      <c r="H514" s="4" t="s">
        <v>2180</v>
      </c>
      <c r="I514" s="4" t="s">
        <v>2181</v>
      </c>
      <c r="J514" s="4" t="s">
        <v>12</v>
      </c>
      <c r="K514" s="5">
        <v>41913</v>
      </c>
      <c r="L514" s="5">
        <v>43008</v>
      </c>
      <c r="M514" s="4">
        <v>0</v>
      </c>
      <c r="N514" s="4">
        <f t="shared" si="52"/>
        <v>2017</v>
      </c>
      <c r="O514" s="4">
        <f t="shared" si="53"/>
        <v>2014</v>
      </c>
    </row>
    <row r="515" spans="1:15">
      <c r="A515" s="2" t="s">
        <v>2182</v>
      </c>
      <c r="B515" s="3" t="s">
        <v>2183</v>
      </c>
      <c r="C515" s="4" t="s">
        <v>2184</v>
      </c>
      <c r="D515" s="4" t="s">
        <v>2185</v>
      </c>
      <c r="E515" s="4" t="s">
        <v>2186</v>
      </c>
      <c r="F515" s="4" t="s">
        <v>1557</v>
      </c>
      <c r="G515" s="4" t="s">
        <v>11</v>
      </c>
      <c r="H515" s="4" t="s">
        <v>2187</v>
      </c>
      <c r="I515" s="4" t="s">
        <v>2188</v>
      </c>
      <c r="J515" s="4" t="s">
        <v>12</v>
      </c>
      <c r="K515" s="5">
        <v>41883</v>
      </c>
      <c r="L515" s="5">
        <v>42977</v>
      </c>
      <c r="M515" s="4">
        <v>98741</v>
      </c>
      <c r="N515" s="4">
        <f t="shared" si="52"/>
        <v>2017</v>
      </c>
      <c r="O515" s="4">
        <f t="shared" si="53"/>
        <v>2014</v>
      </c>
    </row>
    <row r="516" spans="1:15">
      <c r="A516" s="2" t="s">
        <v>2189</v>
      </c>
      <c r="B516" s="3" t="s">
        <v>2190</v>
      </c>
      <c r="C516" s="4" t="s">
        <v>46</v>
      </c>
      <c r="D516" s="4" t="s">
        <v>2191</v>
      </c>
      <c r="E516" s="4" t="s">
        <v>2192</v>
      </c>
      <c r="F516" s="4" t="s">
        <v>1557</v>
      </c>
      <c r="G516" s="4" t="s">
        <v>11</v>
      </c>
      <c r="H516" s="4" t="s">
        <v>2193</v>
      </c>
      <c r="I516" s="4" t="s">
        <v>2194</v>
      </c>
      <c r="J516" s="4" t="s">
        <v>12</v>
      </c>
      <c r="K516" s="5">
        <v>41791</v>
      </c>
      <c r="L516" s="5">
        <v>42885</v>
      </c>
      <c r="M516" s="4">
        <v>69000</v>
      </c>
      <c r="N516" s="4">
        <f t="shared" si="52"/>
        <v>2017</v>
      </c>
      <c r="O516" s="4">
        <f t="shared" si="53"/>
        <v>2014</v>
      </c>
    </row>
    <row r="517" spans="1:15">
      <c r="A517" s="2" t="s">
        <v>2195</v>
      </c>
      <c r="B517" s="3" t="s">
        <v>2196</v>
      </c>
      <c r="C517" s="4" t="s">
        <v>22</v>
      </c>
      <c r="D517" s="4" t="s">
        <v>2191</v>
      </c>
      <c r="E517" s="4" t="s">
        <v>2192</v>
      </c>
      <c r="F517" s="4" t="s">
        <v>1557</v>
      </c>
      <c r="G517" s="4" t="s">
        <v>11</v>
      </c>
      <c r="H517" s="4" t="s">
        <v>2193</v>
      </c>
      <c r="I517" s="4" t="s">
        <v>2194</v>
      </c>
      <c r="J517" s="4" t="s">
        <v>12</v>
      </c>
      <c r="K517" s="5">
        <v>41791</v>
      </c>
      <c r="L517" s="5">
        <v>42885</v>
      </c>
      <c r="M517" s="4">
        <v>156000</v>
      </c>
      <c r="N517" s="4">
        <f t="shared" si="52"/>
        <v>2017</v>
      </c>
      <c r="O517" s="4">
        <f t="shared" si="53"/>
        <v>2014</v>
      </c>
    </row>
    <row r="518" spans="1:15">
      <c r="A518" s="2" t="s">
        <v>2197</v>
      </c>
      <c r="B518" s="3" t="s">
        <v>2198</v>
      </c>
      <c r="C518" s="4" t="s">
        <v>2199</v>
      </c>
      <c r="D518" s="4" t="s">
        <v>524</v>
      </c>
      <c r="E518" s="4" t="s">
        <v>525</v>
      </c>
      <c r="F518" s="4" t="s">
        <v>1557</v>
      </c>
      <c r="G518" s="4" t="s">
        <v>11</v>
      </c>
      <c r="H518" s="4" t="s">
        <v>2200</v>
      </c>
      <c r="I518" s="4" t="s">
        <v>2201</v>
      </c>
      <c r="J518" s="4" t="s">
        <v>12</v>
      </c>
      <c r="K518" s="5">
        <v>41730</v>
      </c>
      <c r="L518" s="5">
        <v>42824</v>
      </c>
      <c r="M518" s="4">
        <v>79633</v>
      </c>
      <c r="N518" s="4">
        <f t="shared" si="52"/>
        <v>2017</v>
      </c>
      <c r="O518" s="4">
        <f t="shared" si="53"/>
        <v>2014</v>
      </c>
    </row>
    <row r="519" spans="1:15">
      <c r="A519" s="2" t="s">
        <v>2202</v>
      </c>
      <c r="B519" s="3" t="s">
        <v>2203</v>
      </c>
      <c r="C519" s="4">
        <v>0</v>
      </c>
      <c r="D519" s="4">
        <v>0</v>
      </c>
      <c r="E519" s="4">
        <v>0</v>
      </c>
      <c r="F519" s="4" t="s">
        <v>1557</v>
      </c>
      <c r="G519" s="4" t="s">
        <v>11</v>
      </c>
      <c r="H519" s="4" t="s">
        <v>2204</v>
      </c>
      <c r="I519" s="4" t="s">
        <v>2205</v>
      </c>
      <c r="J519" s="4" t="s">
        <v>12</v>
      </c>
      <c r="K519" s="5">
        <v>41671</v>
      </c>
      <c r="L519" s="5">
        <v>42735</v>
      </c>
      <c r="M519" s="4">
        <v>359991</v>
      </c>
      <c r="N519" s="4">
        <f t="shared" si="52"/>
        <v>2016</v>
      </c>
      <c r="O519" s="4">
        <f t="shared" si="53"/>
        <v>2014</v>
      </c>
    </row>
    <row r="520" spans="1:15">
      <c r="A520" s="2" t="s">
        <v>2206</v>
      </c>
      <c r="B520" s="3" t="s">
        <v>2207</v>
      </c>
      <c r="C520" s="4" t="s">
        <v>41</v>
      </c>
      <c r="D520" s="4" t="s">
        <v>2208</v>
      </c>
      <c r="E520" s="4" t="s">
        <v>2209</v>
      </c>
      <c r="F520" s="4" t="s">
        <v>1557</v>
      </c>
      <c r="G520" s="4" t="s">
        <v>11</v>
      </c>
      <c r="H520" s="4" t="s">
        <v>2210</v>
      </c>
      <c r="I520" s="4" t="s">
        <v>2211</v>
      </c>
      <c r="J520" s="4" t="s">
        <v>12</v>
      </c>
      <c r="K520" s="5">
        <v>41518</v>
      </c>
      <c r="L520" s="5">
        <v>42612</v>
      </c>
      <c r="M520" s="4">
        <v>67372</v>
      </c>
      <c r="N520" s="4">
        <f t="shared" si="52"/>
        <v>2016</v>
      </c>
      <c r="O520" s="4">
        <f t="shared" si="53"/>
        <v>2013</v>
      </c>
    </row>
    <row r="521" spans="1:15">
      <c r="A521" s="2" t="s">
        <v>2212</v>
      </c>
      <c r="B521" s="3" t="s">
        <v>2213</v>
      </c>
      <c r="C521" s="4" t="s">
        <v>2214</v>
      </c>
      <c r="D521" s="4" t="s">
        <v>2208</v>
      </c>
      <c r="E521" s="4" t="s">
        <v>2209</v>
      </c>
      <c r="F521" s="4" t="s">
        <v>1557</v>
      </c>
      <c r="G521" s="4" t="s">
        <v>11</v>
      </c>
      <c r="H521" s="4" t="s">
        <v>2210</v>
      </c>
      <c r="I521" s="4" t="s">
        <v>2211</v>
      </c>
      <c r="J521" s="4" t="s">
        <v>12</v>
      </c>
      <c r="K521" s="5">
        <v>41518</v>
      </c>
      <c r="L521" s="5">
        <v>42612</v>
      </c>
      <c r="M521" s="4">
        <v>32446</v>
      </c>
      <c r="N521" s="4">
        <f t="shared" si="52"/>
        <v>2016</v>
      </c>
      <c r="O521" s="4">
        <f t="shared" si="53"/>
        <v>2013</v>
      </c>
    </row>
    <row r="522" spans="1:15">
      <c r="A522" s="2" t="s">
        <v>2215</v>
      </c>
      <c r="B522" s="3" t="s">
        <v>2216</v>
      </c>
      <c r="C522" s="4" t="s">
        <v>2217</v>
      </c>
      <c r="D522" s="4" t="s">
        <v>2208</v>
      </c>
      <c r="E522" s="4" t="s">
        <v>2209</v>
      </c>
      <c r="F522" s="4" t="s">
        <v>1557</v>
      </c>
      <c r="G522" s="4" t="s">
        <v>11</v>
      </c>
      <c r="H522" s="4" t="s">
        <v>2210</v>
      </c>
      <c r="I522" s="4" t="s">
        <v>2211</v>
      </c>
      <c r="J522" s="4" t="s">
        <v>12</v>
      </c>
      <c r="K522" s="5">
        <v>41518</v>
      </c>
      <c r="L522" s="5">
        <v>42612</v>
      </c>
      <c r="M522" s="4">
        <v>360000</v>
      </c>
      <c r="N522" s="4">
        <f t="shared" si="52"/>
        <v>2016</v>
      </c>
      <c r="O522" s="4">
        <f t="shared" si="53"/>
        <v>2013</v>
      </c>
    </row>
    <row r="523" spans="1:15">
      <c r="A523" s="2" t="s">
        <v>2218</v>
      </c>
      <c r="B523" s="3" t="s">
        <v>2219</v>
      </c>
      <c r="C523" s="4" t="s">
        <v>2220</v>
      </c>
      <c r="D523" s="4" t="s">
        <v>2208</v>
      </c>
      <c r="E523" s="4" t="s">
        <v>2209</v>
      </c>
      <c r="F523" s="4" t="s">
        <v>1557</v>
      </c>
      <c r="G523" s="4" t="s">
        <v>11</v>
      </c>
      <c r="H523" s="4" t="s">
        <v>2210</v>
      </c>
      <c r="I523" s="4" t="s">
        <v>2211</v>
      </c>
      <c r="J523" s="4" t="s">
        <v>12</v>
      </c>
      <c r="K523" s="5">
        <v>41518</v>
      </c>
      <c r="L523" s="5">
        <v>42612</v>
      </c>
      <c r="M523" s="4">
        <v>247000</v>
      </c>
      <c r="N523" s="4">
        <f t="shared" si="52"/>
        <v>2016</v>
      </c>
      <c r="O523" s="4">
        <f t="shared" si="53"/>
        <v>2013</v>
      </c>
    </row>
    <row r="524" spans="1:15">
      <c r="A524" s="2" t="s">
        <v>2221</v>
      </c>
      <c r="B524" s="3" t="s">
        <v>2222</v>
      </c>
      <c r="C524" s="4" t="s">
        <v>2223</v>
      </c>
      <c r="D524" s="4" t="s">
        <v>2208</v>
      </c>
      <c r="E524" s="4" t="s">
        <v>2209</v>
      </c>
      <c r="F524" s="4" t="s">
        <v>1557</v>
      </c>
      <c r="G524" s="4" t="s">
        <v>11</v>
      </c>
      <c r="H524" s="4" t="s">
        <v>2210</v>
      </c>
      <c r="I524" s="4" t="s">
        <v>2211</v>
      </c>
      <c r="J524" s="4" t="s">
        <v>12</v>
      </c>
      <c r="K524" s="5">
        <v>41518</v>
      </c>
      <c r="L524" s="5">
        <v>42612</v>
      </c>
      <c r="M524" s="4">
        <v>240000</v>
      </c>
      <c r="N524" s="4">
        <f t="shared" si="52"/>
        <v>2016</v>
      </c>
      <c r="O524" s="4">
        <f t="shared" si="53"/>
        <v>2013</v>
      </c>
    </row>
    <row r="525" spans="1:15">
      <c r="A525" s="2" t="s">
        <v>2224</v>
      </c>
      <c r="B525" s="3" t="s">
        <v>2225</v>
      </c>
      <c r="C525" s="4" t="s">
        <v>2226</v>
      </c>
      <c r="D525" s="4" t="s">
        <v>2208</v>
      </c>
      <c r="E525" s="4" t="s">
        <v>2209</v>
      </c>
      <c r="F525" s="4" t="s">
        <v>1557</v>
      </c>
      <c r="G525" s="4" t="s">
        <v>11</v>
      </c>
      <c r="H525" s="4" t="s">
        <v>2210</v>
      </c>
      <c r="I525" s="4" t="s">
        <v>2211</v>
      </c>
      <c r="J525" s="4" t="s">
        <v>12</v>
      </c>
      <c r="K525" s="5">
        <v>41518</v>
      </c>
      <c r="L525" s="5">
        <v>42612</v>
      </c>
      <c r="M525" s="4">
        <v>22865</v>
      </c>
      <c r="N525" s="4">
        <f t="shared" si="52"/>
        <v>2016</v>
      </c>
      <c r="O525" s="4">
        <f t="shared" si="53"/>
        <v>2013</v>
      </c>
    </row>
    <row r="526" spans="1:15">
      <c r="A526" s="2" t="s">
        <v>2227</v>
      </c>
      <c r="B526" s="3" t="s">
        <v>2228</v>
      </c>
      <c r="C526" s="4" t="s">
        <v>2229</v>
      </c>
      <c r="D526" s="4" t="s">
        <v>2208</v>
      </c>
      <c r="E526" s="4" t="s">
        <v>2209</v>
      </c>
      <c r="F526" s="4" t="s">
        <v>1557</v>
      </c>
      <c r="G526" s="4" t="s">
        <v>11</v>
      </c>
      <c r="H526" s="4" t="s">
        <v>2210</v>
      </c>
      <c r="I526" s="4" t="s">
        <v>2211</v>
      </c>
      <c r="J526" s="4" t="s">
        <v>12</v>
      </c>
      <c r="K526" s="5">
        <v>41518</v>
      </c>
      <c r="L526" s="5">
        <v>42612</v>
      </c>
      <c r="M526" s="4">
        <v>230000</v>
      </c>
      <c r="N526" s="4">
        <f t="shared" si="52"/>
        <v>2016</v>
      </c>
      <c r="O526" s="4">
        <f t="shared" si="53"/>
        <v>2013</v>
      </c>
    </row>
    <row r="527" spans="1:15">
      <c r="A527" s="2" t="s">
        <v>2230</v>
      </c>
      <c r="B527" s="3" t="s">
        <v>2231</v>
      </c>
      <c r="C527" s="4" t="s">
        <v>2232</v>
      </c>
      <c r="D527" s="4" t="s">
        <v>2208</v>
      </c>
      <c r="E527" s="4" t="s">
        <v>2209</v>
      </c>
      <c r="F527" s="4" t="s">
        <v>1557</v>
      </c>
      <c r="G527" s="4" t="s">
        <v>11</v>
      </c>
      <c r="H527" s="4" t="s">
        <v>2210</v>
      </c>
      <c r="I527" s="4" t="s">
        <v>2211</v>
      </c>
      <c r="J527" s="4" t="s">
        <v>12</v>
      </c>
      <c r="K527" s="5">
        <v>41518</v>
      </c>
      <c r="L527" s="5">
        <v>42612</v>
      </c>
      <c r="M527" s="4">
        <v>222161</v>
      </c>
      <c r="N527" s="4">
        <f t="shared" si="52"/>
        <v>2016</v>
      </c>
      <c r="O527" s="4">
        <f t="shared" si="53"/>
        <v>2013</v>
      </c>
    </row>
    <row r="528" spans="1:15">
      <c r="A528" s="2" t="s">
        <v>2233</v>
      </c>
      <c r="B528" s="3" t="s">
        <v>2234</v>
      </c>
      <c r="C528" s="4" t="s">
        <v>2235</v>
      </c>
      <c r="D528" s="4" t="s">
        <v>2208</v>
      </c>
      <c r="E528" s="4" t="s">
        <v>2209</v>
      </c>
      <c r="F528" s="4" t="s">
        <v>1557</v>
      </c>
      <c r="G528" s="4" t="s">
        <v>11</v>
      </c>
      <c r="H528" s="4" t="s">
        <v>2210</v>
      </c>
      <c r="I528" s="4" t="s">
        <v>2211</v>
      </c>
      <c r="J528" s="4" t="s">
        <v>12</v>
      </c>
      <c r="K528" s="5">
        <v>41518</v>
      </c>
      <c r="L528" s="5">
        <v>42612</v>
      </c>
      <c r="M528" s="4">
        <v>190000</v>
      </c>
      <c r="N528" s="4">
        <f t="shared" si="52"/>
        <v>2016</v>
      </c>
      <c r="O528" s="4">
        <f t="shared" si="53"/>
        <v>2013</v>
      </c>
    </row>
    <row r="529" spans="1:15">
      <c r="A529" s="2" t="s">
        <v>2236</v>
      </c>
      <c r="B529" s="3" t="s">
        <v>2237</v>
      </c>
      <c r="C529" s="4" t="s">
        <v>2238</v>
      </c>
      <c r="D529" s="4" t="s">
        <v>2208</v>
      </c>
      <c r="E529" s="4" t="s">
        <v>2209</v>
      </c>
      <c r="F529" s="4" t="s">
        <v>1557</v>
      </c>
      <c r="G529" s="4" t="s">
        <v>11</v>
      </c>
      <c r="H529" s="4" t="s">
        <v>2210</v>
      </c>
      <c r="I529" s="4" t="s">
        <v>2211</v>
      </c>
      <c r="J529" s="4" t="s">
        <v>12</v>
      </c>
      <c r="K529" s="5">
        <v>41518</v>
      </c>
      <c r="L529" s="5">
        <v>42612</v>
      </c>
      <c r="M529" s="4">
        <v>200195</v>
      </c>
      <c r="N529" s="4">
        <f t="shared" si="52"/>
        <v>2016</v>
      </c>
      <c r="O529" s="4">
        <f t="shared" si="53"/>
        <v>2013</v>
      </c>
    </row>
    <row r="530" spans="1:15">
      <c r="A530" s="2" t="s">
        <v>2239</v>
      </c>
      <c r="B530" s="3" t="s">
        <v>2240</v>
      </c>
      <c r="C530" s="4" t="s">
        <v>2241</v>
      </c>
      <c r="D530" s="4" t="s">
        <v>2208</v>
      </c>
      <c r="E530" s="4" t="s">
        <v>2209</v>
      </c>
      <c r="F530" s="4" t="s">
        <v>1557</v>
      </c>
      <c r="G530" s="4" t="s">
        <v>11</v>
      </c>
      <c r="H530" s="4" t="s">
        <v>2210</v>
      </c>
      <c r="I530" s="4" t="s">
        <v>2211</v>
      </c>
      <c r="J530" s="4" t="s">
        <v>12</v>
      </c>
      <c r="K530" s="5">
        <v>41518</v>
      </c>
      <c r="L530" s="5">
        <v>42612</v>
      </c>
      <c r="M530" s="4">
        <v>87134</v>
      </c>
      <c r="N530" s="4">
        <f t="shared" si="52"/>
        <v>2016</v>
      </c>
      <c r="O530" s="4">
        <f t="shared" si="53"/>
        <v>2013</v>
      </c>
    </row>
    <row r="531" spans="1:15">
      <c r="A531" s="2" t="s">
        <v>2242</v>
      </c>
      <c r="B531" s="3" t="s">
        <v>2243</v>
      </c>
      <c r="C531" s="4" t="s">
        <v>2244</v>
      </c>
      <c r="D531" s="4" t="s">
        <v>2208</v>
      </c>
      <c r="E531" s="4" t="s">
        <v>2209</v>
      </c>
      <c r="F531" s="4" t="s">
        <v>1557</v>
      </c>
      <c r="G531" s="4" t="s">
        <v>11</v>
      </c>
      <c r="H531" s="4" t="s">
        <v>2210</v>
      </c>
      <c r="I531" s="4" t="s">
        <v>2211</v>
      </c>
      <c r="J531" s="4" t="s">
        <v>12</v>
      </c>
      <c r="K531" s="5">
        <v>41518</v>
      </c>
      <c r="L531" s="5">
        <v>42612</v>
      </c>
      <c r="M531" s="4">
        <v>50000</v>
      </c>
      <c r="N531" s="4">
        <f t="shared" ref="N531:N594" si="54">YEAR(L531)</f>
        <v>2016</v>
      </c>
      <c r="O531" s="4">
        <f t="shared" ref="O531:O594" si="55">YEAR(K531)</f>
        <v>2013</v>
      </c>
    </row>
    <row r="532" spans="1:15">
      <c r="A532" s="2" t="s">
        <v>2245</v>
      </c>
      <c r="B532" s="3" t="s">
        <v>2246</v>
      </c>
      <c r="C532" s="4" t="s">
        <v>2247</v>
      </c>
      <c r="D532" s="4" t="s">
        <v>2208</v>
      </c>
      <c r="E532" s="4" t="s">
        <v>2209</v>
      </c>
      <c r="F532" s="4" t="s">
        <v>1557</v>
      </c>
      <c r="G532" s="4" t="s">
        <v>11</v>
      </c>
      <c r="H532" s="4" t="s">
        <v>2210</v>
      </c>
      <c r="I532" s="4" t="s">
        <v>2211</v>
      </c>
      <c r="J532" s="4" t="s">
        <v>12</v>
      </c>
      <c r="K532" s="5">
        <v>41518</v>
      </c>
      <c r="L532" s="5">
        <v>42612</v>
      </c>
      <c r="M532" s="4">
        <v>300000</v>
      </c>
      <c r="N532" s="4">
        <f t="shared" si="54"/>
        <v>2016</v>
      </c>
      <c r="O532" s="4">
        <f t="shared" si="55"/>
        <v>2013</v>
      </c>
    </row>
    <row r="533" spans="1:15">
      <c r="A533" s="2" t="s">
        <v>2248</v>
      </c>
      <c r="B533" s="3" t="s">
        <v>2249</v>
      </c>
      <c r="C533" s="4" t="s">
        <v>202</v>
      </c>
      <c r="D533" s="4" t="s">
        <v>2208</v>
      </c>
      <c r="E533" s="4" t="s">
        <v>2209</v>
      </c>
      <c r="F533" s="4" t="s">
        <v>1557</v>
      </c>
      <c r="G533" s="4" t="s">
        <v>11</v>
      </c>
      <c r="H533" s="4" t="s">
        <v>2210</v>
      </c>
      <c r="I533" s="4" t="s">
        <v>2211</v>
      </c>
      <c r="J533" s="4" t="s">
        <v>12</v>
      </c>
      <c r="K533" s="5">
        <v>41518</v>
      </c>
      <c r="L533" s="5">
        <v>42612</v>
      </c>
      <c r="M533" s="4">
        <v>350000</v>
      </c>
      <c r="N533" s="4">
        <f t="shared" si="54"/>
        <v>2016</v>
      </c>
      <c r="O533" s="4">
        <f t="shared" si="55"/>
        <v>2013</v>
      </c>
    </row>
    <row r="534" spans="1:15">
      <c r="A534" s="2" t="s">
        <v>2250</v>
      </c>
      <c r="B534" s="3" t="s">
        <v>2251</v>
      </c>
      <c r="C534" s="4" t="s">
        <v>2252</v>
      </c>
      <c r="D534" s="4" t="s">
        <v>2208</v>
      </c>
      <c r="E534" s="4" t="s">
        <v>2209</v>
      </c>
      <c r="F534" s="4" t="s">
        <v>1557</v>
      </c>
      <c r="G534" s="4" t="s">
        <v>11</v>
      </c>
      <c r="H534" s="4" t="s">
        <v>2210</v>
      </c>
      <c r="I534" s="4" t="s">
        <v>2211</v>
      </c>
      <c r="J534" s="4" t="s">
        <v>12</v>
      </c>
      <c r="K534" s="5">
        <v>41518</v>
      </c>
      <c r="L534" s="5">
        <v>42612</v>
      </c>
      <c r="M534" s="4">
        <v>300000</v>
      </c>
      <c r="N534" s="4">
        <f t="shared" si="54"/>
        <v>2016</v>
      </c>
      <c r="O534" s="4">
        <f t="shared" si="55"/>
        <v>2013</v>
      </c>
    </row>
    <row r="535" spans="1:15">
      <c r="A535" s="2" t="s">
        <v>2253</v>
      </c>
      <c r="B535" s="3" t="s">
        <v>2254</v>
      </c>
      <c r="C535" s="4" t="s">
        <v>586</v>
      </c>
      <c r="D535" s="4" t="s">
        <v>2208</v>
      </c>
      <c r="E535" s="4" t="s">
        <v>2209</v>
      </c>
      <c r="F535" s="4" t="s">
        <v>1557</v>
      </c>
      <c r="G535" s="4" t="s">
        <v>11</v>
      </c>
      <c r="H535" s="4" t="s">
        <v>2210</v>
      </c>
      <c r="I535" s="4" t="s">
        <v>2211</v>
      </c>
      <c r="J535" s="4" t="s">
        <v>12</v>
      </c>
      <c r="K535" s="5">
        <v>41518</v>
      </c>
      <c r="L535" s="5">
        <v>42612</v>
      </c>
      <c r="M535" s="4">
        <v>300000</v>
      </c>
      <c r="N535" s="4">
        <f t="shared" si="54"/>
        <v>2016</v>
      </c>
      <c r="O535" s="4">
        <f t="shared" si="55"/>
        <v>2013</v>
      </c>
    </row>
    <row r="536" spans="1:15">
      <c r="A536" s="2" t="s">
        <v>2255</v>
      </c>
      <c r="B536" s="3" t="s">
        <v>2256</v>
      </c>
      <c r="C536" s="4" t="s">
        <v>2257</v>
      </c>
      <c r="D536" s="4" t="s">
        <v>2208</v>
      </c>
      <c r="E536" s="4" t="s">
        <v>2209</v>
      </c>
      <c r="F536" s="4" t="s">
        <v>1557</v>
      </c>
      <c r="G536" s="4" t="s">
        <v>11</v>
      </c>
      <c r="H536" s="4" t="s">
        <v>2210</v>
      </c>
      <c r="I536" s="4" t="s">
        <v>2211</v>
      </c>
      <c r="J536" s="4" t="s">
        <v>12</v>
      </c>
      <c r="K536" s="5">
        <v>41518</v>
      </c>
      <c r="L536" s="5">
        <v>42612</v>
      </c>
      <c r="M536" s="4">
        <v>1210000</v>
      </c>
      <c r="N536" s="4">
        <f t="shared" si="54"/>
        <v>2016</v>
      </c>
      <c r="O536" s="4">
        <f t="shared" si="55"/>
        <v>2013</v>
      </c>
    </row>
    <row r="537" spans="1:15">
      <c r="A537" s="2" t="s">
        <v>2258</v>
      </c>
      <c r="B537" s="3" t="s">
        <v>2259</v>
      </c>
      <c r="C537" s="4" t="s">
        <v>2260</v>
      </c>
      <c r="D537" s="4" t="s">
        <v>2208</v>
      </c>
      <c r="E537" s="4" t="s">
        <v>2209</v>
      </c>
      <c r="F537" s="4" t="s">
        <v>1557</v>
      </c>
      <c r="G537" s="4" t="s">
        <v>11</v>
      </c>
      <c r="H537" s="4" t="s">
        <v>2210</v>
      </c>
      <c r="I537" s="4" t="s">
        <v>2211</v>
      </c>
      <c r="J537" s="4" t="s">
        <v>12</v>
      </c>
      <c r="K537" s="5">
        <v>41518</v>
      </c>
      <c r="L537" s="5">
        <v>42612</v>
      </c>
      <c r="M537" s="4">
        <v>300000</v>
      </c>
      <c r="N537" s="4">
        <f t="shared" si="54"/>
        <v>2016</v>
      </c>
      <c r="O537" s="4">
        <f t="shared" si="55"/>
        <v>2013</v>
      </c>
    </row>
    <row r="538" spans="1:15">
      <c r="A538" s="2" t="s">
        <v>2261</v>
      </c>
      <c r="B538" s="3" t="s">
        <v>2262</v>
      </c>
      <c r="C538" s="4" t="s">
        <v>2263</v>
      </c>
      <c r="D538" s="4" t="s">
        <v>2208</v>
      </c>
      <c r="E538" s="4" t="s">
        <v>2209</v>
      </c>
      <c r="F538" s="4" t="s">
        <v>1557</v>
      </c>
      <c r="G538" s="4" t="s">
        <v>11</v>
      </c>
      <c r="H538" s="4" t="s">
        <v>2210</v>
      </c>
      <c r="I538" s="4" t="s">
        <v>2211</v>
      </c>
      <c r="J538" s="4" t="s">
        <v>12</v>
      </c>
      <c r="K538" s="5">
        <v>41518</v>
      </c>
      <c r="L538" s="5">
        <v>42612</v>
      </c>
      <c r="M538" s="4">
        <v>320000</v>
      </c>
      <c r="N538" s="4">
        <f t="shared" si="54"/>
        <v>2016</v>
      </c>
      <c r="O538" s="4">
        <f t="shared" si="55"/>
        <v>2013</v>
      </c>
    </row>
    <row r="539" spans="1:15">
      <c r="A539" s="2" t="s">
        <v>2264</v>
      </c>
      <c r="B539" s="3" t="s">
        <v>2265</v>
      </c>
      <c r="C539" s="4" t="s">
        <v>2266</v>
      </c>
      <c r="D539" s="4" t="s">
        <v>2208</v>
      </c>
      <c r="E539" s="4" t="s">
        <v>2209</v>
      </c>
      <c r="F539" s="4" t="s">
        <v>1557</v>
      </c>
      <c r="G539" s="4" t="s">
        <v>11</v>
      </c>
      <c r="H539" s="4" t="s">
        <v>2210</v>
      </c>
      <c r="I539" s="4" t="s">
        <v>2211</v>
      </c>
      <c r="J539" s="4" t="s">
        <v>12</v>
      </c>
      <c r="K539" s="5">
        <v>41518</v>
      </c>
      <c r="L539" s="5">
        <v>42612</v>
      </c>
      <c r="M539" s="4">
        <v>300000</v>
      </c>
      <c r="N539" s="4">
        <f t="shared" si="54"/>
        <v>2016</v>
      </c>
      <c r="O539" s="4">
        <f t="shared" si="55"/>
        <v>2013</v>
      </c>
    </row>
    <row r="540" spans="1:15">
      <c r="A540" s="2" t="s">
        <v>2267</v>
      </c>
      <c r="B540" s="3" t="s">
        <v>2268</v>
      </c>
      <c r="C540" s="4" t="s">
        <v>2269</v>
      </c>
      <c r="D540" s="4" t="s">
        <v>2208</v>
      </c>
      <c r="E540" s="4" t="s">
        <v>2209</v>
      </c>
      <c r="F540" s="4" t="s">
        <v>1557</v>
      </c>
      <c r="G540" s="4" t="s">
        <v>11</v>
      </c>
      <c r="H540" s="4" t="s">
        <v>2210</v>
      </c>
      <c r="I540" s="4" t="s">
        <v>2211</v>
      </c>
      <c r="J540" s="4" t="s">
        <v>12</v>
      </c>
      <c r="K540" s="5">
        <v>41518</v>
      </c>
      <c r="L540" s="5">
        <v>42612</v>
      </c>
      <c r="M540" s="4">
        <v>368000</v>
      </c>
      <c r="N540" s="4">
        <f t="shared" si="54"/>
        <v>2016</v>
      </c>
      <c r="O540" s="4">
        <f t="shared" si="55"/>
        <v>2013</v>
      </c>
    </row>
    <row r="541" spans="1:15">
      <c r="A541" s="2" t="s">
        <v>2270</v>
      </c>
      <c r="B541" s="3" t="s">
        <v>2271</v>
      </c>
      <c r="C541" s="4" t="s">
        <v>41</v>
      </c>
      <c r="D541" s="4" t="s">
        <v>2208</v>
      </c>
      <c r="E541" s="4" t="s">
        <v>2209</v>
      </c>
      <c r="F541" s="4" t="s">
        <v>1557</v>
      </c>
      <c r="G541" s="4" t="s">
        <v>11</v>
      </c>
      <c r="H541" s="4" t="s">
        <v>2210</v>
      </c>
      <c r="I541" s="4" t="s">
        <v>2211</v>
      </c>
      <c r="J541" s="4" t="s">
        <v>12</v>
      </c>
      <c r="K541" s="5">
        <v>41518</v>
      </c>
      <c r="L541" s="5">
        <v>42612</v>
      </c>
      <c r="M541" s="4">
        <v>430000</v>
      </c>
      <c r="N541" s="4">
        <f t="shared" si="54"/>
        <v>2016</v>
      </c>
      <c r="O541" s="4">
        <f t="shared" si="55"/>
        <v>2013</v>
      </c>
    </row>
    <row r="542" spans="1:15">
      <c r="A542" s="2" t="s">
        <v>2272</v>
      </c>
      <c r="B542" s="3" t="s">
        <v>2273</v>
      </c>
      <c r="C542" s="4" t="s">
        <v>415</v>
      </c>
      <c r="D542" s="4" t="s">
        <v>2208</v>
      </c>
      <c r="E542" s="4" t="s">
        <v>2209</v>
      </c>
      <c r="F542" s="4" t="s">
        <v>1557</v>
      </c>
      <c r="G542" s="4" t="s">
        <v>11</v>
      </c>
      <c r="H542" s="4" t="s">
        <v>2210</v>
      </c>
      <c r="I542" s="4" t="s">
        <v>2211</v>
      </c>
      <c r="J542" s="4" t="s">
        <v>12</v>
      </c>
      <c r="K542" s="5">
        <v>41518</v>
      </c>
      <c r="L542" s="5">
        <v>42612</v>
      </c>
      <c r="M542" s="4">
        <v>720000</v>
      </c>
      <c r="N542" s="4">
        <f t="shared" si="54"/>
        <v>2016</v>
      </c>
      <c r="O542" s="4">
        <f t="shared" si="55"/>
        <v>2013</v>
      </c>
    </row>
    <row r="543" spans="1:15">
      <c r="A543" s="2" t="s">
        <v>2274</v>
      </c>
      <c r="B543" s="3" t="s">
        <v>2275</v>
      </c>
      <c r="C543" s="4" t="s">
        <v>2276</v>
      </c>
      <c r="D543" s="4" t="s">
        <v>2208</v>
      </c>
      <c r="E543" s="4" t="s">
        <v>2209</v>
      </c>
      <c r="F543" s="4" t="s">
        <v>1557</v>
      </c>
      <c r="G543" s="4" t="s">
        <v>11</v>
      </c>
      <c r="H543" s="4" t="s">
        <v>2210</v>
      </c>
      <c r="I543" s="4" t="s">
        <v>2211</v>
      </c>
      <c r="J543" s="4" t="s">
        <v>12</v>
      </c>
      <c r="K543" s="5">
        <v>41518</v>
      </c>
      <c r="L543" s="5">
        <v>42612</v>
      </c>
      <c r="M543" s="4">
        <v>1210000</v>
      </c>
      <c r="N543" s="4">
        <f t="shared" si="54"/>
        <v>2016</v>
      </c>
      <c r="O543" s="4">
        <f t="shared" si="55"/>
        <v>2013</v>
      </c>
    </row>
    <row r="544" spans="1:15">
      <c r="A544" s="2" t="s">
        <v>2277</v>
      </c>
      <c r="B544" s="3" t="s">
        <v>2278</v>
      </c>
      <c r="C544" s="4" t="s">
        <v>2279</v>
      </c>
      <c r="D544" s="4" t="s">
        <v>2208</v>
      </c>
      <c r="E544" s="4" t="s">
        <v>2209</v>
      </c>
      <c r="F544" s="4" t="s">
        <v>1557</v>
      </c>
      <c r="G544" s="4" t="s">
        <v>11</v>
      </c>
      <c r="H544" s="4" t="s">
        <v>2210</v>
      </c>
      <c r="I544" s="4" t="s">
        <v>2211</v>
      </c>
      <c r="J544" s="4" t="s">
        <v>12</v>
      </c>
      <c r="K544" s="5">
        <v>41518</v>
      </c>
      <c r="L544" s="5">
        <v>42612</v>
      </c>
      <c r="M544" s="4">
        <v>480000</v>
      </c>
      <c r="N544" s="4">
        <f t="shared" si="54"/>
        <v>2016</v>
      </c>
      <c r="O544" s="4">
        <f t="shared" si="55"/>
        <v>2013</v>
      </c>
    </row>
    <row r="545" spans="1:15">
      <c r="A545" s="2" t="s">
        <v>2280</v>
      </c>
      <c r="B545" s="3" t="s">
        <v>2281</v>
      </c>
      <c r="C545" s="4" t="s">
        <v>2282</v>
      </c>
      <c r="D545" s="4" t="s">
        <v>2208</v>
      </c>
      <c r="E545" s="4" t="s">
        <v>2209</v>
      </c>
      <c r="F545" s="4" t="s">
        <v>1557</v>
      </c>
      <c r="G545" s="4" t="s">
        <v>11</v>
      </c>
      <c r="H545" s="4" t="s">
        <v>2210</v>
      </c>
      <c r="I545" s="4" t="s">
        <v>2211</v>
      </c>
      <c r="J545" s="4" t="s">
        <v>12</v>
      </c>
      <c r="K545" s="5">
        <v>41518</v>
      </c>
      <c r="L545" s="5">
        <v>42612</v>
      </c>
      <c r="M545" s="4">
        <v>37000</v>
      </c>
      <c r="N545" s="4">
        <f t="shared" si="54"/>
        <v>2016</v>
      </c>
      <c r="O545" s="4">
        <f t="shared" si="55"/>
        <v>2013</v>
      </c>
    </row>
    <row r="546" spans="1:15">
      <c r="A546" s="2" t="s">
        <v>2283</v>
      </c>
      <c r="B546" s="3" t="s">
        <v>2284</v>
      </c>
      <c r="C546" s="4" t="s">
        <v>2285</v>
      </c>
      <c r="D546" s="4" t="s">
        <v>2208</v>
      </c>
      <c r="E546" s="4" t="s">
        <v>2209</v>
      </c>
      <c r="F546" s="4" t="s">
        <v>1557</v>
      </c>
      <c r="G546" s="4" t="s">
        <v>11</v>
      </c>
      <c r="H546" s="4" t="s">
        <v>2210</v>
      </c>
      <c r="I546" s="4" t="s">
        <v>2211</v>
      </c>
      <c r="J546" s="4" t="s">
        <v>12</v>
      </c>
      <c r="K546" s="5">
        <v>41518</v>
      </c>
      <c r="L546" s="5">
        <v>42612</v>
      </c>
      <c r="M546" s="4">
        <v>78000</v>
      </c>
      <c r="N546" s="4">
        <f t="shared" si="54"/>
        <v>2016</v>
      </c>
      <c r="O546" s="4">
        <f t="shared" si="55"/>
        <v>2013</v>
      </c>
    </row>
    <row r="547" spans="1:15">
      <c r="A547" s="2" t="s">
        <v>2286</v>
      </c>
      <c r="B547" s="3" t="s">
        <v>2287</v>
      </c>
      <c r="C547" s="4" t="s">
        <v>2288</v>
      </c>
      <c r="D547" s="4" t="s">
        <v>2208</v>
      </c>
      <c r="E547" s="4" t="s">
        <v>2209</v>
      </c>
      <c r="F547" s="4" t="s">
        <v>1557</v>
      </c>
      <c r="G547" s="4" t="s">
        <v>11</v>
      </c>
      <c r="H547" s="4" t="s">
        <v>2210</v>
      </c>
      <c r="I547" s="4" t="s">
        <v>2211</v>
      </c>
      <c r="J547" s="4" t="s">
        <v>12</v>
      </c>
      <c r="K547" s="5">
        <v>41518</v>
      </c>
      <c r="L547" s="5">
        <v>42612</v>
      </c>
      <c r="M547" s="4">
        <v>99000</v>
      </c>
      <c r="N547" s="4">
        <f t="shared" si="54"/>
        <v>2016</v>
      </c>
      <c r="O547" s="4">
        <f t="shared" si="55"/>
        <v>2013</v>
      </c>
    </row>
    <row r="548" spans="1:15">
      <c r="A548" s="2" t="s">
        <v>2289</v>
      </c>
      <c r="B548" s="3" t="s">
        <v>2290</v>
      </c>
      <c r="C548" s="4" t="s">
        <v>2291</v>
      </c>
      <c r="D548" s="4" t="s">
        <v>2208</v>
      </c>
      <c r="E548" s="4" t="s">
        <v>2209</v>
      </c>
      <c r="F548" s="4" t="s">
        <v>1557</v>
      </c>
      <c r="G548" s="4" t="s">
        <v>11</v>
      </c>
      <c r="H548" s="4" t="s">
        <v>2210</v>
      </c>
      <c r="I548" s="4" t="s">
        <v>2211</v>
      </c>
      <c r="J548" s="4" t="s">
        <v>12</v>
      </c>
      <c r="K548" s="5">
        <v>41518</v>
      </c>
      <c r="L548" s="5">
        <v>42612</v>
      </c>
      <c r="M548" s="4">
        <v>31000</v>
      </c>
      <c r="N548" s="4">
        <f t="shared" si="54"/>
        <v>2016</v>
      </c>
      <c r="O548" s="4">
        <f t="shared" si="55"/>
        <v>2013</v>
      </c>
    </row>
    <row r="549" spans="1:15">
      <c r="A549" s="2" t="s">
        <v>2292</v>
      </c>
      <c r="B549" s="3" t="s">
        <v>2293</v>
      </c>
      <c r="C549" s="4" t="s">
        <v>2294</v>
      </c>
      <c r="D549" s="4" t="s">
        <v>2208</v>
      </c>
      <c r="E549" s="4" t="s">
        <v>2209</v>
      </c>
      <c r="F549" s="4" t="s">
        <v>1557</v>
      </c>
      <c r="G549" s="4" t="s">
        <v>11</v>
      </c>
      <c r="H549" s="4" t="s">
        <v>2210</v>
      </c>
      <c r="I549" s="4" t="s">
        <v>2211</v>
      </c>
      <c r="J549" s="4" t="s">
        <v>12</v>
      </c>
      <c r="K549" s="5">
        <v>41518</v>
      </c>
      <c r="L549" s="5">
        <v>42612</v>
      </c>
      <c r="M549" s="4">
        <v>34000</v>
      </c>
      <c r="N549" s="4">
        <f t="shared" si="54"/>
        <v>2016</v>
      </c>
      <c r="O549" s="4">
        <f t="shared" si="55"/>
        <v>2013</v>
      </c>
    </row>
    <row r="550" spans="1:15">
      <c r="A550" s="2" t="s">
        <v>2295</v>
      </c>
      <c r="B550" s="3" t="s">
        <v>2296</v>
      </c>
      <c r="C550" s="4" t="s">
        <v>2297</v>
      </c>
      <c r="D550" s="4" t="s">
        <v>2208</v>
      </c>
      <c r="E550" s="4" t="s">
        <v>2209</v>
      </c>
      <c r="F550" s="4" t="s">
        <v>1557</v>
      </c>
      <c r="G550" s="4" t="s">
        <v>11</v>
      </c>
      <c r="H550" s="4" t="s">
        <v>2210</v>
      </c>
      <c r="I550" s="4" t="s">
        <v>2211</v>
      </c>
      <c r="J550" s="4" t="s">
        <v>12</v>
      </c>
      <c r="K550" s="5">
        <v>41518</v>
      </c>
      <c r="L550" s="5">
        <v>42612</v>
      </c>
      <c r="M550" s="4">
        <v>31000</v>
      </c>
      <c r="N550" s="4">
        <f t="shared" si="54"/>
        <v>2016</v>
      </c>
      <c r="O550" s="4">
        <f t="shared" si="55"/>
        <v>2013</v>
      </c>
    </row>
    <row r="551" spans="1:15">
      <c r="A551" s="2" t="s">
        <v>2298</v>
      </c>
      <c r="B551" s="3" t="s">
        <v>2299</v>
      </c>
      <c r="C551" s="4" t="s">
        <v>2299</v>
      </c>
      <c r="D551" s="4" t="s">
        <v>2208</v>
      </c>
      <c r="E551" s="4" t="s">
        <v>2209</v>
      </c>
      <c r="F551" s="4" t="s">
        <v>1557</v>
      </c>
      <c r="G551" s="4" t="s">
        <v>11</v>
      </c>
      <c r="H551" s="4" t="s">
        <v>2210</v>
      </c>
      <c r="I551" s="4" t="s">
        <v>2211</v>
      </c>
      <c r="J551" s="4" t="s">
        <v>12</v>
      </c>
      <c r="K551" s="5">
        <v>41518</v>
      </c>
      <c r="L551" s="5">
        <v>42612</v>
      </c>
      <c r="M551" s="4">
        <v>69000</v>
      </c>
      <c r="N551" s="4">
        <f t="shared" si="54"/>
        <v>2016</v>
      </c>
      <c r="O551" s="4">
        <f t="shared" si="55"/>
        <v>2013</v>
      </c>
    </row>
    <row r="552" spans="1:15">
      <c r="A552" s="2" t="s">
        <v>2300</v>
      </c>
      <c r="B552" s="3" t="s">
        <v>2301</v>
      </c>
      <c r="C552" s="4" t="s">
        <v>2301</v>
      </c>
      <c r="D552" s="4" t="s">
        <v>2208</v>
      </c>
      <c r="E552" s="4" t="s">
        <v>2209</v>
      </c>
      <c r="F552" s="4" t="s">
        <v>1557</v>
      </c>
      <c r="G552" s="4" t="s">
        <v>11</v>
      </c>
      <c r="H552" s="4" t="s">
        <v>2210</v>
      </c>
      <c r="I552" s="4" t="s">
        <v>2211</v>
      </c>
      <c r="J552" s="4" t="s">
        <v>12</v>
      </c>
      <c r="K552" s="5">
        <v>41518</v>
      </c>
      <c r="L552" s="5">
        <v>42612</v>
      </c>
      <c r="M552" s="4">
        <v>86000</v>
      </c>
      <c r="N552" s="4">
        <f t="shared" si="54"/>
        <v>2016</v>
      </c>
      <c r="O552" s="4">
        <f t="shared" si="55"/>
        <v>2013</v>
      </c>
    </row>
    <row r="553" spans="1:15">
      <c r="A553" s="2" t="s">
        <v>2302</v>
      </c>
      <c r="B553" s="3" t="s">
        <v>2303</v>
      </c>
      <c r="C553" s="4" t="s">
        <v>16</v>
      </c>
      <c r="D553" s="4" t="s">
        <v>2208</v>
      </c>
      <c r="E553" s="4" t="s">
        <v>2209</v>
      </c>
      <c r="F553" s="4" t="s">
        <v>1557</v>
      </c>
      <c r="G553" s="4" t="s">
        <v>11</v>
      </c>
      <c r="H553" s="4" t="s">
        <v>2210</v>
      </c>
      <c r="I553" s="4" t="s">
        <v>2211</v>
      </c>
      <c r="J553" s="4" t="s">
        <v>12</v>
      </c>
      <c r="K553" s="5">
        <v>41518</v>
      </c>
      <c r="L553" s="5">
        <v>42612</v>
      </c>
      <c r="M553" s="4">
        <v>1585000</v>
      </c>
      <c r="N553" s="4">
        <f t="shared" si="54"/>
        <v>2016</v>
      </c>
      <c r="O553" s="4">
        <f t="shared" si="55"/>
        <v>2013</v>
      </c>
    </row>
    <row r="554" spans="1:15">
      <c r="A554" s="2" t="s">
        <v>2304</v>
      </c>
      <c r="B554" s="3" t="s">
        <v>2305</v>
      </c>
      <c r="C554" s="4" t="s">
        <v>587</v>
      </c>
      <c r="D554" s="4" t="s">
        <v>2208</v>
      </c>
      <c r="E554" s="4" t="s">
        <v>2209</v>
      </c>
      <c r="F554" s="4" t="s">
        <v>1557</v>
      </c>
      <c r="G554" s="4" t="s">
        <v>11</v>
      </c>
      <c r="H554" s="4" t="s">
        <v>2210</v>
      </c>
      <c r="I554" s="4" t="s">
        <v>2211</v>
      </c>
      <c r="J554" s="4" t="s">
        <v>12</v>
      </c>
      <c r="K554" s="5">
        <v>41518</v>
      </c>
      <c r="L554" s="5">
        <v>42612</v>
      </c>
      <c r="M554" s="4">
        <v>237000</v>
      </c>
      <c r="N554" s="4">
        <f t="shared" si="54"/>
        <v>2016</v>
      </c>
      <c r="O554" s="4">
        <f t="shared" si="55"/>
        <v>2013</v>
      </c>
    </row>
    <row r="555" spans="1:15">
      <c r="A555" s="2" t="s">
        <v>2306</v>
      </c>
      <c r="B555" s="3" t="s">
        <v>2222</v>
      </c>
      <c r="C555" s="4" t="s">
        <v>2223</v>
      </c>
      <c r="D555" s="4" t="s">
        <v>2208</v>
      </c>
      <c r="E555" s="4" t="s">
        <v>2209</v>
      </c>
      <c r="F555" s="4" t="s">
        <v>1557</v>
      </c>
      <c r="G555" s="4" t="s">
        <v>11</v>
      </c>
      <c r="H555" s="4" t="s">
        <v>2210</v>
      </c>
      <c r="I555" s="4" t="s">
        <v>2211</v>
      </c>
      <c r="J555" s="4" t="s">
        <v>12</v>
      </c>
      <c r="K555" s="5">
        <v>41518</v>
      </c>
      <c r="L555" s="5">
        <v>42612</v>
      </c>
      <c r="M555" s="4">
        <v>239000</v>
      </c>
      <c r="N555" s="4">
        <f t="shared" si="54"/>
        <v>2016</v>
      </c>
      <c r="O555" s="4">
        <f t="shared" si="55"/>
        <v>2013</v>
      </c>
    </row>
    <row r="556" spans="1:15">
      <c r="A556" s="2" t="s">
        <v>2307</v>
      </c>
      <c r="B556" s="3" t="s">
        <v>2308</v>
      </c>
      <c r="C556" s="4" t="s">
        <v>2309</v>
      </c>
      <c r="D556" s="4" t="s">
        <v>2310</v>
      </c>
      <c r="E556" s="4" t="s">
        <v>2311</v>
      </c>
      <c r="F556" s="4" t="s">
        <v>1557</v>
      </c>
      <c r="G556" s="4" t="s">
        <v>11</v>
      </c>
      <c r="H556" s="4" t="s">
        <v>2312</v>
      </c>
      <c r="I556" s="4" t="s">
        <v>2313</v>
      </c>
      <c r="J556" s="4" t="s">
        <v>12</v>
      </c>
      <c r="K556" s="5">
        <v>41518</v>
      </c>
      <c r="L556" s="5">
        <v>42612</v>
      </c>
      <c r="M556" s="4">
        <v>88000</v>
      </c>
      <c r="N556" s="4">
        <f t="shared" si="54"/>
        <v>2016</v>
      </c>
      <c r="O556" s="4">
        <f t="shared" si="55"/>
        <v>2013</v>
      </c>
    </row>
    <row r="557" spans="1:15">
      <c r="A557" s="2" t="s">
        <v>2314</v>
      </c>
      <c r="B557" s="3" t="s">
        <v>1522</v>
      </c>
      <c r="C557" s="4" t="s">
        <v>2315</v>
      </c>
      <c r="D557" s="4" t="s">
        <v>593</v>
      </c>
      <c r="E557" s="4" t="s">
        <v>594</v>
      </c>
      <c r="F557" s="4" t="s">
        <v>1557</v>
      </c>
      <c r="G557" s="4" t="s">
        <v>11</v>
      </c>
      <c r="H557" s="4" t="s">
        <v>2316</v>
      </c>
      <c r="I557" s="4" t="s">
        <v>2317</v>
      </c>
      <c r="J557" s="4" t="s">
        <v>12</v>
      </c>
      <c r="K557" s="5">
        <v>41518</v>
      </c>
      <c r="L557" s="5">
        <v>42247</v>
      </c>
      <c r="M557" s="4">
        <v>365390</v>
      </c>
      <c r="N557" s="4">
        <f t="shared" si="54"/>
        <v>2015</v>
      </c>
      <c r="O557" s="4">
        <f t="shared" si="55"/>
        <v>2013</v>
      </c>
    </row>
    <row r="558" spans="1:15">
      <c r="A558" s="2" t="s">
        <v>2318</v>
      </c>
      <c r="B558" s="3" t="s">
        <v>1522</v>
      </c>
      <c r="C558" s="4" t="s">
        <v>2319</v>
      </c>
      <c r="D558" s="4" t="s">
        <v>593</v>
      </c>
      <c r="E558" s="4" t="s">
        <v>594</v>
      </c>
      <c r="F558" s="4" t="s">
        <v>1557</v>
      </c>
      <c r="G558" s="4" t="s">
        <v>11</v>
      </c>
      <c r="H558" s="4" t="s">
        <v>2320</v>
      </c>
      <c r="I558" s="4" t="s">
        <v>2321</v>
      </c>
      <c r="J558" s="4" t="s">
        <v>12</v>
      </c>
      <c r="K558" s="5">
        <v>41518</v>
      </c>
      <c r="L558" s="5">
        <v>42247</v>
      </c>
      <c r="M558" s="4">
        <v>365390</v>
      </c>
      <c r="N558" s="4">
        <f t="shared" si="54"/>
        <v>2015</v>
      </c>
      <c r="O558" s="4">
        <f t="shared" si="55"/>
        <v>2013</v>
      </c>
    </row>
    <row r="559" spans="1:15">
      <c r="A559" s="2" t="s">
        <v>2322</v>
      </c>
      <c r="B559" s="3" t="s">
        <v>2323</v>
      </c>
      <c r="C559" s="4" t="s">
        <v>2324</v>
      </c>
      <c r="D559" s="4" t="s">
        <v>524</v>
      </c>
      <c r="E559" s="4" t="s">
        <v>525</v>
      </c>
      <c r="F559" s="4" t="s">
        <v>1557</v>
      </c>
      <c r="G559" s="4" t="s">
        <v>11</v>
      </c>
      <c r="H559" s="4" t="s">
        <v>2325</v>
      </c>
      <c r="I559" s="4" t="s">
        <v>2326</v>
      </c>
      <c r="J559" s="4" t="s">
        <v>12</v>
      </c>
      <c r="K559" s="5">
        <v>41487</v>
      </c>
      <c r="L559" s="5">
        <v>42581</v>
      </c>
      <c r="M559" s="4">
        <v>154</v>
      </c>
      <c r="N559" s="4">
        <f t="shared" si="54"/>
        <v>2016</v>
      </c>
      <c r="O559" s="4">
        <f t="shared" si="55"/>
        <v>2013</v>
      </c>
    </row>
    <row r="560" spans="1:15">
      <c r="A560" s="2" t="s">
        <v>2327</v>
      </c>
      <c r="B560" s="3" t="s">
        <v>2327</v>
      </c>
      <c r="C560" s="4" t="s">
        <v>60</v>
      </c>
      <c r="D560" s="4" t="s">
        <v>610</v>
      </c>
      <c r="E560" s="4" t="s">
        <v>611</v>
      </c>
      <c r="F560" s="4" t="s">
        <v>1557</v>
      </c>
      <c r="G560" s="4" t="s">
        <v>11</v>
      </c>
      <c r="H560" s="4" t="s">
        <v>2328</v>
      </c>
      <c r="I560" s="4" t="s">
        <v>2329</v>
      </c>
      <c r="J560" s="4" t="s">
        <v>12</v>
      </c>
      <c r="K560" s="5">
        <v>41421</v>
      </c>
      <c r="L560" s="5">
        <v>42515</v>
      </c>
      <c r="M560" s="4">
        <v>4340000</v>
      </c>
      <c r="N560" s="4">
        <f t="shared" si="54"/>
        <v>2016</v>
      </c>
      <c r="O560" s="4">
        <f t="shared" si="55"/>
        <v>2013</v>
      </c>
    </row>
    <row r="561" spans="1:15">
      <c r="A561" s="2" t="s">
        <v>2330</v>
      </c>
      <c r="B561" s="3" t="s">
        <v>2331</v>
      </c>
      <c r="C561" s="4" t="s">
        <v>2332</v>
      </c>
      <c r="D561" s="4" t="s">
        <v>524</v>
      </c>
      <c r="E561" s="4" t="s">
        <v>525</v>
      </c>
      <c r="F561" s="4" t="s">
        <v>1557</v>
      </c>
      <c r="G561" s="4" t="s">
        <v>11</v>
      </c>
      <c r="H561" s="4" t="s">
        <v>2333</v>
      </c>
      <c r="I561" s="4" t="s">
        <v>2334</v>
      </c>
      <c r="J561" s="4" t="s">
        <v>12</v>
      </c>
      <c r="K561" s="5">
        <v>41153</v>
      </c>
      <c r="L561" s="5">
        <v>42247</v>
      </c>
      <c r="M561" s="4">
        <v>17295</v>
      </c>
      <c r="N561" s="4">
        <f t="shared" si="54"/>
        <v>2015</v>
      </c>
      <c r="O561" s="4">
        <f t="shared" si="55"/>
        <v>2012</v>
      </c>
    </row>
    <row r="562" spans="1:15">
      <c r="A562" s="2" t="s">
        <v>2335</v>
      </c>
      <c r="B562" s="3" t="s">
        <v>2336</v>
      </c>
      <c r="C562" s="4" t="s">
        <v>2332</v>
      </c>
      <c r="D562" s="4" t="s">
        <v>524</v>
      </c>
      <c r="E562" s="4" t="s">
        <v>525</v>
      </c>
      <c r="F562" s="4" t="s">
        <v>1557</v>
      </c>
      <c r="G562" s="4" t="s">
        <v>11</v>
      </c>
      <c r="H562" s="4" t="s">
        <v>2333</v>
      </c>
      <c r="I562" s="4" t="s">
        <v>2334</v>
      </c>
      <c r="J562" s="4" t="s">
        <v>12</v>
      </c>
      <c r="K562" s="5">
        <v>41153</v>
      </c>
      <c r="L562" s="5">
        <v>42247</v>
      </c>
      <c r="M562" s="4">
        <v>18556</v>
      </c>
      <c r="N562" s="4">
        <f t="shared" si="54"/>
        <v>2015</v>
      </c>
      <c r="O562" s="4">
        <f t="shared" si="55"/>
        <v>2012</v>
      </c>
    </row>
    <row r="563" spans="1:15">
      <c r="A563" s="2" t="s">
        <v>2337</v>
      </c>
      <c r="B563" s="3" t="s">
        <v>2338</v>
      </c>
      <c r="C563" s="4" t="s">
        <v>2332</v>
      </c>
      <c r="D563" s="4" t="s">
        <v>524</v>
      </c>
      <c r="E563" s="4" t="s">
        <v>525</v>
      </c>
      <c r="F563" s="4" t="s">
        <v>1557</v>
      </c>
      <c r="G563" s="4" t="s">
        <v>11</v>
      </c>
      <c r="H563" s="4" t="s">
        <v>2333</v>
      </c>
      <c r="I563" s="4" t="s">
        <v>2334</v>
      </c>
      <c r="J563" s="4" t="s">
        <v>12</v>
      </c>
      <c r="K563" s="5">
        <v>41153</v>
      </c>
      <c r="L563" s="5">
        <v>42247</v>
      </c>
      <c r="M563" s="4">
        <v>22480</v>
      </c>
      <c r="N563" s="4">
        <f t="shared" si="54"/>
        <v>2015</v>
      </c>
      <c r="O563" s="4">
        <f t="shared" si="55"/>
        <v>2012</v>
      </c>
    </row>
    <row r="564" spans="1:15">
      <c r="A564" s="2" t="s">
        <v>2339</v>
      </c>
      <c r="B564" s="3" t="s">
        <v>2340</v>
      </c>
      <c r="C564" s="4" t="s">
        <v>2332</v>
      </c>
      <c r="D564" s="4" t="s">
        <v>524</v>
      </c>
      <c r="E564" s="4" t="s">
        <v>525</v>
      </c>
      <c r="F564" s="4" t="s">
        <v>1557</v>
      </c>
      <c r="G564" s="4" t="s">
        <v>11</v>
      </c>
      <c r="H564" s="4" t="s">
        <v>2333</v>
      </c>
      <c r="I564" s="4" t="s">
        <v>2334</v>
      </c>
      <c r="J564" s="4" t="s">
        <v>12</v>
      </c>
      <c r="K564" s="5">
        <v>41153</v>
      </c>
      <c r="L564" s="5">
        <v>42247</v>
      </c>
      <c r="M564" s="4">
        <v>11148</v>
      </c>
      <c r="N564" s="4">
        <f t="shared" si="54"/>
        <v>2015</v>
      </c>
      <c r="O564" s="4">
        <f t="shared" si="55"/>
        <v>2012</v>
      </c>
    </row>
    <row r="565" spans="1:15">
      <c r="A565" s="2" t="s">
        <v>2341</v>
      </c>
      <c r="B565" s="3" t="s">
        <v>2342</v>
      </c>
      <c r="C565" s="4" t="s">
        <v>2332</v>
      </c>
      <c r="D565" s="4" t="s">
        <v>524</v>
      </c>
      <c r="E565" s="4" t="s">
        <v>525</v>
      </c>
      <c r="F565" s="4" t="s">
        <v>1557</v>
      </c>
      <c r="G565" s="4" t="s">
        <v>11</v>
      </c>
      <c r="H565" s="4" t="s">
        <v>2333</v>
      </c>
      <c r="I565" s="4" t="s">
        <v>2334</v>
      </c>
      <c r="J565" s="4" t="s">
        <v>12</v>
      </c>
      <c r="K565" s="5">
        <v>41153</v>
      </c>
      <c r="L565" s="5">
        <v>42247</v>
      </c>
      <c r="M565" s="4">
        <v>15809</v>
      </c>
      <c r="N565" s="4">
        <f t="shared" si="54"/>
        <v>2015</v>
      </c>
      <c r="O565" s="4">
        <f t="shared" si="55"/>
        <v>2012</v>
      </c>
    </row>
    <row r="566" spans="1:15">
      <c r="A566" s="2" t="s">
        <v>2343</v>
      </c>
      <c r="B566" s="3" t="s">
        <v>2344</v>
      </c>
      <c r="C566" s="4" t="s">
        <v>2332</v>
      </c>
      <c r="D566" s="4" t="s">
        <v>524</v>
      </c>
      <c r="E566" s="4" t="s">
        <v>525</v>
      </c>
      <c r="F566" s="4" t="s">
        <v>1557</v>
      </c>
      <c r="G566" s="4" t="s">
        <v>11</v>
      </c>
      <c r="H566" s="4" t="s">
        <v>2333</v>
      </c>
      <c r="I566" s="4" t="s">
        <v>2334</v>
      </c>
      <c r="J566" s="4" t="s">
        <v>12</v>
      </c>
      <c r="K566" s="5">
        <v>41153</v>
      </c>
      <c r="L566" s="5">
        <v>42247</v>
      </c>
      <c r="M566" s="4">
        <v>1849</v>
      </c>
      <c r="N566" s="4">
        <f t="shared" si="54"/>
        <v>2015</v>
      </c>
      <c r="O566" s="4">
        <f t="shared" si="55"/>
        <v>2012</v>
      </c>
    </row>
    <row r="567" spans="1:15">
      <c r="A567" s="2" t="s">
        <v>2345</v>
      </c>
      <c r="B567" s="3" t="s">
        <v>2346</v>
      </c>
      <c r="C567" s="4" t="s">
        <v>2332</v>
      </c>
      <c r="D567" s="4" t="s">
        <v>524</v>
      </c>
      <c r="E567" s="4" t="s">
        <v>525</v>
      </c>
      <c r="F567" s="4" t="s">
        <v>1557</v>
      </c>
      <c r="G567" s="4" t="s">
        <v>11</v>
      </c>
      <c r="H567" s="4" t="s">
        <v>2333</v>
      </c>
      <c r="I567" s="4" t="s">
        <v>2334</v>
      </c>
      <c r="J567" s="4" t="s">
        <v>12</v>
      </c>
      <c r="K567" s="5">
        <v>41153</v>
      </c>
      <c r="L567" s="5">
        <v>42247</v>
      </c>
      <c r="M567" s="4">
        <v>549</v>
      </c>
      <c r="N567" s="4">
        <f t="shared" si="54"/>
        <v>2015</v>
      </c>
      <c r="O567" s="4">
        <f t="shared" si="55"/>
        <v>2012</v>
      </c>
    </row>
    <row r="568" spans="1:15">
      <c r="A568" s="2" t="s">
        <v>2347</v>
      </c>
      <c r="B568" s="3" t="s">
        <v>2348</v>
      </c>
      <c r="C568" s="4" t="s">
        <v>2332</v>
      </c>
      <c r="D568" s="4" t="s">
        <v>524</v>
      </c>
      <c r="E568" s="4" t="s">
        <v>525</v>
      </c>
      <c r="F568" s="4" t="s">
        <v>1557</v>
      </c>
      <c r="G568" s="4" t="s">
        <v>11</v>
      </c>
      <c r="H568" s="4" t="s">
        <v>2333</v>
      </c>
      <c r="I568" s="4" t="s">
        <v>2334</v>
      </c>
      <c r="J568" s="4" t="s">
        <v>12</v>
      </c>
      <c r="K568" s="5">
        <v>41153</v>
      </c>
      <c r="L568" s="5">
        <v>42247</v>
      </c>
      <c r="M568" s="4">
        <v>22000</v>
      </c>
      <c r="N568" s="4">
        <f t="shared" si="54"/>
        <v>2015</v>
      </c>
      <c r="O568" s="4">
        <f t="shared" si="55"/>
        <v>2012</v>
      </c>
    </row>
    <row r="569" spans="1:15">
      <c r="A569" s="2" t="s">
        <v>2349</v>
      </c>
      <c r="B569" s="3" t="s">
        <v>2350</v>
      </c>
      <c r="C569" s="4" t="s">
        <v>2332</v>
      </c>
      <c r="D569" s="4" t="s">
        <v>524</v>
      </c>
      <c r="E569" s="4" t="s">
        <v>525</v>
      </c>
      <c r="F569" s="4" t="s">
        <v>1557</v>
      </c>
      <c r="G569" s="4" t="s">
        <v>11</v>
      </c>
      <c r="H569" s="4" t="s">
        <v>2333</v>
      </c>
      <c r="I569" s="4" t="s">
        <v>2334</v>
      </c>
      <c r="J569" s="4" t="s">
        <v>12</v>
      </c>
      <c r="K569" s="5">
        <v>41153</v>
      </c>
      <c r="L569" s="5">
        <v>42247</v>
      </c>
      <c r="M569" s="4">
        <v>357</v>
      </c>
      <c r="N569" s="4">
        <f t="shared" si="54"/>
        <v>2015</v>
      </c>
      <c r="O569" s="4">
        <f t="shared" si="55"/>
        <v>2012</v>
      </c>
    </row>
    <row r="570" spans="1:15">
      <c r="A570" s="2" t="s">
        <v>2351</v>
      </c>
      <c r="B570" s="3" t="s">
        <v>2352</v>
      </c>
      <c r="C570" s="4" t="s">
        <v>2332</v>
      </c>
      <c r="D570" s="4" t="s">
        <v>524</v>
      </c>
      <c r="E570" s="4" t="s">
        <v>525</v>
      </c>
      <c r="F570" s="4" t="s">
        <v>1557</v>
      </c>
      <c r="G570" s="4" t="s">
        <v>11</v>
      </c>
      <c r="H570" s="4" t="s">
        <v>2333</v>
      </c>
      <c r="I570" s="4" t="s">
        <v>2334</v>
      </c>
      <c r="J570" s="4" t="s">
        <v>12</v>
      </c>
      <c r="K570" s="5">
        <v>41153</v>
      </c>
      <c r="L570" s="5">
        <v>42247</v>
      </c>
      <c r="M570" s="4">
        <v>21727</v>
      </c>
      <c r="N570" s="4">
        <f t="shared" si="54"/>
        <v>2015</v>
      </c>
      <c r="O570" s="4">
        <f t="shared" si="55"/>
        <v>2012</v>
      </c>
    </row>
    <row r="571" spans="1:15">
      <c r="A571" s="2" t="s">
        <v>2353</v>
      </c>
      <c r="B571" s="3" t="s">
        <v>2354</v>
      </c>
      <c r="C571" s="4" t="s">
        <v>2332</v>
      </c>
      <c r="D571" s="4" t="s">
        <v>524</v>
      </c>
      <c r="E571" s="4" t="s">
        <v>525</v>
      </c>
      <c r="F571" s="4" t="s">
        <v>1557</v>
      </c>
      <c r="G571" s="4" t="s">
        <v>11</v>
      </c>
      <c r="H571" s="4" t="s">
        <v>2333</v>
      </c>
      <c r="I571" s="4" t="s">
        <v>2334</v>
      </c>
      <c r="J571" s="4" t="s">
        <v>12</v>
      </c>
      <c r="K571" s="5">
        <v>41153</v>
      </c>
      <c r="L571" s="5">
        <v>42247</v>
      </c>
      <c r="M571" s="4">
        <v>18014</v>
      </c>
      <c r="N571" s="4">
        <f t="shared" si="54"/>
        <v>2015</v>
      </c>
      <c r="O571" s="4">
        <f t="shared" si="55"/>
        <v>2012</v>
      </c>
    </row>
    <row r="572" spans="1:15">
      <c r="A572" s="2" t="s">
        <v>2355</v>
      </c>
      <c r="B572" s="3" t="s">
        <v>2356</v>
      </c>
      <c r="C572" s="4" t="s">
        <v>2332</v>
      </c>
      <c r="D572" s="4" t="s">
        <v>524</v>
      </c>
      <c r="E572" s="4" t="s">
        <v>525</v>
      </c>
      <c r="F572" s="4" t="s">
        <v>1557</v>
      </c>
      <c r="G572" s="4" t="s">
        <v>11</v>
      </c>
      <c r="H572" s="4" t="s">
        <v>2333</v>
      </c>
      <c r="I572" s="4" t="s">
        <v>2334</v>
      </c>
      <c r="J572" s="4" t="s">
        <v>12</v>
      </c>
      <c r="K572" s="5">
        <v>41153</v>
      </c>
      <c r="L572" s="5">
        <v>42247</v>
      </c>
      <c r="M572" s="4">
        <v>24930</v>
      </c>
      <c r="N572" s="4">
        <f t="shared" si="54"/>
        <v>2015</v>
      </c>
      <c r="O572" s="4">
        <f t="shared" si="55"/>
        <v>2012</v>
      </c>
    </row>
    <row r="573" spans="1:15">
      <c r="A573" s="2" t="s">
        <v>2357</v>
      </c>
      <c r="B573" s="3" t="s">
        <v>2358</v>
      </c>
      <c r="C573" s="4" t="s">
        <v>2332</v>
      </c>
      <c r="D573" s="4" t="s">
        <v>524</v>
      </c>
      <c r="E573" s="4" t="s">
        <v>525</v>
      </c>
      <c r="F573" s="4" t="s">
        <v>1557</v>
      </c>
      <c r="G573" s="4" t="s">
        <v>11</v>
      </c>
      <c r="H573" s="4" t="s">
        <v>2333</v>
      </c>
      <c r="I573" s="4" t="s">
        <v>2334</v>
      </c>
      <c r="J573" s="4" t="s">
        <v>12</v>
      </c>
      <c r="K573" s="5">
        <v>41153</v>
      </c>
      <c r="L573" s="5">
        <v>42247</v>
      </c>
      <c r="M573" s="4">
        <v>17970</v>
      </c>
      <c r="N573" s="4">
        <f t="shared" si="54"/>
        <v>2015</v>
      </c>
      <c r="O573" s="4">
        <f t="shared" si="55"/>
        <v>2012</v>
      </c>
    </row>
    <row r="574" spans="1:15">
      <c r="A574" s="2" t="s">
        <v>2359</v>
      </c>
      <c r="B574" s="3" t="s">
        <v>2360</v>
      </c>
      <c r="C574" s="4" t="s">
        <v>2332</v>
      </c>
      <c r="D574" s="4" t="s">
        <v>524</v>
      </c>
      <c r="E574" s="4" t="s">
        <v>525</v>
      </c>
      <c r="F574" s="4" t="s">
        <v>1557</v>
      </c>
      <c r="G574" s="4" t="s">
        <v>11</v>
      </c>
      <c r="H574" s="4" t="s">
        <v>2333</v>
      </c>
      <c r="I574" s="4" t="s">
        <v>2334</v>
      </c>
      <c r="J574" s="4" t="s">
        <v>12</v>
      </c>
      <c r="K574" s="5">
        <v>41153</v>
      </c>
      <c r="L574" s="5">
        <v>42247</v>
      </c>
      <c r="M574" s="4">
        <v>7500</v>
      </c>
      <c r="N574" s="4">
        <f t="shared" si="54"/>
        <v>2015</v>
      </c>
      <c r="O574" s="4">
        <f t="shared" si="55"/>
        <v>2012</v>
      </c>
    </row>
    <row r="575" spans="1:15">
      <c r="A575" s="2" t="s">
        <v>2361</v>
      </c>
      <c r="B575" s="3" t="s">
        <v>2362</v>
      </c>
      <c r="C575" s="4" t="s">
        <v>2332</v>
      </c>
      <c r="D575" s="4" t="s">
        <v>524</v>
      </c>
      <c r="E575" s="4" t="s">
        <v>525</v>
      </c>
      <c r="F575" s="4" t="s">
        <v>1557</v>
      </c>
      <c r="G575" s="4" t="s">
        <v>11</v>
      </c>
      <c r="H575" s="4" t="s">
        <v>2333</v>
      </c>
      <c r="I575" s="4" t="s">
        <v>2334</v>
      </c>
      <c r="J575" s="4" t="s">
        <v>12</v>
      </c>
      <c r="K575" s="5">
        <v>41153</v>
      </c>
      <c r="L575" s="5">
        <v>42247</v>
      </c>
      <c r="M575" s="4">
        <v>17406</v>
      </c>
      <c r="N575" s="4">
        <f t="shared" si="54"/>
        <v>2015</v>
      </c>
      <c r="O575" s="4">
        <f t="shared" si="55"/>
        <v>2012</v>
      </c>
    </row>
    <row r="576" spans="1:15">
      <c r="A576" s="2" t="s">
        <v>2363</v>
      </c>
      <c r="B576" s="3" t="s">
        <v>2364</v>
      </c>
      <c r="C576" s="4" t="s">
        <v>2332</v>
      </c>
      <c r="D576" s="4" t="s">
        <v>524</v>
      </c>
      <c r="E576" s="4" t="s">
        <v>525</v>
      </c>
      <c r="F576" s="4" t="s">
        <v>1557</v>
      </c>
      <c r="G576" s="4" t="s">
        <v>11</v>
      </c>
      <c r="H576" s="4" t="s">
        <v>2333</v>
      </c>
      <c r="I576" s="4" t="s">
        <v>2334</v>
      </c>
      <c r="J576" s="4" t="s">
        <v>12</v>
      </c>
      <c r="K576" s="5">
        <v>41153</v>
      </c>
      <c r="L576" s="5">
        <v>42247</v>
      </c>
      <c r="M576" s="4">
        <v>13613</v>
      </c>
      <c r="N576" s="4">
        <f t="shared" si="54"/>
        <v>2015</v>
      </c>
      <c r="O576" s="4">
        <f t="shared" si="55"/>
        <v>2012</v>
      </c>
    </row>
    <row r="577" spans="1:15">
      <c r="A577" s="2" t="s">
        <v>2365</v>
      </c>
      <c r="B577" s="3" t="s">
        <v>2366</v>
      </c>
      <c r="C577" s="4" t="s">
        <v>2332</v>
      </c>
      <c r="D577" s="4" t="s">
        <v>524</v>
      </c>
      <c r="E577" s="4" t="s">
        <v>525</v>
      </c>
      <c r="F577" s="4" t="s">
        <v>1557</v>
      </c>
      <c r="G577" s="4" t="s">
        <v>11</v>
      </c>
      <c r="H577" s="4" t="s">
        <v>2333</v>
      </c>
      <c r="I577" s="4" t="s">
        <v>2334</v>
      </c>
      <c r="J577" s="4" t="s">
        <v>12</v>
      </c>
      <c r="K577" s="5">
        <v>41153</v>
      </c>
      <c r="L577" s="5">
        <v>42247</v>
      </c>
      <c r="M577" s="4">
        <v>9971</v>
      </c>
      <c r="N577" s="4">
        <f t="shared" si="54"/>
        <v>2015</v>
      </c>
      <c r="O577" s="4">
        <f t="shared" si="55"/>
        <v>2012</v>
      </c>
    </row>
    <row r="578" spans="1:15">
      <c r="A578" s="2" t="s">
        <v>2367</v>
      </c>
      <c r="B578" s="3" t="s">
        <v>2368</v>
      </c>
      <c r="C578" s="4" t="s">
        <v>2332</v>
      </c>
      <c r="D578" s="4" t="s">
        <v>524</v>
      </c>
      <c r="E578" s="4" t="s">
        <v>525</v>
      </c>
      <c r="F578" s="4" t="s">
        <v>1557</v>
      </c>
      <c r="G578" s="4" t="s">
        <v>11</v>
      </c>
      <c r="H578" s="4" t="s">
        <v>2333</v>
      </c>
      <c r="I578" s="4" t="s">
        <v>2334</v>
      </c>
      <c r="J578" s="4" t="s">
        <v>12</v>
      </c>
      <c r="K578" s="5">
        <v>41153</v>
      </c>
      <c r="L578" s="5">
        <v>42247</v>
      </c>
      <c r="M578" s="4">
        <v>13415</v>
      </c>
      <c r="N578" s="4">
        <f t="shared" si="54"/>
        <v>2015</v>
      </c>
      <c r="O578" s="4">
        <f t="shared" si="55"/>
        <v>2012</v>
      </c>
    </row>
    <row r="579" spans="1:15">
      <c r="A579" s="2" t="s">
        <v>2369</v>
      </c>
      <c r="B579" s="3" t="s">
        <v>2370</v>
      </c>
      <c r="C579" s="4" t="s">
        <v>2332</v>
      </c>
      <c r="D579" s="4" t="s">
        <v>524</v>
      </c>
      <c r="E579" s="4" t="s">
        <v>525</v>
      </c>
      <c r="F579" s="4" t="s">
        <v>1557</v>
      </c>
      <c r="G579" s="4" t="s">
        <v>11</v>
      </c>
      <c r="H579" s="4" t="s">
        <v>2333</v>
      </c>
      <c r="I579" s="4" t="s">
        <v>2334</v>
      </c>
      <c r="J579" s="4" t="s">
        <v>12</v>
      </c>
      <c r="K579" s="5">
        <v>41153</v>
      </c>
      <c r="L579" s="5">
        <v>42247</v>
      </c>
      <c r="M579" s="4">
        <v>14580</v>
      </c>
      <c r="N579" s="4">
        <f t="shared" si="54"/>
        <v>2015</v>
      </c>
      <c r="O579" s="4">
        <f t="shared" si="55"/>
        <v>2012</v>
      </c>
    </row>
    <row r="580" spans="1:15">
      <c r="A580" s="2" t="s">
        <v>2371</v>
      </c>
      <c r="B580" s="3" t="s">
        <v>2372</v>
      </c>
      <c r="C580" s="4" t="s">
        <v>2332</v>
      </c>
      <c r="D580" s="4" t="s">
        <v>524</v>
      </c>
      <c r="E580" s="4" t="s">
        <v>525</v>
      </c>
      <c r="F580" s="4" t="s">
        <v>1557</v>
      </c>
      <c r="G580" s="4" t="s">
        <v>11</v>
      </c>
      <c r="H580" s="4" t="s">
        <v>2333</v>
      </c>
      <c r="I580" s="4" t="s">
        <v>2334</v>
      </c>
      <c r="J580" s="4" t="s">
        <v>12</v>
      </c>
      <c r="K580" s="5">
        <v>41153</v>
      </c>
      <c r="L580" s="5">
        <v>42247</v>
      </c>
      <c r="M580" s="4">
        <v>9219</v>
      </c>
      <c r="N580" s="4">
        <f t="shared" si="54"/>
        <v>2015</v>
      </c>
      <c r="O580" s="4">
        <f t="shared" si="55"/>
        <v>2012</v>
      </c>
    </row>
    <row r="581" spans="1:15">
      <c r="A581" s="2" t="s">
        <v>2373</v>
      </c>
      <c r="B581" s="3" t="s">
        <v>2374</v>
      </c>
      <c r="C581" s="4" t="s">
        <v>2332</v>
      </c>
      <c r="D581" s="4" t="s">
        <v>524</v>
      </c>
      <c r="E581" s="4" t="s">
        <v>525</v>
      </c>
      <c r="F581" s="4" t="s">
        <v>1557</v>
      </c>
      <c r="G581" s="4" t="s">
        <v>11</v>
      </c>
      <c r="H581" s="4" t="s">
        <v>2333</v>
      </c>
      <c r="I581" s="4" t="s">
        <v>2334</v>
      </c>
      <c r="J581" s="4" t="s">
        <v>12</v>
      </c>
      <c r="K581" s="5">
        <v>41153</v>
      </c>
      <c r="L581" s="5">
        <v>42247</v>
      </c>
      <c r="M581" s="4">
        <v>22225</v>
      </c>
      <c r="N581" s="4">
        <f t="shared" si="54"/>
        <v>2015</v>
      </c>
      <c r="O581" s="4">
        <f t="shared" si="55"/>
        <v>2012</v>
      </c>
    </row>
    <row r="582" spans="1:15">
      <c r="A582" s="2" t="s">
        <v>2375</v>
      </c>
      <c r="B582" s="3" t="s">
        <v>2376</v>
      </c>
      <c r="C582" s="4" t="s">
        <v>2332</v>
      </c>
      <c r="D582" s="4" t="s">
        <v>524</v>
      </c>
      <c r="E582" s="4" t="s">
        <v>525</v>
      </c>
      <c r="F582" s="4" t="s">
        <v>1557</v>
      </c>
      <c r="G582" s="4" t="s">
        <v>11</v>
      </c>
      <c r="H582" s="4" t="s">
        <v>2333</v>
      </c>
      <c r="I582" s="4" t="s">
        <v>2334</v>
      </c>
      <c r="J582" s="4" t="s">
        <v>12</v>
      </c>
      <c r="K582" s="5">
        <v>41153</v>
      </c>
      <c r="L582" s="5">
        <v>42247</v>
      </c>
      <c r="M582" s="4">
        <v>22841</v>
      </c>
      <c r="N582" s="4">
        <f t="shared" si="54"/>
        <v>2015</v>
      </c>
      <c r="O582" s="4">
        <f t="shared" si="55"/>
        <v>2012</v>
      </c>
    </row>
    <row r="583" spans="1:15">
      <c r="A583" s="2" t="s">
        <v>2377</v>
      </c>
      <c r="B583" s="3" t="s">
        <v>2378</v>
      </c>
      <c r="C583" s="4" t="s">
        <v>2332</v>
      </c>
      <c r="D583" s="4" t="s">
        <v>524</v>
      </c>
      <c r="E583" s="4" t="s">
        <v>525</v>
      </c>
      <c r="F583" s="4" t="s">
        <v>1557</v>
      </c>
      <c r="G583" s="4" t="s">
        <v>11</v>
      </c>
      <c r="H583" s="4" t="s">
        <v>2333</v>
      </c>
      <c r="I583" s="4" t="s">
        <v>2334</v>
      </c>
      <c r="J583" s="4" t="s">
        <v>12</v>
      </c>
      <c r="K583" s="5">
        <v>41153</v>
      </c>
      <c r="L583" s="5">
        <v>42247</v>
      </c>
      <c r="M583" s="4">
        <v>10456</v>
      </c>
      <c r="N583" s="4">
        <f t="shared" si="54"/>
        <v>2015</v>
      </c>
      <c r="O583" s="4">
        <f t="shared" si="55"/>
        <v>2012</v>
      </c>
    </row>
    <row r="584" spans="1:15">
      <c r="A584" s="2" t="s">
        <v>2379</v>
      </c>
      <c r="B584" s="3" t="s">
        <v>2380</v>
      </c>
      <c r="C584" s="4" t="s">
        <v>2332</v>
      </c>
      <c r="D584" s="4" t="s">
        <v>524</v>
      </c>
      <c r="E584" s="4" t="s">
        <v>525</v>
      </c>
      <c r="F584" s="4" t="s">
        <v>1557</v>
      </c>
      <c r="G584" s="4" t="s">
        <v>11</v>
      </c>
      <c r="H584" s="4" t="s">
        <v>2333</v>
      </c>
      <c r="I584" s="4" t="s">
        <v>2334</v>
      </c>
      <c r="J584" s="4" t="s">
        <v>12</v>
      </c>
      <c r="K584" s="5">
        <v>41153</v>
      </c>
      <c r="L584" s="5">
        <v>42247</v>
      </c>
      <c r="M584" s="4">
        <v>22841</v>
      </c>
      <c r="N584" s="4">
        <f t="shared" si="54"/>
        <v>2015</v>
      </c>
      <c r="O584" s="4">
        <f t="shared" si="55"/>
        <v>2012</v>
      </c>
    </row>
    <row r="585" spans="1:15">
      <c r="A585" s="2" t="s">
        <v>2381</v>
      </c>
      <c r="B585" s="3" t="s">
        <v>2382</v>
      </c>
      <c r="C585" s="4" t="s">
        <v>2332</v>
      </c>
      <c r="D585" s="4" t="s">
        <v>524</v>
      </c>
      <c r="E585" s="4" t="s">
        <v>525</v>
      </c>
      <c r="F585" s="4" t="s">
        <v>1557</v>
      </c>
      <c r="G585" s="4" t="s">
        <v>11</v>
      </c>
      <c r="H585" s="4" t="s">
        <v>2333</v>
      </c>
      <c r="I585" s="4" t="s">
        <v>2334</v>
      </c>
      <c r="J585" s="4" t="s">
        <v>12</v>
      </c>
      <c r="K585" s="5">
        <v>41153</v>
      </c>
      <c r="L585" s="5">
        <v>42247</v>
      </c>
      <c r="M585" s="4">
        <v>20000</v>
      </c>
      <c r="N585" s="4">
        <f t="shared" si="54"/>
        <v>2015</v>
      </c>
      <c r="O585" s="4">
        <f t="shared" si="55"/>
        <v>2012</v>
      </c>
    </row>
    <row r="586" spans="1:15">
      <c r="A586" s="2" t="s">
        <v>2383</v>
      </c>
      <c r="B586" s="3" t="s">
        <v>2384</v>
      </c>
      <c r="C586" s="4" t="s">
        <v>2332</v>
      </c>
      <c r="D586" s="4" t="s">
        <v>524</v>
      </c>
      <c r="E586" s="4" t="s">
        <v>525</v>
      </c>
      <c r="F586" s="4" t="s">
        <v>1557</v>
      </c>
      <c r="G586" s="4" t="s">
        <v>11</v>
      </c>
      <c r="H586" s="4" t="s">
        <v>2333</v>
      </c>
      <c r="I586" s="4" t="s">
        <v>2334</v>
      </c>
      <c r="J586" s="4" t="s">
        <v>12</v>
      </c>
      <c r="K586" s="5">
        <v>41153</v>
      </c>
      <c r="L586" s="5">
        <v>42247</v>
      </c>
      <c r="M586" s="4">
        <v>22674</v>
      </c>
      <c r="N586" s="4">
        <f t="shared" si="54"/>
        <v>2015</v>
      </c>
      <c r="O586" s="4">
        <f t="shared" si="55"/>
        <v>2012</v>
      </c>
    </row>
    <row r="587" spans="1:15">
      <c r="A587" s="2" t="s">
        <v>2385</v>
      </c>
      <c r="B587" s="3" t="s">
        <v>2386</v>
      </c>
      <c r="C587" s="4" t="s">
        <v>2332</v>
      </c>
      <c r="D587" s="4" t="s">
        <v>524</v>
      </c>
      <c r="E587" s="4" t="s">
        <v>525</v>
      </c>
      <c r="F587" s="4" t="s">
        <v>1557</v>
      </c>
      <c r="G587" s="4" t="s">
        <v>11</v>
      </c>
      <c r="H587" s="4" t="s">
        <v>2333</v>
      </c>
      <c r="I587" s="4" t="s">
        <v>2334</v>
      </c>
      <c r="J587" s="4" t="s">
        <v>12</v>
      </c>
      <c r="K587" s="5">
        <v>41153</v>
      </c>
      <c r="L587" s="5">
        <v>42247</v>
      </c>
      <c r="M587" s="4">
        <v>18938</v>
      </c>
      <c r="N587" s="4">
        <f t="shared" si="54"/>
        <v>2015</v>
      </c>
      <c r="O587" s="4">
        <f t="shared" si="55"/>
        <v>2012</v>
      </c>
    </row>
    <row r="588" spans="1:15">
      <c r="A588" s="2" t="s">
        <v>2387</v>
      </c>
      <c r="B588" s="3" t="s">
        <v>2388</v>
      </c>
      <c r="C588" s="4" t="s">
        <v>2332</v>
      </c>
      <c r="D588" s="4" t="s">
        <v>524</v>
      </c>
      <c r="E588" s="4" t="s">
        <v>525</v>
      </c>
      <c r="F588" s="4" t="s">
        <v>1557</v>
      </c>
      <c r="G588" s="4" t="s">
        <v>11</v>
      </c>
      <c r="H588" s="4" t="s">
        <v>2333</v>
      </c>
      <c r="I588" s="4" t="s">
        <v>2334</v>
      </c>
      <c r="J588" s="4" t="s">
        <v>12</v>
      </c>
      <c r="K588" s="5">
        <v>41153</v>
      </c>
      <c r="L588" s="5">
        <v>42247</v>
      </c>
      <c r="M588" s="4">
        <v>19162</v>
      </c>
      <c r="N588" s="4">
        <f t="shared" si="54"/>
        <v>2015</v>
      </c>
      <c r="O588" s="4">
        <f t="shared" si="55"/>
        <v>2012</v>
      </c>
    </row>
    <row r="589" spans="1:15">
      <c r="A589" s="2" t="s">
        <v>2389</v>
      </c>
      <c r="B589" s="3" t="s">
        <v>2390</v>
      </c>
      <c r="C589" s="4" t="s">
        <v>2332</v>
      </c>
      <c r="D589" s="4" t="s">
        <v>524</v>
      </c>
      <c r="E589" s="4" t="s">
        <v>525</v>
      </c>
      <c r="F589" s="4" t="s">
        <v>1557</v>
      </c>
      <c r="G589" s="4" t="s">
        <v>11</v>
      </c>
      <c r="H589" s="4" t="s">
        <v>2333</v>
      </c>
      <c r="I589" s="4" t="s">
        <v>2334</v>
      </c>
      <c r="J589" s="4" t="s">
        <v>12</v>
      </c>
      <c r="K589" s="5">
        <v>41153</v>
      </c>
      <c r="L589" s="5">
        <v>42247</v>
      </c>
      <c r="M589" s="4">
        <v>15910</v>
      </c>
      <c r="N589" s="4">
        <f t="shared" si="54"/>
        <v>2015</v>
      </c>
      <c r="O589" s="4">
        <f t="shared" si="55"/>
        <v>2012</v>
      </c>
    </row>
    <row r="590" spans="1:15">
      <c r="A590" s="2" t="s">
        <v>2391</v>
      </c>
      <c r="B590" s="3" t="s">
        <v>2392</v>
      </c>
      <c r="C590" s="4" t="s">
        <v>2332</v>
      </c>
      <c r="D590" s="4" t="s">
        <v>524</v>
      </c>
      <c r="E590" s="4" t="s">
        <v>525</v>
      </c>
      <c r="F590" s="4" t="s">
        <v>1557</v>
      </c>
      <c r="G590" s="4" t="s">
        <v>11</v>
      </c>
      <c r="H590" s="4" t="s">
        <v>2333</v>
      </c>
      <c r="I590" s="4" t="s">
        <v>2334</v>
      </c>
      <c r="J590" s="4" t="s">
        <v>12</v>
      </c>
      <c r="K590" s="5">
        <v>41153</v>
      </c>
      <c r="L590" s="5">
        <v>42247</v>
      </c>
      <c r="M590" s="4">
        <v>19492</v>
      </c>
      <c r="N590" s="4">
        <f t="shared" si="54"/>
        <v>2015</v>
      </c>
      <c r="O590" s="4">
        <f t="shared" si="55"/>
        <v>2012</v>
      </c>
    </row>
    <row r="591" spans="1:15">
      <c r="A591" s="2" t="s">
        <v>2393</v>
      </c>
      <c r="B591" s="3" t="s">
        <v>2394</v>
      </c>
      <c r="C591" s="4" t="s">
        <v>2332</v>
      </c>
      <c r="D591" s="4" t="s">
        <v>524</v>
      </c>
      <c r="E591" s="4" t="s">
        <v>525</v>
      </c>
      <c r="F591" s="4" t="s">
        <v>1557</v>
      </c>
      <c r="G591" s="4" t="s">
        <v>11</v>
      </c>
      <c r="H591" s="4" t="s">
        <v>2333</v>
      </c>
      <c r="I591" s="4" t="s">
        <v>2334</v>
      </c>
      <c r="J591" s="4" t="s">
        <v>12</v>
      </c>
      <c r="K591" s="5">
        <v>41153</v>
      </c>
      <c r="L591" s="5">
        <v>42247</v>
      </c>
      <c r="M591" s="4">
        <v>9335</v>
      </c>
      <c r="N591" s="4">
        <f t="shared" si="54"/>
        <v>2015</v>
      </c>
      <c r="O591" s="4">
        <f t="shared" si="55"/>
        <v>2012</v>
      </c>
    </row>
    <row r="592" spans="1:15">
      <c r="A592" s="2" t="s">
        <v>2395</v>
      </c>
      <c r="B592" s="3" t="s">
        <v>2396</v>
      </c>
      <c r="C592" s="4" t="s">
        <v>2332</v>
      </c>
      <c r="D592" s="4" t="s">
        <v>524</v>
      </c>
      <c r="E592" s="4" t="s">
        <v>525</v>
      </c>
      <c r="F592" s="4" t="s">
        <v>1557</v>
      </c>
      <c r="G592" s="4" t="s">
        <v>11</v>
      </c>
      <c r="H592" s="4" t="s">
        <v>2333</v>
      </c>
      <c r="I592" s="4" t="s">
        <v>2334</v>
      </c>
      <c r="J592" s="4" t="s">
        <v>12</v>
      </c>
      <c r="K592" s="5">
        <v>41153</v>
      </c>
      <c r="L592" s="5">
        <v>42247</v>
      </c>
      <c r="M592" s="4">
        <v>59</v>
      </c>
      <c r="N592" s="4">
        <f t="shared" si="54"/>
        <v>2015</v>
      </c>
      <c r="O592" s="4">
        <f t="shared" si="55"/>
        <v>2012</v>
      </c>
    </row>
    <row r="593" spans="1:15">
      <c r="A593" s="2" t="s">
        <v>2397</v>
      </c>
      <c r="B593" s="3" t="s">
        <v>2398</v>
      </c>
      <c r="C593" s="4" t="s">
        <v>2332</v>
      </c>
      <c r="D593" s="4" t="s">
        <v>524</v>
      </c>
      <c r="E593" s="4" t="s">
        <v>525</v>
      </c>
      <c r="F593" s="4" t="s">
        <v>1557</v>
      </c>
      <c r="G593" s="4" t="s">
        <v>11</v>
      </c>
      <c r="H593" s="4" t="s">
        <v>2333</v>
      </c>
      <c r="I593" s="4" t="s">
        <v>2334</v>
      </c>
      <c r="J593" s="4" t="s">
        <v>12</v>
      </c>
      <c r="K593" s="5">
        <v>41153</v>
      </c>
      <c r="L593" s="5">
        <v>42247</v>
      </c>
      <c r="M593" s="4">
        <v>100</v>
      </c>
      <c r="N593" s="4">
        <f t="shared" si="54"/>
        <v>2015</v>
      </c>
      <c r="O593" s="4">
        <f t="shared" si="55"/>
        <v>2012</v>
      </c>
    </row>
    <row r="594" spans="1:15">
      <c r="A594" s="2" t="s">
        <v>2399</v>
      </c>
      <c r="B594" s="3" t="s">
        <v>2400</v>
      </c>
      <c r="C594" s="4" t="s">
        <v>2332</v>
      </c>
      <c r="D594" s="4" t="s">
        <v>524</v>
      </c>
      <c r="E594" s="4" t="s">
        <v>525</v>
      </c>
      <c r="F594" s="4" t="s">
        <v>1557</v>
      </c>
      <c r="G594" s="4" t="s">
        <v>11</v>
      </c>
      <c r="H594" s="4" t="s">
        <v>2333</v>
      </c>
      <c r="I594" s="4" t="s">
        <v>2334</v>
      </c>
      <c r="J594" s="4" t="s">
        <v>12</v>
      </c>
      <c r="K594" s="5">
        <v>41153</v>
      </c>
      <c r="L594" s="5">
        <v>42247</v>
      </c>
      <c r="M594" s="4">
        <v>145</v>
      </c>
      <c r="N594" s="4">
        <f t="shared" si="54"/>
        <v>2015</v>
      </c>
      <c r="O594" s="4">
        <f t="shared" si="55"/>
        <v>2012</v>
      </c>
    </row>
    <row r="595" spans="1:15">
      <c r="A595" s="2" t="s">
        <v>2401</v>
      </c>
      <c r="B595" s="3" t="s">
        <v>2402</v>
      </c>
      <c r="C595" s="4" t="s">
        <v>2332</v>
      </c>
      <c r="D595" s="4" t="s">
        <v>524</v>
      </c>
      <c r="E595" s="4" t="s">
        <v>525</v>
      </c>
      <c r="F595" s="4" t="s">
        <v>1557</v>
      </c>
      <c r="G595" s="4" t="s">
        <v>11</v>
      </c>
      <c r="H595" s="4" t="s">
        <v>2333</v>
      </c>
      <c r="I595" s="4" t="s">
        <v>2334</v>
      </c>
      <c r="J595" s="4" t="s">
        <v>12</v>
      </c>
      <c r="K595" s="5">
        <v>41153</v>
      </c>
      <c r="L595" s="5">
        <v>42247</v>
      </c>
      <c r="M595" s="4">
        <v>213</v>
      </c>
      <c r="N595" s="4">
        <f t="shared" ref="N595:N658" si="56">YEAR(L595)</f>
        <v>2015</v>
      </c>
      <c r="O595" s="4">
        <f t="shared" ref="O595:O658" si="57">YEAR(K595)</f>
        <v>2012</v>
      </c>
    </row>
    <row r="596" spans="1:15">
      <c r="A596" s="2" t="s">
        <v>2403</v>
      </c>
      <c r="B596" s="3" t="s">
        <v>2404</v>
      </c>
      <c r="C596" s="4" t="s">
        <v>2332</v>
      </c>
      <c r="D596" s="4" t="s">
        <v>524</v>
      </c>
      <c r="E596" s="4" t="s">
        <v>525</v>
      </c>
      <c r="F596" s="4" t="s">
        <v>1557</v>
      </c>
      <c r="G596" s="4" t="s">
        <v>11</v>
      </c>
      <c r="H596" s="4" t="s">
        <v>2333</v>
      </c>
      <c r="I596" s="4" t="s">
        <v>2334</v>
      </c>
      <c r="J596" s="4" t="s">
        <v>12</v>
      </c>
      <c r="K596" s="5">
        <v>41153</v>
      </c>
      <c r="L596" s="5">
        <v>42247</v>
      </c>
      <c r="M596" s="4">
        <v>319</v>
      </c>
      <c r="N596" s="4">
        <f t="shared" si="56"/>
        <v>2015</v>
      </c>
      <c r="O596" s="4">
        <f t="shared" si="57"/>
        <v>2012</v>
      </c>
    </row>
    <row r="597" spans="1:15">
      <c r="A597" s="2" t="s">
        <v>2405</v>
      </c>
      <c r="B597" s="3" t="s">
        <v>2406</v>
      </c>
      <c r="C597" s="4" t="s">
        <v>2332</v>
      </c>
      <c r="D597" s="4" t="s">
        <v>524</v>
      </c>
      <c r="E597" s="4" t="s">
        <v>525</v>
      </c>
      <c r="F597" s="4" t="s">
        <v>1557</v>
      </c>
      <c r="G597" s="4" t="s">
        <v>11</v>
      </c>
      <c r="H597" s="4" t="s">
        <v>2333</v>
      </c>
      <c r="I597" s="4" t="s">
        <v>2334</v>
      </c>
      <c r="J597" s="4" t="s">
        <v>12</v>
      </c>
      <c r="K597" s="5">
        <v>41153</v>
      </c>
      <c r="L597" s="5">
        <v>42247</v>
      </c>
      <c r="M597" s="4">
        <v>183</v>
      </c>
      <c r="N597" s="4">
        <f t="shared" si="56"/>
        <v>2015</v>
      </c>
      <c r="O597" s="4">
        <f t="shared" si="57"/>
        <v>2012</v>
      </c>
    </row>
    <row r="598" spans="1:15">
      <c r="A598" s="2" t="s">
        <v>2407</v>
      </c>
      <c r="B598" s="3" t="s">
        <v>2408</v>
      </c>
      <c r="C598" s="4" t="s">
        <v>2332</v>
      </c>
      <c r="D598" s="4" t="s">
        <v>524</v>
      </c>
      <c r="E598" s="4" t="s">
        <v>525</v>
      </c>
      <c r="F598" s="4" t="s">
        <v>1557</v>
      </c>
      <c r="G598" s="4" t="s">
        <v>11</v>
      </c>
      <c r="H598" s="4" t="s">
        <v>2333</v>
      </c>
      <c r="I598" s="4" t="s">
        <v>2334</v>
      </c>
      <c r="J598" s="4" t="s">
        <v>12</v>
      </c>
      <c r="K598" s="5">
        <v>41153</v>
      </c>
      <c r="L598" s="5">
        <v>42247</v>
      </c>
      <c r="M598" s="4">
        <v>209</v>
      </c>
      <c r="N598" s="4">
        <f t="shared" si="56"/>
        <v>2015</v>
      </c>
      <c r="O598" s="4">
        <f t="shared" si="57"/>
        <v>2012</v>
      </c>
    </row>
    <row r="599" spans="1:15">
      <c r="A599" s="2" t="s">
        <v>2409</v>
      </c>
      <c r="B599" s="3" t="s">
        <v>2410</v>
      </c>
      <c r="C599" s="4" t="s">
        <v>2332</v>
      </c>
      <c r="D599" s="4" t="s">
        <v>524</v>
      </c>
      <c r="E599" s="4" t="s">
        <v>525</v>
      </c>
      <c r="F599" s="4" t="s">
        <v>1557</v>
      </c>
      <c r="G599" s="4" t="s">
        <v>11</v>
      </c>
      <c r="H599" s="4" t="s">
        <v>2333</v>
      </c>
      <c r="I599" s="4" t="s">
        <v>2334</v>
      </c>
      <c r="J599" s="4" t="s">
        <v>12</v>
      </c>
      <c r="K599" s="5">
        <v>41153</v>
      </c>
      <c r="L599" s="5">
        <v>42247</v>
      </c>
      <c r="M599" s="4">
        <v>16350</v>
      </c>
      <c r="N599" s="4">
        <f t="shared" si="56"/>
        <v>2015</v>
      </c>
      <c r="O599" s="4">
        <f t="shared" si="57"/>
        <v>2012</v>
      </c>
    </row>
    <row r="600" spans="1:15">
      <c r="A600" s="2" t="s">
        <v>2411</v>
      </c>
      <c r="B600" s="3" t="s">
        <v>2412</v>
      </c>
      <c r="C600" s="4" t="s">
        <v>2332</v>
      </c>
      <c r="D600" s="4" t="s">
        <v>524</v>
      </c>
      <c r="E600" s="4" t="s">
        <v>525</v>
      </c>
      <c r="F600" s="4" t="s">
        <v>1557</v>
      </c>
      <c r="G600" s="4" t="s">
        <v>11</v>
      </c>
      <c r="H600" s="4" t="s">
        <v>2333</v>
      </c>
      <c r="I600" s="4" t="s">
        <v>2334</v>
      </c>
      <c r="J600" s="4" t="s">
        <v>12</v>
      </c>
      <c r="K600" s="5">
        <v>41153</v>
      </c>
      <c r="L600" s="5">
        <v>42247</v>
      </c>
      <c r="M600" s="4">
        <v>100</v>
      </c>
      <c r="N600" s="4">
        <f t="shared" si="56"/>
        <v>2015</v>
      </c>
      <c r="O600" s="4">
        <f t="shared" si="57"/>
        <v>2012</v>
      </c>
    </row>
    <row r="601" spans="1:15">
      <c r="A601" s="2" t="s">
        <v>2413</v>
      </c>
      <c r="B601" s="3" t="s">
        <v>2414</v>
      </c>
      <c r="C601" s="4" t="s">
        <v>2332</v>
      </c>
      <c r="D601" s="4" t="s">
        <v>524</v>
      </c>
      <c r="E601" s="4" t="s">
        <v>525</v>
      </c>
      <c r="F601" s="4" t="s">
        <v>1557</v>
      </c>
      <c r="G601" s="4" t="s">
        <v>11</v>
      </c>
      <c r="H601" s="4" t="s">
        <v>2333</v>
      </c>
      <c r="I601" s="4" t="s">
        <v>2334</v>
      </c>
      <c r="J601" s="4" t="s">
        <v>12</v>
      </c>
      <c r="K601" s="5">
        <v>41153</v>
      </c>
      <c r="L601" s="5">
        <v>42247</v>
      </c>
      <c r="M601" s="4">
        <v>324</v>
      </c>
      <c r="N601" s="4">
        <f t="shared" si="56"/>
        <v>2015</v>
      </c>
      <c r="O601" s="4">
        <f t="shared" si="57"/>
        <v>2012</v>
      </c>
    </row>
    <row r="602" spans="1:15">
      <c r="A602" s="2" t="s">
        <v>2415</v>
      </c>
      <c r="B602" s="3" t="s">
        <v>2416</v>
      </c>
      <c r="C602" s="4" t="s">
        <v>2332</v>
      </c>
      <c r="D602" s="4" t="s">
        <v>524</v>
      </c>
      <c r="E602" s="4" t="s">
        <v>525</v>
      </c>
      <c r="F602" s="4" t="s">
        <v>1557</v>
      </c>
      <c r="G602" s="4" t="s">
        <v>11</v>
      </c>
      <c r="H602" s="4" t="s">
        <v>2333</v>
      </c>
      <c r="I602" s="4" t="s">
        <v>2334</v>
      </c>
      <c r="J602" s="4" t="s">
        <v>12</v>
      </c>
      <c r="K602" s="5">
        <v>41153</v>
      </c>
      <c r="L602" s="5">
        <v>42247</v>
      </c>
      <c r="M602" s="4">
        <v>18000</v>
      </c>
      <c r="N602" s="4">
        <f t="shared" si="56"/>
        <v>2015</v>
      </c>
      <c r="O602" s="4">
        <f t="shared" si="57"/>
        <v>2012</v>
      </c>
    </row>
    <row r="603" spans="1:15">
      <c r="A603" s="2" t="s">
        <v>2417</v>
      </c>
      <c r="B603" s="3" t="s">
        <v>2418</v>
      </c>
      <c r="C603" s="4" t="s">
        <v>2332</v>
      </c>
      <c r="D603" s="4" t="s">
        <v>524</v>
      </c>
      <c r="E603" s="4" t="s">
        <v>525</v>
      </c>
      <c r="F603" s="4" t="s">
        <v>1557</v>
      </c>
      <c r="G603" s="4" t="s">
        <v>11</v>
      </c>
      <c r="H603" s="4" t="s">
        <v>2333</v>
      </c>
      <c r="I603" s="4" t="s">
        <v>2334</v>
      </c>
      <c r="J603" s="4" t="s">
        <v>12</v>
      </c>
      <c r="K603" s="5">
        <v>41153</v>
      </c>
      <c r="L603" s="5">
        <v>42247</v>
      </c>
      <c r="M603" s="4">
        <v>18055</v>
      </c>
      <c r="N603" s="4">
        <f t="shared" si="56"/>
        <v>2015</v>
      </c>
      <c r="O603" s="4">
        <f t="shared" si="57"/>
        <v>2012</v>
      </c>
    </row>
    <row r="604" spans="1:15">
      <c r="A604" s="2" t="s">
        <v>2419</v>
      </c>
      <c r="B604" s="3" t="s">
        <v>2420</v>
      </c>
      <c r="C604" s="4" t="s">
        <v>2332</v>
      </c>
      <c r="D604" s="4" t="s">
        <v>524</v>
      </c>
      <c r="E604" s="4" t="s">
        <v>525</v>
      </c>
      <c r="F604" s="4" t="s">
        <v>1557</v>
      </c>
      <c r="G604" s="4" t="s">
        <v>11</v>
      </c>
      <c r="H604" s="4" t="s">
        <v>2333</v>
      </c>
      <c r="I604" s="4" t="s">
        <v>2334</v>
      </c>
      <c r="J604" s="4" t="s">
        <v>12</v>
      </c>
      <c r="K604" s="5">
        <v>41153</v>
      </c>
      <c r="L604" s="5">
        <v>42247</v>
      </c>
      <c r="M604" s="4">
        <v>20690</v>
      </c>
      <c r="N604" s="4">
        <f t="shared" si="56"/>
        <v>2015</v>
      </c>
      <c r="O604" s="4">
        <f t="shared" si="57"/>
        <v>2012</v>
      </c>
    </row>
    <row r="605" spans="1:15">
      <c r="A605" s="2" t="s">
        <v>2421</v>
      </c>
      <c r="B605" s="3" t="s">
        <v>2422</v>
      </c>
      <c r="C605" s="4" t="s">
        <v>2332</v>
      </c>
      <c r="D605" s="4" t="s">
        <v>524</v>
      </c>
      <c r="E605" s="4" t="s">
        <v>525</v>
      </c>
      <c r="F605" s="4" t="s">
        <v>1557</v>
      </c>
      <c r="G605" s="4" t="s">
        <v>11</v>
      </c>
      <c r="H605" s="4" t="s">
        <v>2333</v>
      </c>
      <c r="I605" s="4" t="s">
        <v>2334</v>
      </c>
      <c r="J605" s="4" t="s">
        <v>12</v>
      </c>
      <c r="K605" s="5">
        <v>41153</v>
      </c>
      <c r="L605" s="5">
        <v>42247</v>
      </c>
      <c r="M605" s="4">
        <v>12248</v>
      </c>
      <c r="N605" s="4">
        <f t="shared" si="56"/>
        <v>2015</v>
      </c>
      <c r="O605" s="4">
        <f t="shared" si="57"/>
        <v>2012</v>
      </c>
    </row>
    <row r="606" spans="1:15">
      <c r="A606" s="2" t="s">
        <v>2423</v>
      </c>
      <c r="B606" s="3" t="s">
        <v>2424</v>
      </c>
      <c r="C606" s="4" t="s">
        <v>2332</v>
      </c>
      <c r="D606" s="4" t="s">
        <v>524</v>
      </c>
      <c r="E606" s="4" t="s">
        <v>525</v>
      </c>
      <c r="F606" s="4" t="s">
        <v>1557</v>
      </c>
      <c r="G606" s="4" t="s">
        <v>11</v>
      </c>
      <c r="H606" s="4" t="s">
        <v>2333</v>
      </c>
      <c r="I606" s="4" t="s">
        <v>2334</v>
      </c>
      <c r="J606" s="4" t="s">
        <v>12</v>
      </c>
      <c r="K606" s="5">
        <v>41153</v>
      </c>
      <c r="L606" s="5">
        <v>42247</v>
      </c>
      <c r="M606" s="4">
        <v>9867</v>
      </c>
      <c r="N606" s="4">
        <f t="shared" si="56"/>
        <v>2015</v>
      </c>
      <c r="O606" s="4">
        <f t="shared" si="57"/>
        <v>2012</v>
      </c>
    </row>
    <row r="607" spans="1:15">
      <c r="A607" s="2" t="s">
        <v>2425</v>
      </c>
      <c r="B607" s="3" t="s">
        <v>2426</v>
      </c>
      <c r="C607" s="4" t="s">
        <v>2332</v>
      </c>
      <c r="D607" s="4" t="s">
        <v>524</v>
      </c>
      <c r="E607" s="4" t="s">
        <v>525</v>
      </c>
      <c r="F607" s="4" t="s">
        <v>1557</v>
      </c>
      <c r="G607" s="4" t="s">
        <v>11</v>
      </c>
      <c r="H607" s="4" t="s">
        <v>2333</v>
      </c>
      <c r="I607" s="4" t="s">
        <v>2334</v>
      </c>
      <c r="J607" s="4" t="s">
        <v>12</v>
      </c>
      <c r="K607" s="5">
        <v>41153</v>
      </c>
      <c r="L607" s="5">
        <v>42247</v>
      </c>
      <c r="M607" s="4">
        <v>6000</v>
      </c>
      <c r="N607" s="4">
        <f t="shared" si="56"/>
        <v>2015</v>
      </c>
      <c r="O607" s="4">
        <f t="shared" si="57"/>
        <v>2012</v>
      </c>
    </row>
    <row r="608" spans="1:15">
      <c r="A608" s="2" t="s">
        <v>2427</v>
      </c>
      <c r="B608" s="3" t="s">
        <v>2428</v>
      </c>
      <c r="C608" s="4" t="s">
        <v>2332</v>
      </c>
      <c r="D608" s="4" t="s">
        <v>524</v>
      </c>
      <c r="E608" s="4" t="s">
        <v>525</v>
      </c>
      <c r="F608" s="4" t="s">
        <v>1557</v>
      </c>
      <c r="G608" s="4" t="s">
        <v>11</v>
      </c>
      <c r="H608" s="4" t="s">
        <v>2333</v>
      </c>
      <c r="I608" s="4" t="s">
        <v>2334</v>
      </c>
      <c r="J608" s="4" t="s">
        <v>12</v>
      </c>
      <c r="K608" s="5">
        <v>41153</v>
      </c>
      <c r="L608" s="5">
        <v>42247</v>
      </c>
      <c r="M608" s="4">
        <v>17766</v>
      </c>
      <c r="N608" s="4">
        <f t="shared" si="56"/>
        <v>2015</v>
      </c>
      <c r="O608" s="4">
        <f t="shared" si="57"/>
        <v>2012</v>
      </c>
    </row>
    <row r="609" spans="1:15">
      <c r="A609" s="2" t="s">
        <v>2429</v>
      </c>
      <c r="B609" s="3" t="s">
        <v>2430</v>
      </c>
      <c r="C609" s="4" t="s">
        <v>2332</v>
      </c>
      <c r="D609" s="4" t="s">
        <v>524</v>
      </c>
      <c r="E609" s="4" t="s">
        <v>525</v>
      </c>
      <c r="F609" s="4" t="s">
        <v>1557</v>
      </c>
      <c r="G609" s="4" t="s">
        <v>11</v>
      </c>
      <c r="H609" s="4" t="s">
        <v>2333</v>
      </c>
      <c r="I609" s="4" t="s">
        <v>2334</v>
      </c>
      <c r="J609" s="4" t="s">
        <v>12</v>
      </c>
      <c r="K609" s="5">
        <v>41153</v>
      </c>
      <c r="L609" s="5">
        <v>42247</v>
      </c>
      <c r="M609" s="4">
        <v>19920</v>
      </c>
      <c r="N609" s="4">
        <f t="shared" si="56"/>
        <v>2015</v>
      </c>
      <c r="O609" s="4">
        <f t="shared" si="57"/>
        <v>2012</v>
      </c>
    </row>
    <row r="610" spans="1:15">
      <c r="A610" s="2" t="s">
        <v>2431</v>
      </c>
      <c r="B610" s="3" t="s">
        <v>2432</v>
      </c>
      <c r="C610" s="4" t="s">
        <v>2332</v>
      </c>
      <c r="D610" s="4" t="s">
        <v>524</v>
      </c>
      <c r="E610" s="4" t="s">
        <v>525</v>
      </c>
      <c r="F610" s="4" t="s">
        <v>1557</v>
      </c>
      <c r="G610" s="4" t="s">
        <v>11</v>
      </c>
      <c r="H610" s="4" t="s">
        <v>2333</v>
      </c>
      <c r="I610" s="4" t="s">
        <v>2334</v>
      </c>
      <c r="J610" s="4" t="s">
        <v>12</v>
      </c>
      <c r="K610" s="5">
        <v>41153</v>
      </c>
      <c r="L610" s="5">
        <v>42247</v>
      </c>
      <c r="M610" s="4">
        <v>16</v>
      </c>
      <c r="N610" s="4">
        <f t="shared" si="56"/>
        <v>2015</v>
      </c>
      <c r="O610" s="4">
        <f t="shared" si="57"/>
        <v>2012</v>
      </c>
    </row>
    <row r="611" spans="1:15">
      <c r="A611" s="2" t="s">
        <v>2433</v>
      </c>
      <c r="B611" s="3" t="s">
        <v>2434</v>
      </c>
      <c r="C611" s="4" t="s">
        <v>2332</v>
      </c>
      <c r="D611" s="4" t="s">
        <v>524</v>
      </c>
      <c r="E611" s="4" t="s">
        <v>525</v>
      </c>
      <c r="F611" s="4" t="s">
        <v>1557</v>
      </c>
      <c r="G611" s="4" t="s">
        <v>11</v>
      </c>
      <c r="H611" s="4" t="s">
        <v>2333</v>
      </c>
      <c r="I611" s="4" t="s">
        <v>2334</v>
      </c>
      <c r="J611" s="4" t="s">
        <v>12</v>
      </c>
      <c r="K611" s="5">
        <v>41153</v>
      </c>
      <c r="L611" s="5">
        <v>42247</v>
      </c>
      <c r="M611" s="4">
        <v>25914</v>
      </c>
      <c r="N611" s="4">
        <f t="shared" si="56"/>
        <v>2015</v>
      </c>
      <c r="O611" s="4">
        <f t="shared" si="57"/>
        <v>2012</v>
      </c>
    </row>
    <row r="612" spans="1:15">
      <c r="A612" s="2" t="s">
        <v>2435</v>
      </c>
      <c r="B612" s="3" t="s">
        <v>2436</v>
      </c>
      <c r="C612" s="4" t="s">
        <v>2332</v>
      </c>
      <c r="D612" s="4" t="s">
        <v>524</v>
      </c>
      <c r="E612" s="4" t="s">
        <v>525</v>
      </c>
      <c r="F612" s="4" t="s">
        <v>1557</v>
      </c>
      <c r="G612" s="4" t="s">
        <v>11</v>
      </c>
      <c r="H612" s="4" t="s">
        <v>2333</v>
      </c>
      <c r="I612" s="4" t="s">
        <v>2334</v>
      </c>
      <c r="J612" s="4" t="s">
        <v>12</v>
      </c>
      <c r="K612" s="5">
        <v>41153</v>
      </c>
      <c r="L612" s="5">
        <v>42247</v>
      </c>
      <c r="M612" s="4">
        <v>15000</v>
      </c>
      <c r="N612" s="4">
        <f t="shared" si="56"/>
        <v>2015</v>
      </c>
      <c r="O612" s="4">
        <f t="shared" si="57"/>
        <v>2012</v>
      </c>
    </row>
    <row r="613" spans="1:15">
      <c r="A613" s="2" t="s">
        <v>2437</v>
      </c>
      <c r="B613" s="3" t="s">
        <v>2438</v>
      </c>
      <c r="C613" s="4" t="s">
        <v>2332</v>
      </c>
      <c r="D613" s="4" t="s">
        <v>524</v>
      </c>
      <c r="E613" s="4" t="s">
        <v>525</v>
      </c>
      <c r="F613" s="4" t="s">
        <v>1557</v>
      </c>
      <c r="G613" s="4" t="s">
        <v>11</v>
      </c>
      <c r="H613" s="4" t="s">
        <v>2333</v>
      </c>
      <c r="I613" s="4" t="s">
        <v>2334</v>
      </c>
      <c r="J613" s="4" t="s">
        <v>12</v>
      </c>
      <c r="K613" s="5">
        <v>41153</v>
      </c>
      <c r="L613" s="5">
        <v>42247</v>
      </c>
      <c r="M613" s="4">
        <v>189</v>
      </c>
      <c r="N613" s="4">
        <f t="shared" si="56"/>
        <v>2015</v>
      </c>
      <c r="O613" s="4">
        <f t="shared" si="57"/>
        <v>2012</v>
      </c>
    </row>
    <row r="614" spans="1:15">
      <c r="A614" s="2" t="s">
        <v>2439</v>
      </c>
      <c r="B614" s="3" t="s">
        <v>2440</v>
      </c>
      <c r="C614" s="4" t="s">
        <v>2332</v>
      </c>
      <c r="D614" s="4" t="s">
        <v>524</v>
      </c>
      <c r="E614" s="4" t="s">
        <v>525</v>
      </c>
      <c r="F614" s="4" t="s">
        <v>1557</v>
      </c>
      <c r="G614" s="4" t="s">
        <v>11</v>
      </c>
      <c r="H614" s="4" t="s">
        <v>2333</v>
      </c>
      <c r="I614" s="4" t="s">
        <v>2334</v>
      </c>
      <c r="J614" s="4" t="s">
        <v>12</v>
      </c>
      <c r="K614" s="5">
        <v>41153</v>
      </c>
      <c r="L614" s="5">
        <v>42247</v>
      </c>
      <c r="M614" s="4">
        <v>765</v>
      </c>
      <c r="N614" s="4">
        <f t="shared" si="56"/>
        <v>2015</v>
      </c>
      <c r="O614" s="4">
        <f t="shared" si="57"/>
        <v>2012</v>
      </c>
    </row>
    <row r="615" spans="1:15">
      <c r="A615" s="2" t="s">
        <v>2441</v>
      </c>
      <c r="B615" s="3" t="s">
        <v>2442</v>
      </c>
      <c r="C615" s="4" t="s">
        <v>2332</v>
      </c>
      <c r="D615" s="4" t="s">
        <v>524</v>
      </c>
      <c r="E615" s="4" t="s">
        <v>525</v>
      </c>
      <c r="F615" s="4" t="s">
        <v>1557</v>
      </c>
      <c r="G615" s="4" t="s">
        <v>11</v>
      </c>
      <c r="H615" s="4" t="s">
        <v>2333</v>
      </c>
      <c r="I615" s="4" t="s">
        <v>2334</v>
      </c>
      <c r="J615" s="4" t="s">
        <v>12</v>
      </c>
      <c r="K615" s="5">
        <v>41153</v>
      </c>
      <c r="L615" s="5">
        <v>42247</v>
      </c>
      <c r="M615" s="4">
        <v>311</v>
      </c>
      <c r="N615" s="4">
        <f t="shared" si="56"/>
        <v>2015</v>
      </c>
      <c r="O615" s="4">
        <f t="shared" si="57"/>
        <v>2012</v>
      </c>
    </row>
    <row r="616" spans="1:15">
      <c r="A616" s="2" t="s">
        <v>2443</v>
      </c>
      <c r="B616" s="3" t="s">
        <v>2444</v>
      </c>
      <c r="C616" s="4" t="s">
        <v>2332</v>
      </c>
      <c r="D616" s="4" t="s">
        <v>524</v>
      </c>
      <c r="E616" s="4" t="s">
        <v>525</v>
      </c>
      <c r="F616" s="4" t="s">
        <v>1557</v>
      </c>
      <c r="G616" s="4" t="s">
        <v>11</v>
      </c>
      <c r="H616" s="4" t="s">
        <v>2333</v>
      </c>
      <c r="I616" s="4" t="s">
        <v>2334</v>
      </c>
      <c r="J616" s="4" t="s">
        <v>12</v>
      </c>
      <c r="K616" s="5">
        <v>41153</v>
      </c>
      <c r="L616" s="5">
        <v>42247</v>
      </c>
      <c r="M616" s="4">
        <v>82</v>
      </c>
      <c r="N616" s="4">
        <f t="shared" si="56"/>
        <v>2015</v>
      </c>
      <c r="O616" s="4">
        <f t="shared" si="57"/>
        <v>2012</v>
      </c>
    </row>
    <row r="617" spans="1:15">
      <c r="A617" s="2" t="s">
        <v>2445</v>
      </c>
      <c r="B617" s="3" t="s">
        <v>2446</v>
      </c>
      <c r="C617" s="4" t="s">
        <v>2332</v>
      </c>
      <c r="D617" s="4" t="s">
        <v>524</v>
      </c>
      <c r="E617" s="4" t="s">
        <v>525</v>
      </c>
      <c r="F617" s="4" t="s">
        <v>1557</v>
      </c>
      <c r="G617" s="4" t="s">
        <v>11</v>
      </c>
      <c r="H617" s="4" t="s">
        <v>2333</v>
      </c>
      <c r="I617" s="4" t="s">
        <v>2334</v>
      </c>
      <c r="J617" s="4" t="s">
        <v>12</v>
      </c>
      <c r="K617" s="5">
        <v>41153</v>
      </c>
      <c r="L617" s="5">
        <v>42247</v>
      </c>
      <c r="M617" s="4">
        <v>3223</v>
      </c>
      <c r="N617" s="4">
        <f t="shared" si="56"/>
        <v>2015</v>
      </c>
      <c r="O617" s="4">
        <f t="shared" si="57"/>
        <v>2012</v>
      </c>
    </row>
    <row r="618" spans="1:15">
      <c r="A618" s="2" t="s">
        <v>2447</v>
      </c>
      <c r="B618" s="3" t="s">
        <v>2448</v>
      </c>
      <c r="C618" s="4" t="s">
        <v>2332</v>
      </c>
      <c r="D618" s="4" t="s">
        <v>524</v>
      </c>
      <c r="E618" s="4" t="s">
        <v>525</v>
      </c>
      <c r="F618" s="4" t="s">
        <v>1557</v>
      </c>
      <c r="G618" s="4" t="s">
        <v>11</v>
      </c>
      <c r="H618" s="4" t="s">
        <v>2333</v>
      </c>
      <c r="I618" s="4" t="s">
        <v>2334</v>
      </c>
      <c r="J618" s="4" t="s">
        <v>12</v>
      </c>
      <c r="K618" s="5">
        <v>41153</v>
      </c>
      <c r="L618" s="5">
        <v>42247</v>
      </c>
      <c r="M618" s="4">
        <v>741</v>
      </c>
      <c r="N618" s="4">
        <f t="shared" si="56"/>
        <v>2015</v>
      </c>
      <c r="O618" s="4">
        <f t="shared" si="57"/>
        <v>2012</v>
      </c>
    </row>
    <row r="619" spans="1:15">
      <c r="A619" s="2" t="s">
        <v>2449</v>
      </c>
      <c r="B619" s="3" t="s">
        <v>2450</v>
      </c>
      <c r="C619" s="4" t="s">
        <v>2332</v>
      </c>
      <c r="D619" s="4" t="s">
        <v>524</v>
      </c>
      <c r="E619" s="4" t="s">
        <v>525</v>
      </c>
      <c r="F619" s="4" t="s">
        <v>1557</v>
      </c>
      <c r="G619" s="4" t="s">
        <v>11</v>
      </c>
      <c r="H619" s="4" t="s">
        <v>2333</v>
      </c>
      <c r="I619" s="4" t="s">
        <v>2334</v>
      </c>
      <c r="J619" s="4" t="s">
        <v>12</v>
      </c>
      <c r="K619" s="5">
        <v>41153</v>
      </c>
      <c r="L619" s="5">
        <v>42247</v>
      </c>
      <c r="M619" s="4">
        <v>12000</v>
      </c>
      <c r="N619" s="4">
        <f t="shared" si="56"/>
        <v>2015</v>
      </c>
      <c r="O619" s="4">
        <f t="shared" si="57"/>
        <v>2012</v>
      </c>
    </row>
    <row r="620" spans="1:15">
      <c r="A620" s="2" t="s">
        <v>2451</v>
      </c>
      <c r="B620" s="3" t="s">
        <v>2452</v>
      </c>
      <c r="C620" s="4" t="s">
        <v>2332</v>
      </c>
      <c r="D620" s="4" t="s">
        <v>524</v>
      </c>
      <c r="E620" s="4" t="s">
        <v>525</v>
      </c>
      <c r="F620" s="4" t="s">
        <v>1557</v>
      </c>
      <c r="G620" s="4" t="s">
        <v>11</v>
      </c>
      <c r="H620" s="4" t="s">
        <v>2333</v>
      </c>
      <c r="I620" s="4" t="s">
        <v>2334</v>
      </c>
      <c r="J620" s="4" t="s">
        <v>12</v>
      </c>
      <c r="K620" s="5">
        <v>41153</v>
      </c>
      <c r="L620" s="5">
        <v>42247</v>
      </c>
      <c r="M620" s="4">
        <v>100</v>
      </c>
      <c r="N620" s="4">
        <f t="shared" si="56"/>
        <v>2015</v>
      </c>
      <c r="O620" s="4">
        <f t="shared" si="57"/>
        <v>2012</v>
      </c>
    </row>
    <row r="621" spans="1:15">
      <c r="A621" s="2" t="s">
        <v>2453</v>
      </c>
      <c r="B621" s="3" t="s">
        <v>2454</v>
      </c>
      <c r="C621" s="4" t="s">
        <v>2332</v>
      </c>
      <c r="D621" s="4" t="s">
        <v>524</v>
      </c>
      <c r="E621" s="4" t="s">
        <v>525</v>
      </c>
      <c r="F621" s="4" t="s">
        <v>1557</v>
      </c>
      <c r="G621" s="4" t="s">
        <v>11</v>
      </c>
      <c r="H621" s="4" t="s">
        <v>2333</v>
      </c>
      <c r="I621" s="4" t="s">
        <v>2334</v>
      </c>
      <c r="J621" s="4" t="s">
        <v>12</v>
      </c>
      <c r="K621" s="5">
        <v>41153</v>
      </c>
      <c r="L621" s="5">
        <v>42247</v>
      </c>
      <c r="M621" s="4">
        <v>32</v>
      </c>
      <c r="N621" s="4">
        <f t="shared" si="56"/>
        <v>2015</v>
      </c>
      <c r="O621" s="4">
        <f t="shared" si="57"/>
        <v>2012</v>
      </c>
    </row>
    <row r="622" spans="1:15">
      <c r="A622" s="2" t="s">
        <v>2455</v>
      </c>
      <c r="B622" s="3" t="s">
        <v>2456</v>
      </c>
      <c r="C622" s="4" t="s">
        <v>2332</v>
      </c>
      <c r="D622" s="4" t="s">
        <v>524</v>
      </c>
      <c r="E622" s="4" t="s">
        <v>525</v>
      </c>
      <c r="F622" s="4" t="s">
        <v>1557</v>
      </c>
      <c r="G622" s="4" t="s">
        <v>11</v>
      </c>
      <c r="H622" s="4" t="s">
        <v>2333</v>
      </c>
      <c r="I622" s="4" t="s">
        <v>2334</v>
      </c>
      <c r="J622" s="4" t="s">
        <v>12</v>
      </c>
      <c r="K622" s="5">
        <v>41153</v>
      </c>
      <c r="L622" s="5">
        <v>42247</v>
      </c>
      <c r="M622" s="4">
        <v>110</v>
      </c>
      <c r="N622" s="4">
        <f t="shared" si="56"/>
        <v>2015</v>
      </c>
      <c r="O622" s="4">
        <f t="shared" si="57"/>
        <v>2012</v>
      </c>
    </row>
    <row r="623" spans="1:15">
      <c r="A623" s="2" t="s">
        <v>2457</v>
      </c>
      <c r="B623" s="3" t="s">
        <v>2458</v>
      </c>
      <c r="C623" s="4" t="s">
        <v>2332</v>
      </c>
      <c r="D623" s="4" t="s">
        <v>524</v>
      </c>
      <c r="E623" s="4" t="s">
        <v>525</v>
      </c>
      <c r="F623" s="4" t="s">
        <v>1557</v>
      </c>
      <c r="G623" s="4" t="s">
        <v>11</v>
      </c>
      <c r="H623" s="4" t="s">
        <v>2333</v>
      </c>
      <c r="I623" s="4" t="s">
        <v>2334</v>
      </c>
      <c r="J623" s="4" t="s">
        <v>12</v>
      </c>
      <c r="K623" s="5">
        <v>41153</v>
      </c>
      <c r="L623" s="5">
        <v>42247</v>
      </c>
      <c r="M623" s="4">
        <v>10</v>
      </c>
      <c r="N623" s="4">
        <f t="shared" si="56"/>
        <v>2015</v>
      </c>
      <c r="O623" s="4">
        <f t="shared" si="57"/>
        <v>2012</v>
      </c>
    </row>
    <row r="624" spans="1:15">
      <c r="A624" s="2" t="s">
        <v>2459</v>
      </c>
      <c r="B624" s="3" t="s">
        <v>2460</v>
      </c>
      <c r="C624" s="4" t="s">
        <v>2332</v>
      </c>
      <c r="D624" s="4" t="s">
        <v>524</v>
      </c>
      <c r="E624" s="4" t="s">
        <v>525</v>
      </c>
      <c r="F624" s="4" t="s">
        <v>1557</v>
      </c>
      <c r="G624" s="4" t="s">
        <v>11</v>
      </c>
      <c r="H624" s="4" t="s">
        <v>2333</v>
      </c>
      <c r="I624" s="4" t="s">
        <v>2334</v>
      </c>
      <c r="J624" s="4" t="s">
        <v>12</v>
      </c>
      <c r="K624" s="5">
        <v>41153</v>
      </c>
      <c r="L624" s="5">
        <v>42247</v>
      </c>
      <c r="M624" s="4">
        <v>660</v>
      </c>
      <c r="N624" s="4">
        <f t="shared" si="56"/>
        <v>2015</v>
      </c>
      <c r="O624" s="4">
        <f t="shared" si="57"/>
        <v>2012</v>
      </c>
    </row>
    <row r="625" spans="1:15">
      <c r="A625" s="2" t="s">
        <v>2461</v>
      </c>
      <c r="B625" s="3" t="s">
        <v>2462</v>
      </c>
      <c r="C625" s="4" t="s">
        <v>2332</v>
      </c>
      <c r="D625" s="4" t="s">
        <v>524</v>
      </c>
      <c r="E625" s="4" t="s">
        <v>525</v>
      </c>
      <c r="F625" s="4" t="s">
        <v>1557</v>
      </c>
      <c r="G625" s="4" t="s">
        <v>11</v>
      </c>
      <c r="H625" s="4" t="s">
        <v>2333</v>
      </c>
      <c r="I625" s="4" t="s">
        <v>2334</v>
      </c>
      <c r="J625" s="4" t="s">
        <v>12</v>
      </c>
      <c r="K625" s="5">
        <v>41153</v>
      </c>
      <c r="L625" s="5">
        <v>42247</v>
      </c>
      <c r="M625" s="4">
        <v>188</v>
      </c>
      <c r="N625" s="4">
        <f t="shared" si="56"/>
        <v>2015</v>
      </c>
      <c r="O625" s="4">
        <f t="shared" si="57"/>
        <v>2012</v>
      </c>
    </row>
    <row r="626" spans="1:15">
      <c r="A626" s="2" t="s">
        <v>2463</v>
      </c>
      <c r="B626" s="3" t="s">
        <v>2464</v>
      </c>
      <c r="C626" s="4" t="s">
        <v>2332</v>
      </c>
      <c r="D626" s="4" t="s">
        <v>524</v>
      </c>
      <c r="E626" s="4" t="s">
        <v>525</v>
      </c>
      <c r="F626" s="4" t="s">
        <v>1557</v>
      </c>
      <c r="G626" s="4" t="s">
        <v>11</v>
      </c>
      <c r="H626" s="4" t="s">
        <v>2333</v>
      </c>
      <c r="I626" s="4" t="s">
        <v>2334</v>
      </c>
      <c r="J626" s="4" t="s">
        <v>12</v>
      </c>
      <c r="K626" s="5">
        <v>41153</v>
      </c>
      <c r="L626" s="5">
        <v>42247</v>
      </c>
      <c r="M626" s="4">
        <v>11572</v>
      </c>
      <c r="N626" s="4">
        <f t="shared" si="56"/>
        <v>2015</v>
      </c>
      <c r="O626" s="4">
        <f t="shared" si="57"/>
        <v>2012</v>
      </c>
    </row>
    <row r="627" spans="1:15">
      <c r="A627" s="2" t="s">
        <v>2465</v>
      </c>
      <c r="B627" s="3" t="s">
        <v>2466</v>
      </c>
      <c r="C627" s="4" t="s">
        <v>2332</v>
      </c>
      <c r="D627" s="4" t="s">
        <v>524</v>
      </c>
      <c r="E627" s="4" t="s">
        <v>525</v>
      </c>
      <c r="F627" s="4" t="s">
        <v>1557</v>
      </c>
      <c r="G627" s="4" t="s">
        <v>11</v>
      </c>
      <c r="H627" s="4" t="s">
        <v>2333</v>
      </c>
      <c r="I627" s="4" t="s">
        <v>2334</v>
      </c>
      <c r="J627" s="4" t="s">
        <v>12</v>
      </c>
      <c r="K627" s="5">
        <v>41153</v>
      </c>
      <c r="L627" s="5">
        <v>42247</v>
      </c>
      <c r="M627" s="4">
        <v>25296</v>
      </c>
      <c r="N627" s="4">
        <f t="shared" si="56"/>
        <v>2015</v>
      </c>
      <c r="O627" s="4">
        <f t="shared" si="57"/>
        <v>2012</v>
      </c>
    </row>
    <row r="628" spans="1:15">
      <c r="A628" s="2" t="s">
        <v>2467</v>
      </c>
      <c r="B628" s="3" t="s">
        <v>2468</v>
      </c>
      <c r="C628" s="4" t="s">
        <v>2332</v>
      </c>
      <c r="D628" s="4" t="s">
        <v>524</v>
      </c>
      <c r="E628" s="4" t="s">
        <v>525</v>
      </c>
      <c r="F628" s="4" t="s">
        <v>1557</v>
      </c>
      <c r="G628" s="4" t="s">
        <v>11</v>
      </c>
      <c r="H628" s="4" t="s">
        <v>2333</v>
      </c>
      <c r="I628" s="4" t="s">
        <v>2334</v>
      </c>
      <c r="J628" s="4" t="s">
        <v>12</v>
      </c>
      <c r="K628" s="5">
        <v>41153</v>
      </c>
      <c r="L628" s="5">
        <v>42247</v>
      </c>
      <c r="M628" s="4">
        <v>13900</v>
      </c>
      <c r="N628" s="4">
        <f t="shared" si="56"/>
        <v>2015</v>
      </c>
      <c r="O628" s="4">
        <f t="shared" si="57"/>
        <v>2012</v>
      </c>
    </row>
    <row r="629" spans="1:15">
      <c r="A629" s="2" t="s">
        <v>2469</v>
      </c>
      <c r="B629" s="3" t="s">
        <v>2470</v>
      </c>
      <c r="C629" s="4" t="s">
        <v>2332</v>
      </c>
      <c r="D629" s="4" t="s">
        <v>524</v>
      </c>
      <c r="E629" s="4" t="s">
        <v>525</v>
      </c>
      <c r="F629" s="4" t="s">
        <v>1557</v>
      </c>
      <c r="G629" s="4" t="s">
        <v>11</v>
      </c>
      <c r="H629" s="4" t="s">
        <v>2333</v>
      </c>
      <c r="I629" s="4" t="s">
        <v>2334</v>
      </c>
      <c r="J629" s="4" t="s">
        <v>12</v>
      </c>
      <c r="K629" s="5">
        <v>41153</v>
      </c>
      <c r="L629" s="5">
        <v>42247</v>
      </c>
      <c r="M629" s="4">
        <v>1051</v>
      </c>
      <c r="N629" s="4">
        <f t="shared" si="56"/>
        <v>2015</v>
      </c>
      <c r="O629" s="4">
        <f t="shared" si="57"/>
        <v>2012</v>
      </c>
    </row>
    <row r="630" spans="1:15">
      <c r="A630" s="2" t="s">
        <v>2471</v>
      </c>
      <c r="B630" s="3" t="s">
        <v>2472</v>
      </c>
      <c r="C630" s="4" t="s">
        <v>2332</v>
      </c>
      <c r="D630" s="4" t="s">
        <v>524</v>
      </c>
      <c r="E630" s="4" t="s">
        <v>525</v>
      </c>
      <c r="F630" s="4" t="s">
        <v>1557</v>
      </c>
      <c r="G630" s="4" t="s">
        <v>11</v>
      </c>
      <c r="H630" s="4" t="s">
        <v>2333</v>
      </c>
      <c r="I630" s="4" t="s">
        <v>2334</v>
      </c>
      <c r="J630" s="4" t="s">
        <v>12</v>
      </c>
      <c r="K630" s="5">
        <v>41153</v>
      </c>
      <c r="L630" s="5">
        <v>42247</v>
      </c>
      <c r="M630" s="4">
        <v>244</v>
      </c>
      <c r="N630" s="4">
        <f t="shared" si="56"/>
        <v>2015</v>
      </c>
      <c r="O630" s="4">
        <f t="shared" si="57"/>
        <v>2012</v>
      </c>
    </row>
    <row r="631" spans="1:15">
      <c r="A631" s="2" t="s">
        <v>2473</v>
      </c>
      <c r="B631" s="3" t="s">
        <v>2474</v>
      </c>
      <c r="C631" s="4" t="s">
        <v>2332</v>
      </c>
      <c r="D631" s="4" t="s">
        <v>524</v>
      </c>
      <c r="E631" s="4" t="s">
        <v>525</v>
      </c>
      <c r="F631" s="4" t="s">
        <v>1557</v>
      </c>
      <c r="G631" s="4" t="s">
        <v>11</v>
      </c>
      <c r="H631" s="4" t="s">
        <v>2333</v>
      </c>
      <c r="I631" s="4" t="s">
        <v>2334</v>
      </c>
      <c r="J631" s="4" t="s">
        <v>12</v>
      </c>
      <c r="K631" s="5">
        <v>41153</v>
      </c>
      <c r="L631" s="5">
        <v>42247</v>
      </c>
      <c r="M631" s="4">
        <v>236</v>
      </c>
      <c r="N631" s="4">
        <f t="shared" si="56"/>
        <v>2015</v>
      </c>
      <c r="O631" s="4">
        <f t="shared" si="57"/>
        <v>2012</v>
      </c>
    </row>
    <row r="632" spans="1:15">
      <c r="A632" s="2" t="s">
        <v>2475</v>
      </c>
      <c r="B632" s="3" t="s">
        <v>2476</v>
      </c>
      <c r="C632" s="4" t="s">
        <v>2332</v>
      </c>
      <c r="D632" s="4" t="s">
        <v>524</v>
      </c>
      <c r="E632" s="4" t="s">
        <v>525</v>
      </c>
      <c r="F632" s="4" t="s">
        <v>1557</v>
      </c>
      <c r="G632" s="4" t="s">
        <v>11</v>
      </c>
      <c r="H632" s="4" t="s">
        <v>2333</v>
      </c>
      <c r="I632" s="4" t="s">
        <v>2334</v>
      </c>
      <c r="J632" s="4" t="s">
        <v>12</v>
      </c>
      <c r="K632" s="5">
        <v>41153</v>
      </c>
      <c r="L632" s="5">
        <v>42247</v>
      </c>
      <c r="M632" s="4">
        <v>100</v>
      </c>
      <c r="N632" s="4">
        <f t="shared" si="56"/>
        <v>2015</v>
      </c>
      <c r="O632" s="4">
        <f t="shared" si="57"/>
        <v>2012</v>
      </c>
    </row>
    <row r="633" spans="1:15">
      <c r="A633" s="2" t="s">
        <v>2477</v>
      </c>
      <c r="B633" s="3" t="s">
        <v>2478</v>
      </c>
      <c r="C633" s="4" t="s">
        <v>2332</v>
      </c>
      <c r="D633" s="4" t="s">
        <v>524</v>
      </c>
      <c r="E633" s="4" t="s">
        <v>525</v>
      </c>
      <c r="F633" s="4" t="s">
        <v>1557</v>
      </c>
      <c r="G633" s="4" t="s">
        <v>11</v>
      </c>
      <c r="H633" s="4" t="s">
        <v>2333</v>
      </c>
      <c r="I633" s="4" t="s">
        <v>2334</v>
      </c>
      <c r="J633" s="4" t="s">
        <v>12</v>
      </c>
      <c r="K633" s="5">
        <v>41153</v>
      </c>
      <c r="L633" s="5">
        <v>42247</v>
      </c>
      <c r="M633" s="4">
        <v>22</v>
      </c>
      <c r="N633" s="4">
        <f t="shared" si="56"/>
        <v>2015</v>
      </c>
      <c r="O633" s="4">
        <f t="shared" si="57"/>
        <v>2012</v>
      </c>
    </row>
    <row r="634" spans="1:15">
      <c r="A634" s="2" t="s">
        <v>2479</v>
      </c>
      <c r="B634" s="3" t="s">
        <v>2480</v>
      </c>
      <c r="C634" s="4" t="s">
        <v>2332</v>
      </c>
      <c r="D634" s="4" t="s">
        <v>524</v>
      </c>
      <c r="E634" s="4" t="s">
        <v>525</v>
      </c>
      <c r="F634" s="4" t="s">
        <v>1557</v>
      </c>
      <c r="G634" s="4" t="s">
        <v>11</v>
      </c>
      <c r="H634" s="4" t="s">
        <v>2333</v>
      </c>
      <c r="I634" s="4" t="s">
        <v>2334</v>
      </c>
      <c r="J634" s="4" t="s">
        <v>12</v>
      </c>
      <c r="K634" s="5">
        <v>41153</v>
      </c>
      <c r="L634" s="5">
        <v>42247</v>
      </c>
      <c r="M634" s="4">
        <v>8488</v>
      </c>
      <c r="N634" s="4">
        <f t="shared" si="56"/>
        <v>2015</v>
      </c>
      <c r="O634" s="4">
        <f t="shared" si="57"/>
        <v>2012</v>
      </c>
    </row>
    <row r="635" spans="1:15">
      <c r="A635" s="2" t="s">
        <v>2481</v>
      </c>
      <c r="B635" s="3" t="s">
        <v>2482</v>
      </c>
      <c r="C635" s="4" t="s">
        <v>2332</v>
      </c>
      <c r="D635" s="4" t="s">
        <v>524</v>
      </c>
      <c r="E635" s="4" t="s">
        <v>525</v>
      </c>
      <c r="F635" s="4" t="s">
        <v>1557</v>
      </c>
      <c r="G635" s="4" t="s">
        <v>11</v>
      </c>
      <c r="H635" s="4" t="s">
        <v>2333</v>
      </c>
      <c r="I635" s="4" t="s">
        <v>2334</v>
      </c>
      <c r="J635" s="4" t="s">
        <v>12</v>
      </c>
      <c r="K635" s="5">
        <v>41153</v>
      </c>
      <c r="L635" s="5">
        <v>42247</v>
      </c>
      <c r="M635" s="4">
        <v>13042</v>
      </c>
      <c r="N635" s="4">
        <f t="shared" si="56"/>
        <v>2015</v>
      </c>
      <c r="O635" s="4">
        <f t="shared" si="57"/>
        <v>2012</v>
      </c>
    </row>
    <row r="636" spans="1:15">
      <c r="A636" s="2" t="s">
        <v>2483</v>
      </c>
      <c r="B636" s="3" t="s">
        <v>2484</v>
      </c>
      <c r="C636" s="4" t="s">
        <v>2332</v>
      </c>
      <c r="D636" s="4" t="s">
        <v>524</v>
      </c>
      <c r="E636" s="4" t="s">
        <v>525</v>
      </c>
      <c r="F636" s="4" t="s">
        <v>1557</v>
      </c>
      <c r="G636" s="4" t="s">
        <v>11</v>
      </c>
      <c r="H636" s="4" t="s">
        <v>2333</v>
      </c>
      <c r="I636" s="4" t="s">
        <v>2334</v>
      </c>
      <c r="J636" s="4" t="s">
        <v>12</v>
      </c>
      <c r="K636" s="5">
        <v>41153</v>
      </c>
      <c r="L636" s="5">
        <v>42247</v>
      </c>
      <c r="M636" s="4">
        <v>15000</v>
      </c>
      <c r="N636" s="4">
        <f t="shared" si="56"/>
        <v>2015</v>
      </c>
      <c r="O636" s="4">
        <f t="shared" si="57"/>
        <v>2012</v>
      </c>
    </row>
    <row r="637" spans="1:15">
      <c r="A637" s="2" t="s">
        <v>2485</v>
      </c>
      <c r="B637" s="3" t="s">
        <v>2486</v>
      </c>
      <c r="C637" s="4" t="s">
        <v>2332</v>
      </c>
      <c r="D637" s="4" t="s">
        <v>524</v>
      </c>
      <c r="E637" s="4" t="s">
        <v>525</v>
      </c>
      <c r="F637" s="4" t="s">
        <v>1557</v>
      </c>
      <c r="G637" s="4" t="s">
        <v>11</v>
      </c>
      <c r="H637" s="4" t="s">
        <v>2333</v>
      </c>
      <c r="I637" s="4" t="s">
        <v>2334</v>
      </c>
      <c r="J637" s="4" t="s">
        <v>12</v>
      </c>
      <c r="K637" s="5">
        <v>41153</v>
      </c>
      <c r="L637" s="5">
        <v>42247</v>
      </c>
      <c r="M637" s="4">
        <v>57</v>
      </c>
      <c r="N637" s="4">
        <f t="shared" si="56"/>
        <v>2015</v>
      </c>
      <c r="O637" s="4">
        <f t="shared" si="57"/>
        <v>2012</v>
      </c>
    </row>
    <row r="638" spans="1:15">
      <c r="A638" s="2" t="s">
        <v>2487</v>
      </c>
      <c r="B638" s="3" t="s">
        <v>2488</v>
      </c>
      <c r="C638" s="4" t="s">
        <v>2332</v>
      </c>
      <c r="D638" s="4" t="s">
        <v>524</v>
      </c>
      <c r="E638" s="4" t="s">
        <v>525</v>
      </c>
      <c r="F638" s="4" t="s">
        <v>1557</v>
      </c>
      <c r="G638" s="4" t="s">
        <v>11</v>
      </c>
      <c r="H638" s="4" t="s">
        <v>2333</v>
      </c>
      <c r="I638" s="4" t="s">
        <v>2334</v>
      </c>
      <c r="J638" s="4" t="s">
        <v>12</v>
      </c>
      <c r="K638" s="5">
        <v>41153</v>
      </c>
      <c r="L638" s="5">
        <v>42247</v>
      </c>
      <c r="M638" s="4">
        <v>101</v>
      </c>
      <c r="N638" s="4">
        <f t="shared" si="56"/>
        <v>2015</v>
      </c>
      <c r="O638" s="4">
        <f t="shared" si="57"/>
        <v>2012</v>
      </c>
    </row>
    <row r="639" spans="1:15">
      <c r="A639" s="2" t="s">
        <v>2489</v>
      </c>
      <c r="B639" s="3" t="s">
        <v>2490</v>
      </c>
      <c r="C639" s="4" t="s">
        <v>2332</v>
      </c>
      <c r="D639" s="4" t="s">
        <v>524</v>
      </c>
      <c r="E639" s="4" t="s">
        <v>525</v>
      </c>
      <c r="F639" s="4" t="s">
        <v>1557</v>
      </c>
      <c r="G639" s="4" t="s">
        <v>11</v>
      </c>
      <c r="H639" s="4" t="s">
        <v>2333</v>
      </c>
      <c r="I639" s="4" t="s">
        <v>2334</v>
      </c>
      <c r="J639" s="4" t="s">
        <v>12</v>
      </c>
      <c r="K639" s="5">
        <v>41153</v>
      </c>
      <c r="L639" s="5">
        <v>42247</v>
      </c>
      <c r="M639" s="4">
        <v>352</v>
      </c>
      <c r="N639" s="4">
        <f t="shared" si="56"/>
        <v>2015</v>
      </c>
      <c r="O639" s="4">
        <f t="shared" si="57"/>
        <v>2012</v>
      </c>
    </row>
    <row r="640" spans="1:15">
      <c r="A640" s="2" t="s">
        <v>2491</v>
      </c>
      <c r="B640" s="3" t="s">
        <v>2492</v>
      </c>
      <c r="C640" s="4" t="s">
        <v>2332</v>
      </c>
      <c r="D640" s="4" t="s">
        <v>524</v>
      </c>
      <c r="E640" s="4" t="s">
        <v>525</v>
      </c>
      <c r="F640" s="4" t="s">
        <v>1557</v>
      </c>
      <c r="G640" s="4" t="s">
        <v>11</v>
      </c>
      <c r="H640" s="4" t="s">
        <v>2333</v>
      </c>
      <c r="I640" s="4" t="s">
        <v>2334</v>
      </c>
      <c r="J640" s="4" t="s">
        <v>12</v>
      </c>
      <c r="K640" s="5">
        <v>41153</v>
      </c>
      <c r="L640" s="5">
        <v>42247</v>
      </c>
      <c r="M640" s="4">
        <v>301</v>
      </c>
      <c r="N640" s="4">
        <f t="shared" si="56"/>
        <v>2015</v>
      </c>
      <c r="O640" s="4">
        <f t="shared" si="57"/>
        <v>2012</v>
      </c>
    </row>
    <row r="641" spans="1:15">
      <c r="A641" s="2" t="s">
        <v>2493</v>
      </c>
      <c r="B641" s="3" t="s">
        <v>2494</v>
      </c>
      <c r="C641" s="4" t="s">
        <v>2332</v>
      </c>
      <c r="D641" s="4" t="s">
        <v>524</v>
      </c>
      <c r="E641" s="4" t="s">
        <v>525</v>
      </c>
      <c r="F641" s="4" t="s">
        <v>1557</v>
      </c>
      <c r="G641" s="4" t="s">
        <v>11</v>
      </c>
      <c r="H641" s="4" t="s">
        <v>2333</v>
      </c>
      <c r="I641" s="4" t="s">
        <v>2334</v>
      </c>
      <c r="J641" s="4" t="s">
        <v>12</v>
      </c>
      <c r="K641" s="5">
        <v>41153</v>
      </c>
      <c r="L641" s="5">
        <v>42247</v>
      </c>
      <c r="M641" s="4">
        <v>30000</v>
      </c>
      <c r="N641" s="4">
        <f t="shared" si="56"/>
        <v>2015</v>
      </c>
      <c r="O641" s="4">
        <f t="shared" si="57"/>
        <v>2012</v>
      </c>
    </row>
    <row r="642" spans="1:15">
      <c r="A642" s="2" t="s">
        <v>2495</v>
      </c>
      <c r="B642" s="3" t="s">
        <v>2496</v>
      </c>
      <c r="C642" s="4" t="s">
        <v>2332</v>
      </c>
      <c r="D642" s="4" t="s">
        <v>524</v>
      </c>
      <c r="E642" s="4" t="s">
        <v>525</v>
      </c>
      <c r="F642" s="4" t="s">
        <v>1557</v>
      </c>
      <c r="G642" s="4" t="s">
        <v>11</v>
      </c>
      <c r="H642" s="4" t="s">
        <v>2333</v>
      </c>
      <c r="I642" s="4" t="s">
        <v>2334</v>
      </c>
      <c r="J642" s="4" t="s">
        <v>12</v>
      </c>
      <c r="K642" s="5">
        <v>41153</v>
      </c>
      <c r="L642" s="5">
        <v>42247</v>
      </c>
      <c r="M642" s="4">
        <v>133</v>
      </c>
      <c r="N642" s="4">
        <f t="shared" si="56"/>
        <v>2015</v>
      </c>
      <c r="O642" s="4">
        <f t="shared" si="57"/>
        <v>2012</v>
      </c>
    </row>
    <row r="643" spans="1:15">
      <c r="A643" s="2" t="s">
        <v>2497</v>
      </c>
      <c r="B643" s="3" t="s">
        <v>2498</v>
      </c>
      <c r="C643" s="4" t="s">
        <v>2332</v>
      </c>
      <c r="D643" s="4" t="s">
        <v>524</v>
      </c>
      <c r="E643" s="4" t="s">
        <v>525</v>
      </c>
      <c r="F643" s="4" t="s">
        <v>1557</v>
      </c>
      <c r="G643" s="4" t="s">
        <v>11</v>
      </c>
      <c r="H643" s="4" t="s">
        <v>2333</v>
      </c>
      <c r="I643" s="4" t="s">
        <v>2334</v>
      </c>
      <c r="J643" s="4" t="s">
        <v>12</v>
      </c>
      <c r="K643" s="5">
        <v>41153</v>
      </c>
      <c r="L643" s="5">
        <v>42247</v>
      </c>
      <c r="M643" s="4">
        <v>12049</v>
      </c>
      <c r="N643" s="4">
        <f t="shared" si="56"/>
        <v>2015</v>
      </c>
      <c r="O643" s="4">
        <f t="shared" si="57"/>
        <v>2012</v>
      </c>
    </row>
    <row r="644" spans="1:15">
      <c r="A644" s="2" t="s">
        <v>2499</v>
      </c>
      <c r="B644" s="3" t="s">
        <v>2500</v>
      </c>
      <c r="C644" s="4" t="s">
        <v>2332</v>
      </c>
      <c r="D644" s="4" t="s">
        <v>524</v>
      </c>
      <c r="E644" s="4" t="s">
        <v>525</v>
      </c>
      <c r="F644" s="4" t="s">
        <v>1557</v>
      </c>
      <c r="G644" s="4" t="s">
        <v>11</v>
      </c>
      <c r="H644" s="4" t="s">
        <v>2333</v>
      </c>
      <c r="I644" s="4" t="s">
        <v>2334</v>
      </c>
      <c r="J644" s="4" t="s">
        <v>12</v>
      </c>
      <c r="K644" s="5">
        <v>41153</v>
      </c>
      <c r="L644" s="5">
        <v>42247</v>
      </c>
      <c r="M644" s="4">
        <v>14481</v>
      </c>
      <c r="N644" s="4">
        <f t="shared" si="56"/>
        <v>2015</v>
      </c>
      <c r="O644" s="4">
        <f t="shared" si="57"/>
        <v>2012</v>
      </c>
    </row>
    <row r="645" spans="1:15">
      <c r="A645" s="2" t="s">
        <v>2501</v>
      </c>
      <c r="B645" s="3" t="s">
        <v>2502</v>
      </c>
      <c r="C645" s="4" t="s">
        <v>2332</v>
      </c>
      <c r="D645" s="4" t="s">
        <v>524</v>
      </c>
      <c r="E645" s="4" t="s">
        <v>525</v>
      </c>
      <c r="F645" s="4" t="s">
        <v>1557</v>
      </c>
      <c r="G645" s="4" t="s">
        <v>11</v>
      </c>
      <c r="H645" s="4" t="s">
        <v>2333</v>
      </c>
      <c r="I645" s="4" t="s">
        <v>2334</v>
      </c>
      <c r="J645" s="4" t="s">
        <v>12</v>
      </c>
      <c r="K645" s="5">
        <v>41153</v>
      </c>
      <c r="L645" s="5">
        <v>42247</v>
      </c>
      <c r="M645" s="4">
        <v>17001</v>
      </c>
      <c r="N645" s="4">
        <f t="shared" si="56"/>
        <v>2015</v>
      </c>
      <c r="O645" s="4">
        <f t="shared" si="57"/>
        <v>2012</v>
      </c>
    </row>
    <row r="646" spans="1:15">
      <c r="A646" s="2" t="s">
        <v>2503</v>
      </c>
      <c r="B646" s="3" t="s">
        <v>2504</v>
      </c>
      <c r="C646" s="4" t="s">
        <v>2332</v>
      </c>
      <c r="D646" s="4" t="s">
        <v>524</v>
      </c>
      <c r="E646" s="4" t="s">
        <v>525</v>
      </c>
      <c r="F646" s="4" t="s">
        <v>1557</v>
      </c>
      <c r="G646" s="4" t="s">
        <v>11</v>
      </c>
      <c r="H646" s="4" t="s">
        <v>2333</v>
      </c>
      <c r="I646" s="4" t="s">
        <v>2334</v>
      </c>
      <c r="J646" s="4" t="s">
        <v>12</v>
      </c>
      <c r="K646" s="5">
        <v>41153</v>
      </c>
      <c r="L646" s="5">
        <v>42247</v>
      </c>
      <c r="M646" s="4">
        <v>2360</v>
      </c>
      <c r="N646" s="4">
        <f t="shared" si="56"/>
        <v>2015</v>
      </c>
      <c r="O646" s="4">
        <f t="shared" si="57"/>
        <v>2012</v>
      </c>
    </row>
    <row r="647" spans="1:15">
      <c r="A647" s="2" t="s">
        <v>2505</v>
      </c>
      <c r="B647" s="3" t="s">
        <v>2506</v>
      </c>
      <c r="C647" s="4" t="s">
        <v>2332</v>
      </c>
      <c r="D647" s="4" t="s">
        <v>524</v>
      </c>
      <c r="E647" s="4" t="s">
        <v>525</v>
      </c>
      <c r="F647" s="4" t="s">
        <v>1557</v>
      </c>
      <c r="G647" s="4" t="s">
        <v>11</v>
      </c>
      <c r="H647" s="4" t="s">
        <v>2333</v>
      </c>
      <c r="I647" s="4" t="s">
        <v>2334</v>
      </c>
      <c r="J647" s="4" t="s">
        <v>12</v>
      </c>
      <c r="K647" s="5">
        <v>41153</v>
      </c>
      <c r="L647" s="5">
        <v>42247</v>
      </c>
      <c r="M647" s="4">
        <v>40000</v>
      </c>
      <c r="N647" s="4">
        <f t="shared" si="56"/>
        <v>2015</v>
      </c>
      <c r="O647" s="4">
        <f t="shared" si="57"/>
        <v>2012</v>
      </c>
    </row>
    <row r="648" spans="1:15">
      <c r="A648" s="2" t="s">
        <v>2507</v>
      </c>
      <c r="B648" s="3" t="s">
        <v>2508</v>
      </c>
      <c r="C648" s="4" t="s">
        <v>2332</v>
      </c>
      <c r="D648" s="4" t="s">
        <v>524</v>
      </c>
      <c r="E648" s="4" t="s">
        <v>525</v>
      </c>
      <c r="F648" s="4" t="s">
        <v>1557</v>
      </c>
      <c r="G648" s="4" t="s">
        <v>11</v>
      </c>
      <c r="H648" s="4" t="s">
        <v>2333</v>
      </c>
      <c r="I648" s="4" t="s">
        <v>2334</v>
      </c>
      <c r="J648" s="4" t="s">
        <v>12</v>
      </c>
      <c r="K648" s="5">
        <v>41153</v>
      </c>
      <c r="L648" s="5">
        <v>42247</v>
      </c>
      <c r="M648" s="4">
        <v>8300</v>
      </c>
      <c r="N648" s="4">
        <f t="shared" si="56"/>
        <v>2015</v>
      </c>
      <c r="O648" s="4">
        <f t="shared" si="57"/>
        <v>2012</v>
      </c>
    </row>
    <row r="649" spans="1:15">
      <c r="A649" s="2" t="s">
        <v>2509</v>
      </c>
      <c r="B649" s="3" t="s">
        <v>2510</v>
      </c>
      <c r="C649" s="4" t="s">
        <v>2332</v>
      </c>
      <c r="D649" s="4" t="s">
        <v>524</v>
      </c>
      <c r="E649" s="4" t="s">
        <v>525</v>
      </c>
      <c r="F649" s="4" t="s">
        <v>1557</v>
      </c>
      <c r="G649" s="4" t="s">
        <v>11</v>
      </c>
      <c r="H649" s="4" t="s">
        <v>2333</v>
      </c>
      <c r="I649" s="4" t="s">
        <v>2334</v>
      </c>
      <c r="J649" s="4" t="s">
        <v>12</v>
      </c>
      <c r="K649" s="5">
        <v>41153</v>
      </c>
      <c r="L649" s="5">
        <v>42247</v>
      </c>
      <c r="M649" s="4">
        <v>40000</v>
      </c>
      <c r="N649" s="4">
        <f t="shared" si="56"/>
        <v>2015</v>
      </c>
      <c r="O649" s="4">
        <f t="shared" si="57"/>
        <v>2012</v>
      </c>
    </row>
    <row r="650" spans="1:15">
      <c r="A650" s="2" t="s">
        <v>2511</v>
      </c>
      <c r="B650" s="3" t="s">
        <v>2512</v>
      </c>
      <c r="C650" s="4" t="s">
        <v>2332</v>
      </c>
      <c r="D650" s="4" t="s">
        <v>524</v>
      </c>
      <c r="E650" s="4" t="s">
        <v>525</v>
      </c>
      <c r="F650" s="4" t="s">
        <v>1557</v>
      </c>
      <c r="G650" s="4" t="s">
        <v>11</v>
      </c>
      <c r="H650" s="4" t="s">
        <v>2333</v>
      </c>
      <c r="I650" s="4" t="s">
        <v>2334</v>
      </c>
      <c r="J650" s="4" t="s">
        <v>12</v>
      </c>
      <c r="K650" s="5">
        <v>41153</v>
      </c>
      <c r="L650" s="5">
        <v>42247</v>
      </c>
      <c r="M650" s="4">
        <v>40000</v>
      </c>
      <c r="N650" s="4">
        <f t="shared" si="56"/>
        <v>2015</v>
      </c>
      <c r="O650" s="4">
        <f t="shared" si="57"/>
        <v>2012</v>
      </c>
    </row>
    <row r="651" spans="1:15">
      <c r="A651" s="2" t="s">
        <v>2513</v>
      </c>
      <c r="B651" s="3" t="s">
        <v>2514</v>
      </c>
      <c r="C651" s="4" t="s">
        <v>2332</v>
      </c>
      <c r="D651" s="4" t="s">
        <v>524</v>
      </c>
      <c r="E651" s="4" t="s">
        <v>525</v>
      </c>
      <c r="F651" s="4" t="s">
        <v>1557</v>
      </c>
      <c r="G651" s="4" t="s">
        <v>11</v>
      </c>
      <c r="H651" s="4" t="s">
        <v>2333</v>
      </c>
      <c r="I651" s="4" t="s">
        <v>2334</v>
      </c>
      <c r="J651" s="4" t="s">
        <v>12</v>
      </c>
      <c r="K651" s="5">
        <v>41153</v>
      </c>
      <c r="L651" s="5">
        <v>42247</v>
      </c>
      <c r="M651" s="4">
        <v>319</v>
      </c>
      <c r="N651" s="4">
        <f t="shared" si="56"/>
        <v>2015</v>
      </c>
      <c r="O651" s="4">
        <f t="shared" si="57"/>
        <v>2012</v>
      </c>
    </row>
    <row r="652" spans="1:15">
      <c r="A652" s="2" t="s">
        <v>2515</v>
      </c>
      <c r="B652" s="3" t="s">
        <v>2516</v>
      </c>
      <c r="C652" s="4" t="s">
        <v>2332</v>
      </c>
      <c r="D652" s="4" t="s">
        <v>524</v>
      </c>
      <c r="E652" s="4" t="s">
        <v>525</v>
      </c>
      <c r="F652" s="4" t="s">
        <v>1557</v>
      </c>
      <c r="G652" s="4" t="s">
        <v>11</v>
      </c>
      <c r="H652" s="4" t="s">
        <v>2333</v>
      </c>
      <c r="I652" s="4" t="s">
        <v>2334</v>
      </c>
      <c r="J652" s="4" t="s">
        <v>12</v>
      </c>
      <c r="K652" s="5">
        <v>41153</v>
      </c>
      <c r="L652" s="5">
        <v>42247</v>
      </c>
      <c r="M652" s="4">
        <v>186</v>
      </c>
      <c r="N652" s="4">
        <f t="shared" si="56"/>
        <v>2015</v>
      </c>
      <c r="O652" s="4">
        <f t="shared" si="57"/>
        <v>2012</v>
      </c>
    </row>
    <row r="653" spans="1:15">
      <c r="A653" s="2" t="s">
        <v>2517</v>
      </c>
      <c r="B653" s="3" t="s">
        <v>2518</v>
      </c>
      <c r="C653" s="4" t="s">
        <v>2332</v>
      </c>
      <c r="D653" s="4" t="s">
        <v>524</v>
      </c>
      <c r="E653" s="4" t="s">
        <v>525</v>
      </c>
      <c r="F653" s="4" t="s">
        <v>1557</v>
      </c>
      <c r="G653" s="4" t="s">
        <v>11</v>
      </c>
      <c r="H653" s="4" t="s">
        <v>2333</v>
      </c>
      <c r="I653" s="4" t="s">
        <v>2334</v>
      </c>
      <c r="J653" s="4" t="s">
        <v>12</v>
      </c>
      <c r="K653" s="5">
        <v>41153</v>
      </c>
      <c r="L653" s="5">
        <v>42247</v>
      </c>
      <c r="M653" s="4">
        <v>351</v>
      </c>
      <c r="N653" s="4">
        <f t="shared" si="56"/>
        <v>2015</v>
      </c>
      <c r="O653" s="4">
        <f t="shared" si="57"/>
        <v>2012</v>
      </c>
    </row>
    <row r="654" spans="1:15">
      <c r="A654" s="2" t="s">
        <v>2519</v>
      </c>
      <c r="B654" s="3" t="s">
        <v>2520</v>
      </c>
      <c r="C654" s="4" t="s">
        <v>2332</v>
      </c>
      <c r="D654" s="4" t="s">
        <v>524</v>
      </c>
      <c r="E654" s="4" t="s">
        <v>525</v>
      </c>
      <c r="F654" s="4" t="s">
        <v>1557</v>
      </c>
      <c r="G654" s="4" t="s">
        <v>11</v>
      </c>
      <c r="H654" s="4" t="s">
        <v>2333</v>
      </c>
      <c r="I654" s="4" t="s">
        <v>2334</v>
      </c>
      <c r="J654" s="4" t="s">
        <v>12</v>
      </c>
      <c r="K654" s="5">
        <v>41153</v>
      </c>
      <c r="L654" s="5">
        <v>42247</v>
      </c>
      <c r="M654" s="4">
        <v>982</v>
      </c>
      <c r="N654" s="4">
        <f t="shared" si="56"/>
        <v>2015</v>
      </c>
      <c r="O654" s="4">
        <f t="shared" si="57"/>
        <v>2012</v>
      </c>
    </row>
    <row r="655" spans="1:15">
      <c r="A655" s="2" t="s">
        <v>2521</v>
      </c>
      <c r="B655" s="3" t="s">
        <v>2522</v>
      </c>
      <c r="C655" s="4" t="s">
        <v>2332</v>
      </c>
      <c r="D655" s="4" t="s">
        <v>524</v>
      </c>
      <c r="E655" s="4" t="s">
        <v>525</v>
      </c>
      <c r="F655" s="4" t="s">
        <v>1557</v>
      </c>
      <c r="G655" s="4" t="s">
        <v>11</v>
      </c>
      <c r="H655" s="4" t="s">
        <v>2333</v>
      </c>
      <c r="I655" s="4" t="s">
        <v>2334</v>
      </c>
      <c r="J655" s="4" t="s">
        <v>12</v>
      </c>
      <c r="K655" s="5">
        <v>41153</v>
      </c>
      <c r="L655" s="5">
        <v>42247</v>
      </c>
      <c r="M655" s="4">
        <v>149</v>
      </c>
      <c r="N655" s="4">
        <f t="shared" si="56"/>
        <v>2015</v>
      </c>
      <c r="O655" s="4">
        <f t="shared" si="57"/>
        <v>2012</v>
      </c>
    </row>
    <row r="656" spans="1:15">
      <c r="A656" s="2" t="s">
        <v>2523</v>
      </c>
      <c r="B656" s="3" t="s">
        <v>2524</v>
      </c>
      <c r="C656" s="4" t="s">
        <v>2332</v>
      </c>
      <c r="D656" s="4" t="s">
        <v>524</v>
      </c>
      <c r="E656" s="4" t="s">
        <v>525</v>
      </c>
      <c r="F656" s="4" t="s">
        <v>1557</v>
      </c>
      <c r="G656" s="4" t="s">
        <v>11</v>
      </c>
      <c r="H656" s="4" t="s">
        <v>2333</v>
      </c>
      <c r="I656" s="4" t="s">
        <v>2334</v>
      </c>
      <c r="J656" s="4" t="s">
        <v>12</v>
      </c>
      <c r="K656" s="5">
        <v>41153</v>
      </c>
      <c r="L656" s="5">
        <v>42247</v>
      </c>
      <c r="M656" s="4">
        <v>60</v>
      </c>
      <c r="N656" s="4">
        <f t="shared" si="56"/>
        <v>2015</v>
      </c>
      <c r="O656" s="4">
        <f t="shared" si="57"/>
        <v>2012</v>
      </c>
    </row>
    <row r="657" spans="1:15">
      <c r="A657" s="2" t="s">
        <v>2525</v>
      </c>
      <c r="B657" s="3" t="s">
        <v>2526</v>
      </c>
      <c r="C657" s="4" t="s">
        <v>2332</v>
      </c>
      <c r="D657" s="4" t="s">
        <v>524</v>
      </c>
      <c r="E657" s="4" t="s">
        <v>525</v>
      </c>
      <c r="F657" s="4" t="s">
        <v>1557</v>
      </c>
      <c r="G657" s="4" t="s">
        <v>11</v>
      </c>
      <c r="H657" s="4" t="s">
        <v>2333</v>
      </c>
      <c r="I657" s="4" t="s">
        <v>2334</v>
      </c>
      <c r="J657" s="4" t="s">
        <v>12</v>
      </c>
      <c r="K657" s="5">
        <v>41153</v>
      </c>
      <c r="L657" s="5">
        <v>42247</v>
      </c>
      <c r="M657" s="4">
        <v>543</v>
      </c>
      <c r="N657" s="4">
        <f t="shared" si="56"/>
        <v>2015</v>
      </c>
      <c r="O657" s="4">
        <f t="shared" si="57"/>
        <v>2012</v>
      </c>
    </row>
    <row r="658" spans="1:15">
      <c r="A658" s="2" t="s">
        <v>2527</v>
      </c>
      <c r="B658" s="3" t="s">
        <v>2528</v>
      </c>
      <c r="C658" s="4" t="s">
        <v>2332</v>
      </c>
      <c r="D658" s="4" t="s">
        <v>524</v>
      </c>
      <c r="E658" s="4" t="s">
        <v>525</v>
      </c>
      <c r="F658" s="4" t="s">
        <v>1557</v>
      </c>
      <c r="G658" s="4" t="s">
        <v>11</v>
      </c>
      <c r="H658" s="4" t="s">
        <v>2333</v>
      </c>
      <c r="I658" s="4" t="s">
        <v>2334</v>
      </c>
      <c r="J658" s="4" t="s">
        <v>12</v>
      </c>
      <c r="K658" s="5">
        <v>41153</v>
      </c>
      <c r="L658" s="5">
        <v>42247</v>
      </c>
      <c r="M658" s="4">
        <v>416</v>
      </c>
      <c r="N658" s="4">
        <f t="shared" si="56"/>
        <v>2015</v>
      </c>
      <c r="O658" s="4">
        <f t="shared" si="57"/>
        <v>2012</v>
      </c>
    </row>
    <row r="659" spans="1:15">
      <c r="A659" s="2" t="s">
        <v>2529</v>
      </c>
      <c r="B659" s="3" t="s">
        <v>2530</v>
      </c>
      <c r="C659" s="4" t="s">
        <v>2332</v>
      </c>
      <c r="D659" s="4" t="s">
        <v>524</v>
      </c>
      <c r="E659" s="4" t="s">
        <v>525</v>
      </c>
      <c r="F659" s="4" t="s">
        <v>1557</v>
      </c>
      <c r="G659" s="4" t="s">
        <v>11</v>
      </c>
      <c r="H659" s="4" t="s">
        <v>2333</v>
      </c>
      <c r="I659" s="4" t="s">
        <v>2334</v>
      </c>
      <c r="J659" s="4" t="s">
        <v>12</v>
      </c>
      <c r="K659" s="5">
        <v>41153</v>
      </c>
      <c r="L659" s="5">
        <v>42247</v>
      </c>
      <c r="M659" s="4">
        <v>147</v>
      </c>
      <c r="N659" s="4">
        <f t="shared" ref="N659:N722" si="58">YEAR(L659)</f>
        <v>2015</v>
      </c>
      <c r="O659" s="4">
        <f t="shared" ref="O659:O722" si="59">YEAR(K659)</f>
        <v>2012</v>
      </c>
    </row>
    <row r="660" spans="1:15">
      <c r="A660" s="2" t="s">
        <v>2531</v>
      </c>
      <c r="B660" s="3" t="s">
        <v>2532</v>
      </c>
      <c r="C660" s="4" t="s">
        <v>2332</v>
      </c>
      <c r="D660" s="4" t="s">
        <v>524</v>
      </c>
      <c r="E660" s="4" t="s">
        <v>525</v>
      </c>
      <c r="F660" s="4" t="s">
        <v>1557</v>
      </c>
      <c r="G660" s="4" t="s">
        <v>11</v>
      </c>
      <c r="H660" s="4" t="s">
        <v>2333</v>
      </c>
      <c r="I660" s="4" t="s">
        <v>2334</v>
      </c>
      <c r="J660" s="4" t="s">
        <v>12</v>
      </c>
      <c r="K660" s="5">
        <v>41153</v>
      </c>
      <c r="L660" s="5">
        <v>42247</v>
      </c>
      <c r="M660" s="4">
        <v>16141</v>
      </c>
      <c r="N660" s="4">
        <f t="shared" si="58"/>
        <v>2015</v>
      </c>
      <c r="O660" s="4">
        <f t="shared" si="59"/>
        <v>2012</v>
      </c>
    </row>
    <row r="661" spans="1:15">
      <c r="A661" s="2" t="s">
        <v>2533</v>
      </c>
      <c r="B661" s="3" t="s">
        <v>2534</v>
      </c>
      <c r="C661" s="4" t="s">
        <v>2332</v>
      </c>
      <c r="D661" s="4" t="s">
        <v>524</v>
      </c>
      <c r="E661" s="4" t="s">
        <v>525</v>
      </c>
      <c r="F661" s="4" t="s">
        <v>1557</v>
      </c>
      <c r="G661" s="4" t="s">
        <v>11</v>
      </c>
      <c r="H661" s="4" t="s">
        <v>2333</v>
      </c>
      <c r="I661" s="4" t="s">
        <v>2334</v>
      </c>
      <c r="J661" s="4" t="s">
        <v>12</v>
      </c>
      <c r="K661" s="5">
        <v>41153</v>
      </c>
      <c r="L661" s="5">
        <v>42247</v>
      </c>
      <c r="M661" s="4">
        <v>100</v>
      </c>
      <c r="N661" s="4">
        <f t="shared" si="58"/>
        <v>2015</v>
      </c>
      <c r="O661" s="4">
        <f t="shared" si="59"/>
        <v>2012</v>
      </c>
    </row>
    <row r="662" spans="1:15">
      <c r="A662" s="2" t="s">
        <v>2535</v>
      </c>
      <c r="B662" s="3" t="s">
        <v>2536</v>
      </c>
      <c r="C662" s="4" t="s">
        <v>2332</v>
      </c>
      <c r="D662" s="4" t="s">
        <v>524</v>
      </c>
      <c r="E662" s="4" t="s">
        <v>525</v>
      </c>
      <c r="F662" s="4" t="s">
        <v>1557</v>
      </c>
      <c r="G662" s="4" t="s">
        <v>11</v>
      </c>
      <c r="H662" s="4" t="s">
        <v>2333</v>
      </c>
      <c r="I662" s="4" t="s">
        <v>2334</v>
      </c>
      <c r="J662" s="4" t="s">
        <v>12</v>
      </c>
      <c r="K662" s="5">
        <v>41153</v>
      </c>
      <c r="L662" s="5">
        <v>42247</v>
      </c>
      <c r="M662" s="4">
        <v>747</v>
      </c>
      <c r="N662" s="4">
        <f t="shared" si="58"/>
        <v>2015</v>
      </c>
      <c r="O662" s="4">
        <f t="shared" si="59"/>
        <v>2012</v>
      </c>
    </row>
    <row r="663" spans="1:15">
      <c r="A663" s="2" t="s">
        <v>2537</v>
      </c>
      <c r="B663" s="3" t="s">
        <v>2538</v>
      </c>
      <c r="C663" s="4" t="s">
        <v>2332</v>
      </c>
      <c r="D663" s="4" t="s">
        <v>524</v>
      </c>
      <c r="E663" s="4" t="s">
        <v>525</v>
      </c>
      <c r="F663" s="4" t="s">
        <v>1557</v>
      </c>
      <c r="G663" s="4" t="s">
        <v>11</v>
      </c>
      <c r="H663" s="4" t="s">
        <v>2333</v>
      </c>
      <c r="I663" s="4" t="s">
        <v>2334</v>
      </c>
      <c r="J663" s="4" t="s">
        <v>12</v>
      </c>
      <c r="K663" s="5">
        <v>41153</v>
      </c>
      <c r="L663" s="5">
        <v>42247</v>
      </c>
      <c r="M663" s="4">
        <v>318</v>
      </c>
      <c r="N663" s="4">
        <f t="shared" si="58"/>
        <v>2015</v>
      </c>
      <c r="O663" s="4">
        <f t="shared" si="59"/>
        <v>2012</v>
      </c>
    </row>
    <row r="664" spans="1:15">
      <c r="A664" s="2" t="s">
        <v>2539</v>
      </c>
      <c r="B664" s="3" t="s">
        <v>2540</v>
      </c>
      <c r="C664" s="4" t="s">
        <v>2332</v>
      </c>
      <c r="D664" s="4" t="s">
        <v>524</v>
      </c>
      <c r="E664" s="4" t="s">
        <v>525</v>
      </c>
      <c r="F664" s="4" t="s">
        <v>1557</v>
      </c>
      <c r="G664" s="4" t="s">
        <v>11</v>
      </c>
      <c r="H664" s="4" t="s">
        <v>2333</v>
      </c>
      <c r="I664" s="4" t="s">
        <v>2334</v>
      </c>
      <c r="J664" s="4" t="s">
        <v>12</v>
      </c>
      <c r="K664" s="5">
        <v>41153</v>
      </c>
      <c r="L664" s="5">
        <v>42247</v>
      </c>
      <c r="M664" s="4">
        <v>181</v>
      </c>
      <c r="N664" s="4">
        <f t="shared" si="58"/>
        <v>2015</v>
      </c>
      <c r="O664" s="4">
        <f t="shared" si="59"/>
        <v>2012</v>
      </c>
    </row>
    <row r="665" spans="1:15">
      <c r="A665" s="2" t="s">
        <v>2541</v>
      </c>
      <c r="B665" s="3" t="s">
        <v>2542</v>
      </c>
      <c r="C665" s="4" t="s">
        <v>2332</v>
      </c>
      <c r="D665" s="4" t="s">
        <v>524</v>
      </c>
      <c r="E665" s="4" t="s">
        <v>525</v>
      </c>
      <c r="F665" s="4" t="s">
        <v>1557</v>
      </c>
      <c r="G665" s="4" t="s">
        <v>11</v>
      </c>
      <c r="H665" s="4" t="s">
        <v>2333</v>
      </c>
      <c r="I665" s="4" t="s">
        <v>2334</v>
      </c>
      <c r="J665" s="4" t="s">
        <v>12</v>
      </c>
      <c r="K665" s="5">
        <v>41153</v>
      </c>
      <c r="L665" s="5">
        <v>42247</v>
      </c>
      <c r="M665" s="4">
        <v>2970</v>
      </c>
      <c r="N665" s="4">
        <f t="shared" si="58"/>
        <v>2015</v>
      </c>
      <c r="O665" s="4">
        <f t="shared" si="59"/>
        <v>2012</v>
      </c>
    </row>
    <row r="666" spans="1:15">
      <c r="A666" s="2" t="s">
        <v>2543</v>
      </c>
      <c r="B666" s="3" t="s">
        <v>2544</v>
      </c>
      <c r="C666" s="4" t="s">
        <v>2332</v>
      </c>
      <c r="D666" s="4" t="s">
        <v>524</v>
      </c>
      <c r="E666" s="4" t="s">
        <v>525</v>
      </c>
      <c r="F666" s="4" t="s">
        <v>1557</v>
      </c>
      <c r="G666" s="4" t="s">
        <v>11</v>
      </c>
      <c r="H666" s="4" t="s">
        <v>2333</v>
      </c>
      <c r="I666" s="4" t="s">
        <v>2334</v>
      </c>
      <c r="J666" s="4" t="s">
        <v>12</v>
      </c>
      <c r="K666" s="5">
        <v>41153</v>
      </c>
      <c r="L666" s="5">
        <v>42247</v>
      </c>
      <c r="M666" s="4">
        <v>9402</v>
      </c>
      <c r="N666" s="4">
        <f t="shared" si="58"/>
        <v>2015</v>
      </c>
      <c r="O666" s="4">
        <f t="shared" si="59"/>
        <v>2012</v>
      </c>
    </row>
    <row r="667" spans="1:15">
      <c r="A667" s="2" t="s">
        <v>2545</v>
      </c>
      <c r="B667" s="3" t="s">
        <v>2546</v>
      </c>
      <c r="C667" s="4" t="s">
        <v>2332</v>
      </c>
      <c r="D667" s="4" t="s">
        <v>524</v>
      </c>
      <c r="E667" s="4" t="s">
        <v>525</v>
      </c>
      <c r="F667" s="4" t="s">
        <v>1557</v>
      </c>
      <c r="G667" s="4" t="s">
        <v>11</v>
      </c>
      <c r="H667" s="4" t="s">
        <v>2333</v>
      </c>
      <c r="I667" s="4" t="s">
        <v>2334</v>
      </c>
      <c r="J667" s="4" t="s">
        <v>12</v>
      </c>
      <c r="K667" s="5">
        <v>41153</v>
      </c>
      <c r="L667" s="5">
        <v>42247</v>
      </c>
      <c r="M667" s="4">
        <v>9600</v>
      </c>
      <c r="N667" s="4">
        <f t="shared" si="58"/>
        <v>2015</v>
      </c>
      <c r="O667" s="4">
        <f t="shared" si="59"/>
        <v>2012</v>
      </c>
    </row>
    <row r="668" spans="1:15">
      <c r="A668" s="2" t="s">
        <v>2547</v>
      </c>
      <c r="B668" s="3" t="s">
        <v>2548</v>
      </c>
      <c r="C668" s="4" t="s">
        <v>2332</v>
      </c>
      <c r="D668" s="4" t="s">
        <v>524</v>
      </c>
      <c r="E668" s="4" t="s">
        <v>525</v>
      </c>
      <c r="F668" s="4" t="s">
        <v>1557</v>
      </c>
      <c r="G668" s="4" t="s">
        <v>11</v>
      </c>
      <c r="H668" s="4" t="s">
        <v>2333</v>
      </c>
      <c r="I668" s="4" t="s">
        <v>2334</v>
      </c>
      <c r="J668" s="4" t="s">
        <v>12</v>
      </c>
      <c r="K668" s="5">
        <v>41153</v>
      </c>
      <c r="L668" s="5">
        <v>42247</v>
      </c>
      <c r="M668" s="4">
        <v>122</v>
      </c>
      <c r="N668" s="4">
        <f t="shared" si="58"/>
        <v>2015</v>
      </c>
      <c r="O668" s="4">
        <f t="shared" si="59"/>
        <v>2012</v>
      </c>
    </row>
    <row r="669" spans="1:15">
      <c r="A669" s="2" t="s">
        <v>2549</v>
      </c>
      <c r="B669" s="3" t="s">
        <v>1249</v>
      </c>
      <c r="C669" s="4" t="s">
        <v>2550</v>
      </c>
      <c r="D669" s="4" t="s">
        <v>291</v>
      </c>
      <c r="E669" s="4" t="s">
        <v>292</v>
      </c>
      <c r="F669" s="4" t="s">
        <v>1557</v>
      </c>
      <c r="G669" s="4" t="s">
        <v>11</v>
      </c>
      <c r="H669" s="4" t="s">
        <v>2551</v>
      </c>
      <c r="I669" s="4" t="s">
        <v>2552</v>
      </c>
      <c r="J669" s="4" t="s">
        <v>12</v>
      </c>
      <c r="K669" s="5">
        <v>41128</v>
      </c>
      <c r="L669" s="5">
        <v>42216</v>
      </c>
      <c r="M669" s="4">
        <v>8148</v>
      </c>
      <c r="N669" s="4">
        <f t="shared" si="58"/>
        <v>2015</v>
      </c>
      <c r="O669" s="4">
        <f t="shared" si="59"/>
        <v>2012</v>
      </c>
    </row>
    <row r="670" spans="1:15">
      <c r="A670" s="2" t="s">
        <v>2553</v>
      </c>
      <c r="B670" s="3" t="s">
        <v>2553</v>
      </c>
      <c r="C670" s="4" t="s">
        <v>2554</v>
      </c>
      <c r="D670" s="4" t="s">
        <v>2555</v>
      </c>
      <c r="E670" s="4" t="s">
        <v>2556</v>
      </c>
      <c r="F670" s="4" t="s">
        <v>1557</v>
      </c>
      <c r="G670" s="4" t="s">
        <v>11</v>
      </c>
      <c r="H670" s="4" t="s">
        <v>2557</v>
      </c>
      <c r="I670" s="4" t="s">
        <v>2558</v>
      </c>
      <c r="J670" s="4" t="s">
        <v>12</v>
      </c>
      <c r="K670" s="5">
        <v>41000</v>
      </c>
      <c r="L670" s="5">
        <v>41364</v>
      </c>
      <c r="M670" s="4">
        <v>29988000</v>
      </c>
      <c r="N670" s="4">
        <f t="shared" si="58"/>
        <v>2013</v>
      </c>
      <c r="O670" s="4">
        <f t="shared" si="59"/>
        <v>2012</v>
      </c>
    </row>
    <row r="671" spans="1:15">
      <c r="A671" s="2" t="s">
        <v>2559</v>
      </c>
      <c r="B671" s="3" t="s">
        <v>2560</v>
      </c>
      <c r="C671" s="4" t="s">
        <v>2561</v>
      </c>
      <c r="D671" s="4" t="s">
        <v>275</v>
      </c>
      <c r="E671" s="4" t="s">
        <v>276</v>
      </c>
      <c r="F671" s="4" t="s">
        <v>1557</v>
      </c>
      <c r="G671" s="4" t="s">
        <v>11</v>
      </c>
      <c r="H671" s="4" t="s">
        <v>2562</v>
      </c>
      <c r="I671" s="4" t="s">
        <v>2563</v>
      </c>
      <c r="J671" s="4" t="s">
        <v>12</v>
      </c>
      <c r="K671" s="5">
        <v>40969</v>
      </c>
      <c r="L671" s="5">
        <v>41333</v>
      </c>
      <c r="M671" s="4">
        <v>320000</v>
      </c>
      <c r="N671" s="4">
        <f t="shared" si="58"/>
        <v>2013</v>
      </c>
      <c r="O671" s="4">
        <f t="shared" si="59"/>
        <v>2012</v>
      </c>
    </row>
    <row r="672" spans="1:15">
      <c r="A672" s="2" t="s">
        <v>2564</v>
      </c>
      <c r="B672" s="3" t="s">
        <v>2565</v>
      </c>
      <c r="C672" s="4" t="s">
        <v>2566</v>
      </c>
      <c r="D672" s="4" t="s">
        <v>2567</v>
      </c>
      <c r="E672" s="4" t="s">
        <v>2568</v>
      </c>
      <c r="F672" s="4" t="s">
        <v>1557</v>
      </c>
      <c r="G672" s="4" t="s">
        <v>11</v>
      </c>
      <c r="H672" s="4" t="s">
        <v>2569</v>
      </c>
      <c r="I672" s="4" t="s">
        <v>2570</v>
      </c>
      <c r="J672" s="4" t="s">
        <v>12</v>
      </c>
      <c r="K672" s="5">
        <v>40940</v>
      </c>
      <c r="L672" s="5">
        <v>41670</v>
      </c>
      <c r="M672" s="4">
        <v>4545205</v>
      </c>
      <c r="N672" s="4">
        <f t="shared" si="58"/>
        <v>2014</v>
      </c>
      <c r="O672" s="4">
        <f t="shared" si="59"/>
        <v>2012</v>
      </c>
    </row>
    <row r="673" spans="1:15">
      <c r="A673" s="2" t="s">
        <v>2571</v>
      </c>
      <c r="B673" s="3" t="s">
        <v>2572</v>
      </c>
      <c r="C673" s="4" t="s">
        <v>2573</v>
      </c>
      <c r="D673" s="4" t="s">
        <v>2567</v>
      </c>
      <c r="E673" s="4" t="s">
        <v>2568</v>
      </c>
      <c r="F673" s="4" t="s">
        <v>1557</v>
      </c>
      <c r="G673" s="4" t="s">
        <v>11</v>
      </c>
      <c r="H673" s="4" t="s">
        <v>2574</v>
      </c>
      <c r="I673" s="4" t="s">
        <v>2575</v>
      </c>
      <c r="J673" s="4" t="s">
        <v>12</v>
      </c>
      <c r="K673" s="5">
        <v>40940</v>
      </c>
      <c r="L673" s="5">
        <v>41670</v>
      </c>
      <c r="M673" s="4">
        <v>9013293</v>
      </c>
      <c r="N673" s="4">
        <f t="shared" si="58"/>
        <v>2014</v>
      </c>
      <c r="O673" s="4">
        <f t="shared" si="59"/>
        <v>2012</v>
      </c>
    </row>
    <row r="674" spans="1:15">
      <c r="A674" s="2" t="s">
        <v>2576</v>
      </c>
      <c r="B674" s="3" t="s">
        <v>2577</v>
      </c>
      <c r="C674" s="4" t="s">
        <v>2578</v>
      </c>
      <c r="D674" s="4" t="s">
        <v>945</v>
      </c>
      <c r="E674" s="4" t="s">
        <v>946</v>
      </c>
      <c r="F674" s="4" t="s">
        <v>1557</v>
      </c>
      <c r="G674" s="4" t="s">
        <v>11</v>
      </c>
      <c r="H674" s="4" t="s">
        <v>2579</v>
      </c>
      <c r="I674" s="4" t="s">
        <v>2580</v>
      </c>
      <c r="J674" s="4" t="s">
        <v>12</v>
      </c>
      <c r="K674" s="5">
        <v>40909</v>
      </c>
      <c r="L674" s="5">
        <v>42003</v>
      </c>
      <c r="M674" s="4">
        <v>350000</v>
      </c>
      <c r="N674" s="4">
        <f t="shared" si="58"/>
        <v>2014</v>
      </c>
      <c r="O674" s="4">
        <f t="shared" si="59"/>
        <v>2012</v>
      </c>
    </row>
    <row r="675" spans="1:15">
      <c r="A675" s="2" t="s">
        <v>2581</v>
      </c>
      <c r="B675" s="3" t="s">
        <v>2582</v>
      </c>
      <c r="C675" s="4" t="s">
        <v>2583</v>
      </c>
      <c r="D675" s="4" t="s">
        <v>509</v>
      </c>
      <c r="E675" s="4" t="s">
        <v>510</v>
      </c>
      <c r="F675" s="4" t="s">
        <v>1557</v>
      </c>
      <c r="G675" s="4" t="s">
        <v>11</v>
      </c>
      <c r="H675" s="4" t="s">
        <v>2584</v>
      </c>
      <c r="I675" s="4" t="s">
        <v>2585</v>
      </c>
      <c r="J675" s="4" t="s">
        <v>12</v>
      </c>
      <c r="K675" s="5">
        <v>40909</v>
      </c>
      <c r="L675" s="5">
        <v>42003</v>
      </c>
      <c r="M675" s="4">
        <v>138000</v>
      </c>
      <c r="N675" s="4">
        <f t="shared" si="58"/>
        <v>2014</v>
      </c>
      <c r="O675" s="4">
        <f t="shared" si="59"/>
        <v>2012</v>
      </c>
    </row>
    <row r="676" spans="1:15">
      <c r="A676" s="2" t="s">
        <v>2586</v>
      </c>
      <c r="B676" s="3" t="s">
        <v>2586</v>
      </c>
      <c r="C676" s="4" t="s">
        <v>2587</v>
      </c>
      <c r="D676" s="4" t="s">
        <v>102</v>
      </c>
      <c r="E676" s="4" t="s">
        <v>103</v>
      </c>
      <c r="F676" s="4" t="s">
        <v>1557</v>
      </c>
      <c r="G676" s="4" t="s">
        <v>11</v>
      </c>
      <c r="H676" s="4" t="s">
        <v>2588</v>
      </c>
      <c r="I676" s="4" t="s">
        <v>2589</v>
      </c>
      <c r="J676" s="4" t="s">
        <v>12</v>
      </c>
      <c r="K676" s="5">
        <v>40909</v>
      </c>
      <c r="L676" s="5">
        <v>41639</v>
      </c>
      <c r="M676" s="4">
        <v>11059000</v>
      </c>
      <c r="N676" s="4">
        <f t="shared" si="58"/>
        <v>2013</v>
      </c>
      <c r="O676" s="4">
        <f t="shared" si="59"/>
        <v>2012</v>
      </c>
    </row>
    <row r="677" spans="1:15">
      <c r="A677" s="2" t="s">
        <v>2590</v>
      </c>
      <c r="B677" s="3" t="s">
        <v>2591</v>
      </c>
      <c r="C677" s="4" t="s">
        <v>2592</v>
      </c>
      <c r="D677" s="4" t="s">
        <v>2593</v>
      </c>
      <c r="E677" s="4" t="s">
        <v>2594</v>
      </c>
      <c r="F677" s="4" t="s">
        <v>2595</v>
      </c>
      <c r="G677" s="4" t="s">
        <v>2596</v>
      </c>
      <c r="H677" s="4" t="s">
        <v>2597</v>
      </c>
      <c r="I677" s="4" t="s">
        <v>2598</v>
      </c>
      <c r="J677" s="4" t="s">
        <v>4574</v>
      </c>
      <c r="K677" s="5">
        <v>42401</v>
      </c>
      <c r="L677" s="5">
        <v>43100</v>
      </c>
      <c r="M677" s="4">
        <v>32543</v>
      </c>
      <c r="N677" s="4">
        <f t="shared" si="58"/>
        <v>2017</v>
      </c>
      <c r="O677" s="4">
        <f t="shared" si="59"/>
        <v>2016</v>
      </c>
    </row>
    <row r="678" spans="1:15">
      <c r="A678" s="2" t="s">
        <v>2599</v>
      </c>
      <c r="B678" s="3" t="s">
        <v>2600</v>
      </c>
      <c r="C678" s="4" t="s">
        <v>2601</v>
      </c>
      <c r="D678" s="4" t="s">
        <v>2593</v>
      </c>
      <c r="E678" s="4" t="s">
        <v>2594</v>
      </c>
      <c r="F678" s="4" t="s">
        <v>2595</v>
      </c>
      <c r="G678" s="4" t="s">
        <v>2596</v>
      </c>
      <c r="H678" s="4" t="s">
        <v>2597</v>
      </c>
      <c r="I678" s="4" t="s">
        <v>2598</v>
      </c>
      <c r="J678" s="4" t="s">
        <v>4574</v>
      </c>
      <c r="K678" s="5">
        <v>42401</v>
      </c>
      <c r="L678" s="5">
        <v>43100</v>
      </c>
      <c r="M678" s="4">
        <v>42575</v>
      </c>
      <c r="N678" s="4">
        <f t="shared" si="58"/>
        <v>2017</v>
      </c>
      <c r="O678" s="4">
        <f t="shared" si="59"/>
        <v>2016</v>
      </c>
    </row>
    <row r="679" spans="1:15">
      <c r="A679" s="2" t="s">
        <v>2602</v>
      </c>
      <c r="B679" s="3" t="s">
        <v>2603</v>
      </c>
      <c r="C679" s="4" t="s">
        <v>2604</v>
      </c>
      <c r="D679" s="4" t="s">
        <v>2593</v>
      </c>
      <c r="E679" s="4" t="s">
        <v>2594</v>
      </c>
      <c r="F679" s="4" t="s">
        <v>2595</v>
      </c>
      <c r="G679" s="4" t="s">
        <v>2596</v>
      </c>
      <c r="H679" s="4" t="s">
        <v>2597</v>
      </c>
      <c r="I679" s="4" t="s">
        <v>2598</v>
      </c>
      <c r="J679" s="4" t="s">
        <v>4574</v>
      </c>
      <c r="K679" s="5">
        <v>42401</v>
      </c>
      <c r="L679" s="5">
        <v>43100</v>
      </c>
      <c r="M679" s="4">
        <v>48057</v>
      </c>
      <c r="N679" s="4">
        <f t="shared" si="58"/>
        <v>2017</v>
      </c>
      <c r="O679" s="4">
        <f t="shared" si="59"/>
        <v>2016</v>
      </c>
    </row>
    <row r="680" spans="1:15">
      <c r="A680" s="2" t="s">
        <v>2605</v>
      </c>
      <c r="B680" s="3" t="s">
        <v>2606</v>
      </c>
      <c r="C680" s="4" t="s">
        <v>2604</v>
      </c>
      <c r="D680" s="4" t="s">
        <v>2593</v>
      </c>
      <c r="E680" s="4" t="s">
        <v>2594</v>
      </c>
      <c r="F680" s="4" t="s">
        <v>2595</v>
      </c>
      <c r="G680" s="4" t="s">
        <v>2596</v>
      </c>
      <c r="H680" s="4" t="s">
        <v>2597</v>
      </c>
      <c r="I680" s="4" t="s">
        <v>2598</v>
      </c>
      <c r="J680" s="4" t="s">
        <v>4574</v>
      </c>
      <c r="K680" s="5">
        <v>42401</v>
      </c>
      <c r="L680" s="5">
        <v>43100</v>
      </c>
      <c r="M680" s="4">
        <v>352503</v>
      </c>
      <c r="N680" s="4">
        <f t="shared" si="58"/>
        <v>2017</v>
      </c>
      <c r="O680" s="4">
        <f t="shared" si="59"/>
        <v>2016</v>
      </c>
    </row>
    <row r="681" spans="1:15">
      <c r="A681" s="2" t="s">
        <v>2607</v>
      </c>
      <c r="B681" s="3" t="s">
        <v>2608</v>
      </c>
      <c r="C681" s="4" t="s">
        <v>2609</v>
      </c>
      <c r="D681" s="4" t="s">
        <v>2610</v>
      </c>
      <c r="E681" s="4" t="s">
        <v>2611</v>
      </c>
      <c r="F681" s="4" t="s">
        <v>2595</v>
      </c>
      <c r="G681" s="4" t="s">
        <v>2596</v>
      </c>
      <c r="H681" s="4" t="s">
        <v>2612</v>
      </c>
      <c r="I681" s="4" t="s">
        <v>2613</v>
      </c>
      <c r="J681" s="4" t="s">
        <v>4574</v>
      </c>
      <c r="K681" s="5">
        <v>42401</v>
      </c>
      <c r="L681" s="5">
        <v>42765</v>
      </c>
      <c r="M681" s="4">
        <v>13048</v>
      </c>
      <c r="N681" s="4">
        <f t="shared" si="58"/>
        <v>2017</v>
      </c>
      <c r="O681" s="4">
        <f t="shared" si="59"/>
        <v>2016</v>
      </c>
    </row>
    <row r="682" spans="1:15">
      <c r="A682" s="2" t="s">
        <v>2614</v>
      </c>
      <c r="B682" s="3" t="s">
        <v>2615</v>
      </c>
      <c r="C682" s="4" t="s">
        <v>56</v>
      </c>
      <c r="D682" s="4" t="s">
        <v>2616</v>
      </c>
      <c r="E682" s="4" t="s">
        <v>2617</v>
      </c>
      <c r="F682" s="4" t="s">
        <v>2595</v>
      </c>
      <c r="G682" s="4" t="s">
        <v>2596</v>
      </c>
      <c r="H682" s="4" t="s">
        <v>2618</v>
      </c>
      <c r="I682" s="4" t="s">
        <v>2619</v>
      </c>
      <c r="J682" s="4" t="s">
        <v>4574</v>
      </c>
      <c r="K682" s="5">
        <v>42370</v>
      </c>
      <c r="L682" s="5">
        <v>43465</v>
      </c>
      <c r="M682" s="4">
        <v>32799</v>
      </c>
      <c r="N682" s="4">
        <f t="shared" si="58"/>
        <v>2018</v>
      </c>
      <c r="O682" s="4">
        <f t="shared" si="59"/>
        <v>2016</v>
      </c>
    </row>
    <row r="683" spans="1:15">
      <c r="A683" s="2" t="s">
        <v>2620</v>
      </c>
      <c r="B683" s="3" t="s">
        <v>2621</v>
      </c>
      <c r="C683" s="4" t="s">
        <v>2622</v>
      </c>
      <c r="D683" s="4" t="s">
        <v>2623</v>
      </c>
      <c r="E683" s="4" t="s">
        <v>2624</v>
      </c>
      <c r="F683" s="4" t="s">
        <v>2595</v>
      </c>
      <c r="G683" s="4" t="s">
        <v>2596</v>
      </c>
      <c r="H683" s="4" t="s">
        <v>2625</v>
      </c>
      <c r="I683" s="4" t="s">
        <v>2626</v>
      </c>
      <c r="J683" s="4" t="s">
        <v>4574</v>
      </c>
      <c r="K683" s="5">
        <v>42370</v>
      </c>
      <c r="L683" s="5">
        <v>43464</v>
      </c>
      <c r="M683" s="4">
        <v>151993</v>
      </c>
      <c r="N683" s="4">
        <f t="shared" si="58"/>
        <v>2018</v>
      </c>
      <c r="O683" s="4">
        <f t="shared" si="59"/>
        <v>2016</v>
      </c>
    </row>
    <row r="684" spans="1:15">
      <c r="A684" s="2" t="s">
        <v>2627</v>
      </c>
      <c r="B684" s="3" t="s">
        <v>2628</v>
      </c>
      <c r="C684" s="4" t="s">
        <v>2629</v>
      </c>
      <c r="D684" s="4" t="s">
        <v>2623</v>
      </c>
      <c r="E684" s="4" t="s">
        <v>2624</v>
      </c>
      <c r="F684" s="4" t="s">
        <v>2595</v>
      </c>
      <c r="G684" s="4" t="s">
        <v>2596</v>
      </c>
      <c r="H684" s="4" t="s">
        <v>2625</v>
      </c>
      <c r="I684" s="4" t="s">
        <v>2626</v>
      </c>
      <c r="J684" s="4" t="s">
        <v>4574</v>
      </c>
      <c r="K684" s="5">
        <v>42370</v>
      </c>
      <c r="L684" s="5">
        <v>43464</v>
      </c>
      <c r="M684" s="4">
        <v>95654</v>
      </c>
      <c r="N684" s="4">
        <f t="shared" si="58"/>
        <v>2018</v>
      </c>
      <c r="O684" s="4">
        <f t="shared" si="59"/>
        <v>2016</v>
      </c>
    </row>
    <row r="685" spans="1:15">
      <c r="A685" s="2" t="s">
        <v>2630</v>
      </c>
      <c r="B685" s="3" t="s">
        <v>2631</v>
      </c>
      <c r="C685" s="4" t="s">
        <v>2632</v>
      </c>
      <c r="D685" s="4" t="s">
        <v>2623</v>
      </c>
      <c r="E685" s="4" t="s">
        <v>2624</v>
      </c>
      <c r="F685" s="4" t="s">
        <v>2595</v>
      </c>
      <c r="G685" s="4" t="s">
        <v>2596</v>
      </c>
      <c r="H685" s="4" t="s">
        <v>2625</v>
      </c>
      <c r="I685" s="4" t="s">
        <v>2626</v>
      </c>
      <c r="J685" s="4" t="s">
        <v>4574</v>
      </c>
      <c r="K685" s="5">
        <v>42370</v>
      </c>
      <c r="L685" s="5">
        <v>43464</v>
      </c>
      <c r="M685" s="4">
        <v>116240</v>
      </c>
      <c r="N685" s="4">
        <f t="shared" si="58"/>
        <v>2018</v>
      </c>
      <c r="O685" s="4">
        <f t="shared" si="59"/>
        <v>2016</v>
      </c>
    </row>
    <row r="686" spans="1:15">
      <c r="A686" s="2" t="s">
        <v>2633</v>
      </c>
      <c r="B686" s="3" t="s">
        <v>2634</v>
      </c>
      <c r="C686" s="4" t="s">
        <v>2635</v>
      </c>
      <c r="D686" s="4" t="s">
        <v>2623</v>
      </c>
      <c r="E686" s="4" t="s">
        <v>2624</v>
      </c>
      <c r="F686" s="4" t="s">
        <v>2595</v>
      </c>
      <c r="G686" s="4" t="s">
        <v>2596</v>
      </c>
      <c r="H686" s="4" t="s">
        <v>2625</v>
      </c>
      <c r="I686" s="4" t="s">
        <v>2626</v>
      </c>
      <c r="J686" s="4" t="s">
        <v>4574</v>
      </c>
      <c r="K686" s="5">
        <v>42370</v>
      </c>
      <c r="L686" s="5">
        <v>43464</v>
      </c>
      <c r="M686" s="4">
        <v>101740</v>
      </c>
      <c r="N686" s="4">
        <f t="shared" si="58"/>
        <v>2018</v>
      </c>
      <c r="O686" s="4">
        <f t="shared" si="59"/>
        <v>2016</v>
      </c>
    </row>
    <row r="687" spans="1:15">
      <c r="A687" s="2" t="s">
        <v>2636</v>
      </c>
      <c r="B687" s="3" t="s">
        <v>2637</v>
      </c>
      <c r="C687" s="4" t="s">
        <v>74</v>
      </c>
      <c r="D687" s="4" t="s">
        <v>2623</v>
      </c>
      <c r="E687" s="4" t="s">
        <v>2624</v>
      </c>
      <c r="F687" s="4" t="s">
        <v>2595</v>
      </c>
      <c r="G687" s="4" t="s">
        <v>2596</v>
      </c>
      <c r="H687" s="4" t="s">
        <v>2625</v>
      </c>
      <c r="I687" s="4" t="s">
        <v>2626</v>
      </c>
      <c r="J687" s="4" t="s">
        <v>4574</v>
      </c>
      <c r="K687" s="5">
        <v>42370</v>
      </c>
      <c r="L687" s="5">
        <v>43464</v>
      </c>
      <c r="M687" s="4">
        <v>80515</v>
      </c>
      <c r="N687" s="4">
        <f t="shared" si="58"/>
        <v>2018</v>
      </c>
      <c r="O687" s="4">
        <f t="shared" si="59"/>
        <v>2016</v>
      </c>
    </row>
    <row r="688" spans="1:15">
      <c r="A688" s="2" t="s">
        <v>2638</v>
      </c>
      <c r="B688" s="3" t="s">
        <v>2639</v>
      </c>
      <c r="C688" s="4" t="s">
        <v>2640</v>
      </c>
      <c r="D688" s="4" t="s">
        <v>2623</v>
      </c>
      <c r="E688" s="4" t="s">
        <v>2624</v>
      </c>
      <c r="F688" s="4" t="s">
        <v>2595</v>
      </c>
      <c r="G688" s="4" t="s">
        <v>2596</v>
      </c>
      <c r="H688" s="4" t="s">
        <v>2625</v>
      </c>
      <c r="I688" s="4" t="s">
        <v>2626</v>
      </c>
      <c r="J688" s="4" t="s">
        <v>4574</v>
      </c>
      <c r="K688" s="5">
        <v>42370</v>
      </c>
      <c r="L688" s="5">
        <v>43464</v>
      </c>
      <c r="M688" s="4">
        <v>148769</v>
      </c>
      <c r="N688" s="4">
        <f t="shared" si="58"/>
        <v>2018</v>
      </c>
      <c r="O688" s="4">
        <f t="shared" si="59"/>
        <v>2016</v>
      </c>
    </row>
    <row r="689" spans="1:15">
      <c r="A689" s="2" t="s">
        <v>2641</v>
      </c>
      <c r="B689" s="3" t="s">
        <v>2642</v>
      </c>
      <c r="C689" s="4" t="s">
        <v>2643</v>
      </c>
      <c r="D689" s="4" t="s">
        <v>2644</v>
      </c>
      <c r="E689" s="4" t="s">
        <v>2645</v>
      </c>
      <c r="F689" s="4" t="s">
        <v>2595</v>
      </c>
      <c r="G689" s="4" t="s">
        <v>2596</v>
      </c>
      <c r="H689" s="4" t="s">
        <v>2646</v>
      </c>
      <c r="I689" s="4" t="s">
        <v>2647</v>
      </c>
      <c r="J689" s="4" t="s">
        <v>4574</v>
      </c>
      <c r="K689" s="5">
        <v>42370</v>
      </c>
      <c r="L689" s="5">
        <v>43100</v>
      </c>
      <c r="M689" s="4">
        <v>36000</v>
      </c>
      <c r="N689" s="4">
        <f t="shared" si="58"/>
        <v>2017</v>
      </c>
      <c r="O689" s="4">
        <f t="shared" si="59"/>
        <v>2016</v>
      </c>
    </row>
    <row r="690" spans="1:15">
      <c r="A690" s="2" t="s">
        <v>2648</v>
      </c>
      <c r="B690" s="3" t="s">
        <v>2649</v>
      </c>
      <c r="C690" s="4" t="s">
        <v>2650</v>
      </c>
      <c r="D690" s="4" t="s">
        <v>2651</v>
      </c>
      <c r="E690" s="4" t="s">
        <v>2652</v>
      </c>
      <c r="F690" s="4" t="s">
        <v>2595</v>
      </c>
      <c r="G690" s="4" t="s">
        <v>2596</v>
      </c>
      <c r="H690" s="4" t="s">
        <v>2653</v>
      </c>
      <c r="I690" s="4" t="s">
        <v>2654</v>
      </c>
      <c r="J690" s="4" t="s">
        <v>4574</v>
      </c>
      <c r="K690" s="5">
        <v>42357</v>
      </c>
      <c r="L690" s="5">
        <v>42551</v>
      </c>
      <c r="M690" s="4">
        <v>133358</v>
      </c>
      <c r="N690" s="4">
        <f t="shared" si="58"/>
        <v>2016</v>
      </c>
      <c r="O690" s="4">
        <f t="shared" si="59"/>
        <v>2015</v>
      </c>
    </row>
    <row r="691" spans="1:15">
      <c r="A691" s="2" t="s">
        <v>2655</v>
      </c>
      <c r="B691" s="3" t="s">
        <v>2656</v>
      </c>
      <c r="C691" s="4" t="s">
        <v>2657</v>
      </c>
      <c r="D691" s="4" t="s">
        <v>2651</v>
      </c>
      <c r="E691" s="4" t="s">
        <v>2652</v>
      </c>
      <c r="F691" s="4" t="s">
        <v>2595</v>
      </c>
      <c r="G691" s="4" t="s">
        <v>2596</v>
      </c>
      <c r="H691" s="4" t="s">
        <v>2653</v>
      </c>
      <c r="I691" s="4" t="s">
        <v>2654</v>
      </c>
      <c r="J691" s="4" t="s">
        <v>4574</v>
      </c>
      <c r="K691" s="5">
        <v>42357</v>
      </c>
      <c r="L691" s="5">
        <v>42551</v>
      </c>
      <c r="M691" s="4">
        <v>301000</v>
      </c>
      <c r="N691" s="4">
        <f t="shared" si="58"/>
        <v>2016</v>
      </c>
      <c r="O691" s="4">
        <f t="shared" si="59"/>
        <v>2015</v>
      </c>
    </row>
    <row r="692" spans="1:15">
      <c r="A692" s="2" t="s">
        <v>2658</v>
      </c>
      <c r="B692" s="3" t="s">
        <v>2659</v>
      </c>
      <c r="C692" s="4" t="s">
        <v>2660</v>
      </c>
      <c r="D692" s="4" t="s">
        <v>2651</v>
      </c>
      <c r="E692" s="4" t="s">
        <v>2652</v>
      </c>
      <c r="F692" s="4" t="s">
        <v>2595</v>
      </c>
      <c r="G692" s="4" t="s">
        <v>2596</v>
      </c>
      <c r="H692" s="4" t="s">
        <v>2653</v>
      </c>
      <c r="I692" s="4" t="s">
        <v>2654</v>
      </c>
      <c r="J692" s="4" t="s">
        <v>4574</v>
      </c>
      <c r="K692" s="5">
        <v>42357</v>
      </c>
      <c r="L692" s="5">
        <v>42551</v>
      </c>
      <c r="M692" s="4">
        <v>190776</v>
      </c>
      <c r="N692" s="4">
        <f t="shared" si="58"/>
        <v>2016</v>
      </c>
      <c r="O692" s="4">
        <f t="shared" si="59"/>
        <v>2015</v>
      </c>
    </row>
    <row r="693" spans="1:15">
      <c r="A693" s="2" t="s">
        <v>2661</v>
      </c>
      <c r="B693" s="3" t="s">
        <v>2662</v>
      </c>
      <c r="C693" s="4" t="s">
        <v>2660</v>
      </c>
      <c r="D693" s="4" t="s">
        <v>2651</v>
      </c>
      <c r="E693" s="4" t="s">
        <v>2652</v>
      </c>
      <c r="F693" s="4" t="s">
        <v>2595</v>
      </c>
      <c r="G693" s="4" t="s">
        <v>2596</v>
      </c>
      <c r="H693" s="4" t="s">
        <v>2653</v>
      </c>
      <c r="I693" s="4" t="s">
        <v>2654</v>
      </c>
      <c r="J693" s="4" t="s">
        <v>4574</v>
      </c>
      <c r="K693" s="5">
        <v>42357</v>
      </c>
      <c r="L693" s="5">
        <v>42551</v>
      </c>
      <c r="M693" s="4">
        <v>182632</v>
      </c>
      <c r="N693" s="4">
        <f t="shared" si="58"/>
        <v>2016</v>
      </c>
      <c r="O693" s="4">
        <f t="shared" si="59"/>
        <v>2015</v>
      </c>
    </row>
    <row r="694" spans="1:15">
      <c r="A694" s="2" t="s">
        <v>2663</v>
      </c>
      <c r="B694" s="3" t="s">
        <v>2664</v>
      </c>
      <c r="C694" s="4" t="s">
        <v>2665</v>
      </c>
      <c r="D694" s="4" t="s">
        <v>2651</v>
      </c>
      <c r="E694" s="4" t="s">
        <v>2652</v>
      </c>
      <c r="F694" s="4" t="s">
        <v>2595</v>
      </c>
      <c r="G694" s="4" t="s">
        <v>2596</v>
      </c>
      <c r="H694" s="4" t="s">
        <v>2653</v>
      </c>
      <c r="I694" s="4" t="s">
        <v>2654</v>
      </c>
      <c r="J694" s="4" t="s">
        <v>4574</v>
      </c>
      <c r="K694" s="5">
        <v>42357</v>
      </c>
      <c r="L694" s="5">
        <v>42551</v>
      </c>
      <c r="M694" s="4">
        <v>891147</v>
      </c>
      <c r="N694" s="4">
        <f t="shared" si="58"/>
        <v>2016</v>
      </c>
      <c r="O694" s="4">
        <f t="shared" si="59"/>
        <v>2015</v>
      </c>
    </row>
    <row r="695" spans="1:15">
      <c r="A695" s="2" t="s">
        <v>2666</v>
      </c>
      <c r="B695" s="3" t="s">
        <v>2667</v>
      </c>
      <c r="C695" s="4" t="s">
        <v>2660</v>
      </c>
      <c r="D695" s="4" t="s">
        <v>2651</v>
      </c>
      <c r="E695" s="4" t="s">
        <v>2652</v>
      </c>
      <c r="F695" s="4" t="s">
        <v>2595</v>
      </c>
      <c r="G695" s="4" t="s">
        <v>2596</v>
      </c>
      <c r="H695" s="4" t="s">
        <v>2653</v>
      </c>
      <c r="I695" s="4" t="s">
        <v>2654</v>
      </c>
      <c r="J695" s="4" t="s">
        <v>4574</v>
      </c>
      <c r="K695" s="5">
        <v>42357</v>
      </c>
      <c r="L695" s="5">
        <v>42551</v>
      </c>
      <c r="M695" s="4">
        <v>415830</v>
      </c>
      <c r="N695" s="4">
        <f t="shared" si="58"/>
        <v>2016</v>
      </c>
      <c r="O695" s="4">
        <f t="shared" si="59"/>
        <v>2015</v>
      </c>
    </row>
    <row r="696" spans="1:15">
      <c r="A696" s="2" t="s">
        <v>2668</v>
      </c>
      <c r="B696" s="3" t="s">
        <v>2669</v>
      </c>
      <c r="C696" s="4" t="s">
        <v>2660</v>
      </c>
      <c r="D696" s="4" t="s">
        <v>2651</v>
      </c>
      <c r="E696" s="4" t="s">
        <v>2652</v>
      </c>
      <c r="F696" s="4" t="s">
        <v>2595</v>
      </c>
      <c r="G696" s="4" t="s">
        <v>2596</v>
      </c>
      <c r="H696" s="4" t="s">
        <v>2653</v>
      </c>
      <c r="I696" s="4" t="s">
        <v>2654</v>
      </c>
      <c r="J696" s="4" t="s">
        <v>4574</v>
      </c>
      <c r="K696" s="5">
        <v>42357</v>
      </c>
      <c r="L696" s="5">
        <v>42551</v>
      </c>
      <c r="M696" s="4">
        <v>301000</v>
      </c>
      <c r="N696" s="4">
        <f t="shared" si="58"/>
        <v>2016</v>
      </c>
      <c r="O696" s="4">
        <f t="shared" si="59"/>
        <v>2015</v>
      </c>
    </row>
    <row r="697" spans="1:15">
      <c r="A697" s="2" t="s">
        <v>2670</v>
      </c>
      <c r="B697" s="3" t="s">
        <v>2671</v>
      </c>
      <c r="C697" s="4" t="s">
        <v>2672</v>
      </c>
      <c r="D697" s="4" t="s">
        <v>107</v>
      </c>
      <c r="E697" s="4" t="s">
        <v>108</v>
      </c>
      <c r="F697" s="4" t="s">
        <v>2595</v>
      </c>
      <c r="G697" s="4" t="s">
        <v>2596</v>
      </c>
      <c r="H697" s="4" t="s">
        <v>2673</v>
      </c>
      <c r="I697" s="4" t="s">
        <v>2674</v>
      </c>
      <c r="J697" s="4" t="s">
        <v>4574</v>
      </c>
      <c r="K697" s="5">
        <v>42339</v>
      </c>
      <c r="L697" s="5">
        <v>43434</v>
      </c>
      <c r="M697" s="4">
        <v>300001</v>
      </c>
      <c r="N697" s="4">
        <f t="shared" si="58"/>
        <v>2018</v>
      </c>
      <c r="O697" s="4">
        <f t="shared" si="59"/>
        <v>2015</v>
      </c>
    </row>
    <row r="698" spans="1:15">
      <c r="A698" s="2" t="s">
        <v>2675</v>
      </c>
      <c r="B698" s="3" t="s">
        <v>1339</v>
      </c>
      <c r="C698" s="4" t="s">
        <v>2676</v>
      </c>
      <c r="D698" s="4" t="s">
        <v>109</v>
      </c>
      <c r="E698" s="4" t="s">
        <v>110</v>
      </c>
      <c r="F698" s="4" t="s">
        <v>2595</v>
      </c>
      <c r="G698" s="4" t="s">
        <v>2596</v>
      </c>
      <c r="H698" s="4" t="s">
        <v>2677</v>
      </c>
      <c r="I698" s="4" t="s">
        <v>2678</v>
      </c>
      <c r="J698" s="4" t="s">
        <v>4574</v>
      </c>
      <c r="K698" s="5">
        <v>42339</v>
      </c>
      <c r="L698" s="5">
        <v>43069</v>
      </c>
      <c r="M698" s="4">
        <v>0</v>
      </c>
      <c r="N698" s="4">
        <f t="shared" si="58"/>
        <v>2017</v>
      </c>
      <c r="O698" s="4">
        <f t="shared" si="59"/>
        <v>2015</v>
      </c>
    </row>
    <row r="699" spans="1:15">
      <c r="A699" s="2" t="s">
        <v>2679</v>
      </c>
      <c r="B699" s="3" t="s">
        <v>2680</v>
      </c>
      <c r="C699" s="4" t="s">
        <v>111</v>
      </c>
      <c r="D699" s="4" t="s">
        <v>109</v>
      </c>
      <c r="E699" s="4" t="s">
        <v>110</v>
      </c>
      <c r="F699" s="4" t="s">
        <v>2595</v>
      </c>
      <c r="G699" s="4" t="s">
        <v>2596</v>
      </c>
      <c r="H699" s="4" t="s">
        <v>2677</v>
      </c>
      <c r="I699" s="4" t="s">
        <v>2678</v>
      </c>
      <c r="J699" s="4" t="s">
        <v>4574</v>
      </c>
      <c r="K699" s="5">
        <v>42339</v>
      </c>
      <c r="L699" s="5">
        <v>43069</v>
      </c>
      <c r="M699" s="4">
        <v>0</v>
      </c>
      <c r="N699" s="4">
        <f t="shared" si="58"/>
        <v>2017</v>
      </c>
      <c r="O699" s="4">
        <f t="shared" si="59"/>
        <v>2015</v>
      </c>
    </row>
    <row r="700" spans="1:15">
      <c r="A700" s="2" t="s">
        <v>2681</v>
      </c>
      <c r="B700" s="3" t="s">
        <v>2682</v>
      </c>
      <c r="C700" s="4" t="s">
        <v>2683</v>
      </c>
      <c r="D700" s="4" t="s">
        <v>109</v>
      </c>
      <c r="E700" s="4" t="s">
        <v>110</v>
      </c>
      <c r="F700" s="4" t="s">
        <v>2595</v>
      </c>
      <c r="G700" s="4" t="s">
        <v>2596</v>
      </c>
      <c r="H700" s="4" t="s">
        <v>2677</v>
      </c>
      <c r="I700" s="4" t="s">
        <v>2678</v>
      </c>
      <c r="J700" s="4" t="s">
        <v>4574</v>
      </c>
      <c r="K700" s="5">
        <v>42339</v>
      </c>
      <c r="L700" s="5">
        <v>43069</v>
      </c>
      <c r="M700" s="4">
        <v>0</v>
      </c>
      <c r="N700" s="4">
        <f t="shared" si="58"/>
        <v>2017</v>
      </c>
      <c r="O700" s="4">
        <f t="shared" si="59"/>
        <v>2015</v>
      </c>
    </row>
    <row r="701" spans="1:15">
      <c r="A701" s="2" t="s">
        <v>2684</v>
      </c>
      <c r="B701" s="3" t="s">
        <v>1464</v>
      </c>
      <c r="C701" s="4" t="s">
        <v>112</v>
      </c>
      <c r="D701" s="4" t="s">
        <v>109</v>
      </c>
      <c r="E701" s="4" t="s">
        <v>110</v>
      </c>
      <c r="F701" s="4" t="s">
        <v>2595</v>
      </c>
      <c r="G701" s="4" t="s">
        <v>2596</v>
      </c>
      <c r="H701" s="4" t="s">
        <v>2677</v>
      </c>
      <c r="I701" s="4" t="s">
        <v>2678</v>
      </c>
      <c r="J701" s="4" t="s">
        <v>4574</v>
      </c>
      <c r="K701" s="5">
        <v>42339</v>
      </c>
      <c r="L701" s="5">
        <v>43069</v>
      </c>
      <c r="M701" s="4">
        <v>0</v>
      </c>
      <c r="N701" s="4">
        <f t="shared" si="58"/>
        <v>2017</v>
      </c>
      <c r="O701" s="4">
        <f t="shared" si="59"/>
        <v>2015</v>
      </c>
    </row>
    <row r="702" spans="1:15">
      <c r="A702" s="2" t="s">
        <v>2685</v>
      </c>
      <c r="B702" s="3" t="s">
        <v>2686</v>
      </c>
      <c r="C702" s="4" t="s">
        <v>2687</v>
      </c>
      <c r="D702" s="4" t="s">
        <v>109</v>
      </c>
      <c r="E702" s="4" t="s">
        <v>110</v>
      </c>
      <c r="F702" s="4" t="s">
        <v>2595</v>
      </c>
      <c r="G702" s="4" t="s">
        <v>2596</v>
      </c>
      <c r="H702" s="4" t="s">
        <v>2677</v>
      </c>
      <c r="I702" s="4" t="s">
        <v>2678</v>
      </c>
      <c r="J702" s="4" t="s">
        <v>4574</v>
      </c>
      <c r="K702" s="5">
        <v>42339</v>
      </c>
      <c r="L702" s="5">
        <v>43069</v>
      </c>
      <c r="M702" s="4">
        <v>0</v>
      </c>
      <c r="N702" s="4">
        <f t="shared" si="58"/>
        <v>2017</v>
      </c>
      <c r="O702" s="4">
        <f t="shared" si="59"/>
        <v>2015</v>
      </c>
    </row>
    <row r="703" spans="1:15">
      <c r="A703" s="2" t="s">
        <v>2688</v>
      </c>
      <c r="B703" s="3" t="s">
        <v>2689</v>
      </c>
      <c r="C703" s="4" t="s">
        <v>2690</v>
      </c>
      <c r="D703" s="4" t="s">
        <v>109</v>
      </c>
      <c r="E703" s="4" t="s">
        <v>110</v>
      </c>
      <c r="F703" s="4" t="s">
        <v>2595</v>
      </c>
      <c r="G703" s="4" t="s">
        <v>2596</v>
      </c>
      <c r="H703" s="4" t="s">
        <v>2677</v>
      </c>
      <c r="I703" s="4" t="s">
        <v>2678</v>
      </c>
      <c r="J703" s="4" t="s">
        <v>4574</v>
      </c>
      <c r="K703" s="5">
        <v>42339</v>
      </c>
      <c r="L703" s="5">
        <v>43069</v>
      </c>
      <c r="M703" s="4">
        <v>0</v>
      </c>
      <c r="N703" s="4">
        <f t="shared" si="58"/>
        <v>2017</v>
      </c>
      <c r="O703" s="4">
        <f t="shared" si="59"/>
        <v>2015</v>
      </c>
    </row>
    <row r="704" spans="1:15">
      <c r="A704" s="2" t="s">
        <v>2691</v>
      </c>
      <c r="B704" s="3" t="s">
        <v>1334</v>
      </c>
      <c r="C704" s="4" t="s">
        <v>2692</v>
      </c>
      <c r="D704" s="4" t="s">
        <v>109</v>
      </c>
      <c r="E704" s="4" t="s">
        <v>110</v>
      </c>
      <c r="F704" s="4" t="s">
        <v>2595</v>
      </c>
      <c r="G704" s="4" t="s">
        <v>2596</v>
      </c>
      <c r="H704" s="4" t="s">
        <v>2677</v>
      </c>
      <c r="I704" s="4" t="s">
        <v>2678</v>
      </c>
      <c r="J704" s="4" t="s">
        <v>4574</v>
      </c>
      <c r="K704" s="5">
        <v>42339</v>
      </c>
      <c r="L704" s="5">
        <v>43069</v>
      </c>
      <c r="M704" s="4">
        <v>0</v>
      </c>
      <c r="N704" s="4">
        <f t="shared" si="58"/>
        <v>2017</v>
      </c>
      <c r="O704" s="4">
        <f t="shared" si="59"/>
        <v>2015</v>
      </c>
    </row>
    <row r="705" spans="1:15">
      <c r="A705" s="2" t="s">
        <v>2693</v>
      </c>
      <c r="B705" s="3" t="s">
        <v>2694</v>
      </c>
      <c r="C705" s="4" t="s">
        <v>2695</v>
      </c>
      <c r="D705" s="4" t="s">
        <v>109</v>
      </c>
      <c r="E705" s="4" t="s">
        <v>110</v>
      </c>
      <c r="F705" s="4" t="s">
        <v>2595</v>
      </c>
      <c r="G705" s="4" t="s">
        <v>2596</v>
      </c>
      <c r="H705" s="4" t="s">
        <v>2677</v>
      </c>
      <c r="I705" s="4" t="s">
        <v>2678</v>
      </c>
      <c r="J705" s="4" t="s">
        <v>4574</v>
      </c>
      <c r="K705" s="5">
        <v>42339</v>
      </c>
      <c r="L705" s="5">
        <v>43069</v>
      </c>
      <c r="M705" s="4">
        <v>0</v>
      </c>
      <c r="N705" s="4">
        <f t="shared" si="58"/>
        <v>2017</v>
      </c>
      <c r="O705" s="4">
        <f t="shared" si="59"/>
        <v>2015</v>
      </c>
    </row>
    <row r="706" spans="1:15">
      <c r="A706" s="2" t="s">
        <v>2696</v>
      </c>
      <c r="B706" s="3" t="s">
        <v>2697</v>
      </c>
      <c r="C706" s="4" t="s">
        <v>113</v>
      </c>
      <c r="D706" s="4" t="s">
        <v>109</v>
      </c>
      <c r="E706" s="4" t="s">
        <v>110</v>
      </c>
      <c r="F706" s="4" t="s">
        <v>2595</v>
      </c>
      <c r="G706" s="4" t="s">
        <v>2596</v>
      </c>
      <c r="H706" s="4" t="s">
        <v>2677</v>
      </c>
      <c r="I706" s="4" t="s">
        <v>2678</v>
      </c>
      <c r="J706" s="4" t="s">
        <v>4574</v>
      </c>
      <c r="K706" s="5">
        <v>42339</v>
      </c>
      <c r="L706" s="5">
        <v>43069</v>
      </c>
      <c r="M706" s="4">
        <v>0</v>
      </c>
      <c r="N706" s="4">
        <f t="shared" si="58"/>
        <v>2017</v>
      </c>
      <c r="O706" s="4">
        <f t="shared" si="59"/>
        <v>2015</v>
      </c>
    </row>
    <row r="707" spans="1:15">
      <c r="A707" s="2" t="s">
        <v>2698</v>
      </c>
      <c r="B707" s="3" t="s">
        <v>1333</v>
      </c>
      <c r="C707" s="4" t="s">
        <v>2699</v>
      </c>
      <c r="D707" s="4" t="s">
        <v>109</v>
      </c>
      <c r="E707" s="4" t="s">
        <v>110</v>
      </c>
      <c r="F707" s="4" t="s">
        <v>2595</v>
      </c>
      <c r="G707" s="4" t="s">
        <v>2596</v>
      </c>
      <c r="H707" s="4" t="s">
        <v>2677</v>
      </c>
      <c r="I707" s="4" t="s">
        <v>2678</v>
      </c>
      <c r="J707" s="4" t="s">
        <v>4574</v>
      </c>
      <c r="K707" s="5">
        <v>42339</v>
      </c>
      <c r="L707" s="5">
        <v>43069</v>
      </c>
      <c r="M707" s="4">
        <v>0</v>
      </c>
      <c r="N707" s="4">
        <f t="shared" si="58"/>
        <v>2017</v>
      </c>
      <c r="O707" s="4">
        <f t="shared" si="59"/>
        <v>2015</v>
      </c>
    </row>
    <row r="708" spans="1:15">
      <c r="A708" s="2" t="s">
        <v>2700</v>
      </c>
      <c r="B708" s="3" t="s">
        <v>1463</v>
      </c>
      <c r="C708" s="4" t="s">
        <v>112</v>
      </c>
      <c r="D708" s="4" t="s">
        <v>109</v>
      </c>
      <c r="E708" s="4" t="s">
        <v>110</v>
      </c>
      <c r="F708" s="4" t="s">
        <v>2595</v>
      </c>
      <c r="G708" s="4" t="s">
        <v>2596</v>
      </c>
      <c r="H708" s="4" t="s">
        <v>2677</v>
      </c>
      <c r="I708" s="4" t="s">
        <v>2678</v>
      </c>
      <c r="J708" s="4" t="s">
        <v>4574</v>
      </c>
      <c r="K708" s="5">
        <v>42339</v>
      </c>
      <c r="L708" s="5">
        <v>43069</v>
      </c>
      <c r="M708" s="4">
        <v>0</v>
      </c>
      <c r="N708" s="4">
        <f t="shared" si="58"/>
        <v>2017</v>
      </c>
      <c r="O708" s="4">
        <f t="shared" si="59"/>
        <v>2015</v>
      </c>
    </row>
    <row r="709" spans="1:15">
      <c r="A709" s="2" t="s">
        <v>2701</v>
      </c>
      <c r="B709" s="3" t="s">
        <v>2702</v>
      </c>
      <c r="C709" s="4" t="s">
        <v>2703</v>
      </c>
      <c r="D709" s="4" t="s">
        <v>109</v>
      </c>
      <c r="E709" s="4" t="s">
        <v>110</v>
      </c>
      <c r="F709" s="4" t="s">
        <v>2595</v>
      </c>
      <c r="G709" s="4" t="s">
        <v>2596</v>
      </c>
      <c r="H709" s="4" t="s">
        <v>2677</v>
      </c>
      <c r="I709" s="4" t="s">
        <v>2678</v>
      </c>
      <c r="J709" s="4" t="s">
        <v>4574</v>
      </c>
      <c r="K709" s="5">
        <v>42339</v>
      </c>
      <c r="L709" s="5">
        <v>43069</v>
      </c>
      <c r="M709" s="4">
        <v>0</v>
      </c>
      <c r="N709" s="4">
        <f t="shared" si="58"/>
        <v>2017</v>
      </c>
      <c r="O709" s="4">
        <f t="shared" si="59"/>
        <v>2015</v>
      </c>
    </row>
    <row r="710" spans="1:15">
      <c r="A710" s="2" t="s">
        <v>2704</v>
      </c>
      <c r="B710" s="3" t="s">
        <v>1332</v>
      </c>
      <c r="C710" s="4" t="s">
        <v>2705</v>
      </c>
      <c r="D710" s="4" t="s">
        <v>109</v>
      </c>
      <c r="E710" s="4" t="s">
        <v>110</v>
      </c>
      <c r="F710" s="4" t="s">
        <v>2595</v>
      </c>
      <c r="G710" s="4" t="s">
        <v>2596</v>
      </c>
      <c r="H710" s="4" t="s">
        <v>2677</v>
      </c>
      <c r="I710" s="4" t="s">
        <v>2678</v>
      </c>
      <c r="J710" s="4" t="s">
        <v>4574</v>
      </c>
      <c r="K710" s="5">
        <v>42339</v>
      </c>
      <c r="L710" s="5">
        <v>43069</v>
      </c>
      <c r="M710" s="4">
        <v>0</v>
      </c>
      <c r="N710" s="4">
        <f t="shared" si="58"/>
        <v>2017</v>
      </c>
      <c r="O710" s="4">
        <f t="shared" si="59"/>
        <v>2015</v>
      </c>
    </row>
    <row r="711" spans="1:15">
      <c r="A711" s="2" t="s">
        <v>2706</v>
      </c>
      <c r="B711" s="3" t="s">
        <v>1325</v>
      </c>
      <c r="C711" s="4" t="s">
        <v>2707</v>
      </c>
      <c r="D711" s="4" t="s">
        <v>109</v>
      </c>
      <c r="E711" s="4" t="s">
        <v>110</v>
      </c>
      <c r="F711" s="4" t="s">
        <v>2595</v>
      </c>
      <c r="G711" s="4" t="s">
        <v>2596</v>
      </c>
      <c r="H711" s="4" t="s">
        <v>2677</v>
      </c>
      <c r="I711" s="4" t="s">
        <v>2678</v>
      </c>
      <c r="J711" s="4" t="s">
        <v>4574</v>
      </c>
      <c r="K711" s="5">
        <v>42339</v>
      </c>
      <c r="L711" s="5">
        <v>43069</v>
      </c>
      <c r="M711" s="4">
        <v>0</v>
      </c>
      <c r="N711" s="4">
        <f t="shared" si="58"/>
        <v>2017</v>
      </c>
      <c r="O711" s="4">
        <f t="shared" si="59"/>
        <v>2015</v>
      </c>
    </row>
    <row r="712" spans="1:15">
      <c r="A712" s="2" t="s">
        <v>2708</v>
      </c>
      <c r="B712" s="3" t="s">
        <v>1331</v>
      </c>
      <c r="C712" s="4" t="s">
        <v>2709</v>
      </c>
      <c r="D712" s="4" t="s">
        <v>109</v>
      </c>
      <c r="E712" s="4" t="s">
        <v>110</v>
      </c>
      <c r="F712" s="4" t="s">
        <v>2595</v>
      </c>
      <c r="G712" s="4" t="s">
        <v>2596</v>
      </c>
      <c r="H712" s="4" t="s">
        <v>2677</v>
      </c>
      <c r="I712" s="4" t="s">
        <v>2678</v>
      </c>
      <c r="J712" s="4" t="s">
        <v>4574</v>
      </c>
      <c r="K712" s="5">
        <v>42339</v>
      </c>
      <c r="L712" s="5">
        <v>43069</v>
      </c>
      <c r="M712" s="4">
        <v>0</v>
      </c>
      <c r="N712" s="4">
        <f t="shared" si="58"/>
        <v>2017</v>
      </c>
      <c r="O712" s="4">
        <f t="shared" si="59"/>
        <v>2015</v>
      </c>
    </row>
    <row r="713" spans="1:15">
      <c r="A713" s="2" t="s">
        <v>2710</v>
      </c>
      <c r="B713" s="3" t="s">
        <v>1335</v>
      </c>
      <c r="C713" s="4" t="s">
        <v>114</v>
      </c>
      <c r="D713" s="4" t="s">
        <v>109</v>
      </c>
      <c r="E713" s="4" t="s">
        <v>110</v>
      </c>
      <c r="F713" s="4" t="s">
        <v>2595</v>
      </c>
      <c r="G713" s="4" t="s">
        <v>2596</v>
      </c>
      <c r="H713" s="4" t="s">
        <v>2677</v>
      </c>
      <c r="I713" s="4" t="s">
        <v>2678</v>
      </c>
      <c r="J713" s="4" t="s">
        <v>4574</v>
      </c>
      <c r="K713" s="5">
        <v>42339</v>
      </c>
      <c r="L713" s="5">
        <v>43069</v>
      </c>
      <c r="M713" s="4">
        <v>0</v>
      </c>
      <c r="N713" s="4">
        <f t="shared" si="58"/>
        <v>2017</v>
      </c>
      <c r="O713" s="4">
        <f t="shared" si="59"/>
        <v>2015</v>
      </c>
    </row>
    <row r="714" spans="1:15">
      <c r="A714" s="2" t="s">
        <v>2711</v>
      </c>
      <c r="B714" s="3" t="s">
        <v>1337</v>
      </c>
      <c r="C714" s="4" t="s">
        <v>2712</v>
      </c>
      <c r="D714" s="4" t="s">
        <v>109</v>
      </c>
      <c r="E714" s="4" t="s">
        <v>110</v>
      </c>
      <c r="F714" s="4" t="s">
        <v>2595</v>
      </c>
      <c r="G714" s="4" t="s">
        <v>2596</v>
      </c>
      <c r="H714" s="4" t="s">
        <v>2677</v>
      </c>
      <c r="I714" s="4" t="s">
        <v>2678</v>
      </c>
      <c r="J714" s="4" t="s">
        <v>4574</v>
      </c>
      <c r="K714" s="5">
        <v>42339</v>
      </c>
      <c r="L714" s="5">
        <v>43069</v>
      </c>
      <c r="M714" s="4">
        <v>0</v>
      </c>
      <c r="N714" s="4">
        <f t="shared" si="58"/>
        <v>2017</v>
      </c>
      <c r="O714" s="4">
        <f t="shared" si="59"/>
        <v>2015</v>
      </c>
    </row>
    <row r="715" spans="1:15">
      <c r="A715" s="2" t="s">
        <v>2713</v>
      </c>
      <c r="B715" s="3" t="s">
        <v>1468</v>
      </c>
      <c r="C715" s="4" t="s">
        <v>2714</v>
      </c>
      <c r="D715" s="4" t="s">
        <v>109</v>
      </c>
      <c r="E715" s="4" t="s">
        <v>110</v>
      </c>
      <c r="F715" s="4" t="s">
        <v>2595</v>
      </c>
      <c r="G715" s="4" t="s">
        <v>2596</v>
      </c>
      <c r="H715" s="4" t="s">
        <v>2677</v>
      </c>
      <c r="I715" s="4" t="s">
        <v>2678</v>
      </c>
      <c r="J715" s="4" t="s">
        <v>4574</v>
      </c>
      <c r="K715" s="5">
        <v>42339</v>
      </c>
      <c r="L715" s="5">
        <v>43069</v>
      </c>
      <c r="M715" s="4">
        <v>0</v>
      </c>
      <c r="N715" s="4">
        <f t="shared" si="58"/>
        <v>2017</v>
      </c>
      <c r="O715" s="4">
        <f t="shared" si="59"/>
        <v>2015</v>
      </c>
    </row>
    <row r="716" spans="1:15">
      <c r="A716" s="2" t="s">
        <v>2715</v>
      </c>
      <c r="B716" s="3" t="s">
        <v>1326</v>
      </c>
      <c r="C716" s="4" t="s">
        <v>2707</v>
      </c>
      <c r="D716" s="4" t="s">
        <v>109</v>
      </c>
      <c r="E716" s="4" t="s">
        <v>110</v>
      </c>
      <c r="F716" s="4" t="s">
        <v>2595</v>
      </c>
      <c r="G716" s="4" t="s">
        <v>2596</v>
      </c>
      <c r="H716" s="4" t="s">
        <v>2677</v>
      </c>
      <c r="I716" s="4" t="s">
        <v>2678</v>
      </c>
      <c r="J716" s="4" t="s">
        <v>4574</v>
      </c>
      <c r="K716" s="5">
        <v>42339</v>
      </c>
      <c r="L716" s="5">
        <v>43069</v>
      </c>
      <c r="M716" s="4">
        <v>0</v>
      </c>
      <c r="N716" s="4">
        <f t="shared" si="58"/>
        <v>2017</v>
      </c>
      <c r="O716" s="4">
        <f t="shared" si="59"/>
        <v>2015</v>
      </c>
    </row>
    <row r="717" spans="1:15">
      <c r="A717" s="2" t="s">
        <v>2716</v>
      </c>
      <c r="B717" s="3" t="s">
        <v>1336</v>
      </c>
      <c r="C717" s="4" t="s">
        <v>2717</v>
      </c>
      <c r="D717" s="4" t="s">
        <v>109</v>
      </c>
      <c r="E717" s="4" t="s">
        <v>110</v>
      </c>
      <c r="F717" s="4" t="s">
        <v>2595</v>
      </c>
      <c r="G717" s="4" t="s">
        <v>2596</v>
      </c>
      <c r="H717" s="4" t="s">
        <v>2677</v>
      </c>
      <c r="I717" s="4" t="s">
        <v>2678</v>
      </c>
      <c r="J717" s="4" t="s">
        <v>4574</v>
      </c>
      <c r="K717" s="5">
        <v>42339</v>
      </c>
      <c r="L717" s="5">
        <v>43069</v>
      </c>
      <c r="M717" s="4">
        <v>0</v>
      </c>
      <c r="N717" s="4">
        <f t="shared" si="58"/>
        <v>2017</v>
      </c>
      <c r="O717" s="4">
        <f t="shared" si="59"/>
        <v>2015</v>
      </c>
    </row>
    <row r="718" spans="1:15">
      <c r="A718" s="2" t="s">
        <v>2718</v>
      </c>
      <c r="B718" s="3" t="s">
        <v>1465</v>
      </c>
      <c r="C718" s="4" t="s">
        <v>114</v>
      </c>
      <c r="D718" s="4" t="s">
        <v>109</v>
      </c>
      <c r="E718" s="4" t="s">
        <v>110</v>
      </c>
      <c r="F718" s="4" t="s">
        <v>2595</v>
      </c>
      <c r="G718" s="4" t="s">
        <v>2596</v>
      </c>
      <c r="H718" s="4" t="s">
        <v>2677</v>
      </c>
      <c r="I718" s="4" t="s">
        <v>2678</v>
      </c>
      <c r="J718" s="4" t="s">
        <v>4574</v>
      </c>
      <c r="K718" s="5">
        <v>42339</v>
      </c>
      <c r="L718" s="5">
        <v>43069</v>
      </c>
      <c r="M718" s="4">
        <v>0</v>
      </c>
      <c r="N718" s="4">
        <f t="shared" si="58"/>
        <v>2017</v>
      </c>
      <c r="O718" s="4">
        <f t="shared" si="59"/>
        <v>2015</v>
      </c>
    </row>
    <row r="719" spans="1:15">
      <c r="A719" s="2" t="s">
        <v>2719</v>
      </c>
      <c r="B719" s="3" t="s">
        <v>1329</v>
      </c>
      <c r="C719" s="4" t="s">
        <v>2720</v>
      </c>
      <c r="D719" s="4" t="s">
        <v>109</v>
      </c>
      <c r="E719" s="4" t="s">
        <v>110</v>
      </c>
      <c r="F719" s="4" t="s">
        <v>2595</v>
      </c>
      <c r="G719" s="4" t="s">
        <v>2596</v>
      </c>
      <c r="H719" s="4" t="s">
        <v>2677</v>
      </c>
      <c r="I719" s="4" t="s">
        <v>2678</v>
      </c>
      <c r="J719" s="4" t="s">
        <v>4574</v>
      </c>
      <c r="K719" s="5">
        <v>42339</v>
      </c>
      <c r="L719" s="5">
        <v>43069</v>
      </c>
      <c r="M719" s="4">
        <v>0</v>
      </c>
      <c r="N719" s="4">
        <f t="shared" si="58"/>
        <v>2017</v>
      </c>
      <c r="O719" s="4">
        <f t="shared" si="59"/>
        <v>2015</v>
      </c>
    </row>
    <row r="720" spans="1:15">
      <c r="A720" s="2" t="s">
        <v>2721</v>
      </c>
      <c r="B720" s="3" t="s">
        <v>1467</v>
      </c>
      <c r="C720" s="4" t="s">
        <v>2722</v>
      </c>
      <c r="D720" s="4" t="s">
        <v>109</v>
      </c>
      <c r="E720" s="4" t="s">
        <v>110</v>
      </c>
      <c r="F720" s="4" t="s">
        <v>2595</v>
      </c>
      <c r="G720" s="4" t="s">
        <v>2596</v>
      </c>
      <c r="H720" s="4" t="s">
        <v>2677</v>
      </c>
      <c r="I720" s="4" t="s">
        <v>2678</v>
      </c>
      <c r="J720" s="4" t="s">
        <v>4574</v>
      </c>
      <c r="K720" s="5">
        <v>42339</v>
      </c>
      <c r="L720" s="5">
        <v>43069</v>
      </c>
      <c r="M720" s="4">
        <v>0</v>
      </c>
      <c r="N720" s="4">
        <f t="shared" si="58"/>
        <v>2017</v>
      </c>
      <c r="O720" s="4">
        <f t="shared" si="59"/>
        <v>2015</v>
      </c>
    </row>
    <row r="721" spans="1:15">
      <c r="A721" s="2" t="s">
        <v>2723</v>
      </c>
      <c r="B721" s="3" t="s">
        <v>1340</v>
      </c>
      <c r="C721" s="4" t="s">
        <v>111</v>
      </c>
      <c r="D721" s="4" t="s">
        <v>109</v>
      </c>
      <c r="E721" s="4" t="s">
        <v>110</v>
      </c>
      <c r="F721" s="4" t="s">
        <v>2595</v>
      </c>
      <c r="G721" s="4" t="s">
        <v>2596</v>
      </c>
      <c r="H721" s="4" t="s">
        <v>2677</v>
      </c>
      <c r="I721" s="4" t="s">
        <v>2678</v>
      </c>
      <c r="J721" s="4" t="s">
        <v>4574</v>
      </c>
      <c r="K721" s="5">
        <v>42339</v>
      </c>
      <c r="L721" s="5">
        <v>43069</v>
      </c>
      <c r="M721" s="4">
        <v>0</v>
      </c>
      <c r="N721" s="4">
        <f t="shared" si="58"/>
        <v>2017</v>
      </c>
      <c r="O721" s="4">
        <f t="shared" si="59"/>
        <v>2015</v>
      </c>
    </row>
    <row r="722" spans="1:15">
      <c r="A722" s="2" t="s">
        <v>2724</v>
      </c>
      <c r="B722" s="3" t="s">
        <v>1466</v>
      </c>
      <c r="C722" s="4" t="s">
        <v>2725</v>
      </c>
      <c r="D722" s="4" t="s">
        <v>109</v>
      </c>
      <c r="E722" s="4" t="s">
        <v>110</v>
      </c>
      <c r="F722" s="4" t="s">
        <v>2595</v>
      </c>
      <c r="G722" s="4" t="s">
        <v>2596</v>
      </c>
      <c r="H722" s="4" t="s">
        <v>2677</v>
      </c>
      <c r="I722" s="4" t="s">
        <v>2678</v>
      </c>
      <c r="J722" s="4" t="s">
        <v>4574</v>
      </c>
      <c r="K722" s="5">
        <v>42339</v>
      </c>
      <c r="L722" s="5">
        <v>43069</v>
      </c>
      <c r="M722" s="4">
        <v>0</v>
      </c>
      <c r="N722" s="4">
        <f t="shared" si="58"/>
        <v>2017</v>
      </c>
      <c r="O722" s="4">
        <f t="shared" si="59"/>
        <v>2015</v>
      </c>
    </row>
    <row r="723" spans="1:15">
      <c r="A723" s="2" t="s">
        <v>2726</v>
      </c>
      <c r="B723" s="3" t="s">
        <v>1327</v>
      </c>
      <c r="C723" s="4" t="s">
        <v>115</v>
      </c>
      <c r="D723" s="4" t="s">
        <v>109</v>
      </c>
      <c r="E723" s="4" t="s">
        <v>110</v>
      </c>
      <c r="F723" s="4" t="s">
        <v>2595</v>
      </c>
      <c r="G723" s="4" t="s">
        <v>2596</v>
      </c>
      <c r="H723" s="4" t="s">
        <v>2677</v>
      </c>
      <c r="I723" s="4" t="s">
        <v>2678</v>
      </c>
      <c r="J723" s="4" t="s">
        <v>4574</v>
      </c>
      <c r="K723" s="5">
        <v>42339</v>
      </c>
      <c r="L723" s="5">
        <v>43069</v>
      </c>
      <c r="M723" s="4">
        <v>0</v>
      </c>
      <c r="N723" s="4">
        <f t="shared" ref="N723:N783" si="60">YEAR(L723)</f>
        <v>2017</v>
      </c>
      <c r="O723" s="4">
        <f t="shared" ref="O723:O783" si="61">YEAR(K723)</f>
        <v>2015</v>
      </c>
    </row>
    <row r="724" spans="1:15">
      <c r="A724" s="2" t="s">
        <v>2727</v>
      </c>
      <c r="B724" s="3" t="s">
        <v>1462</v>
      </c>
      <c r="C724" s="4" t="s">
        <v>112</v>
      </c>
      <c r="D724" s="4" t="s">
        <v>109</v>
      </c>
      <c r="E724" s="4" t="s">
        <v>110</v>
      </c>
      <c r="F724" s="4" t="s">
        <v>2595</v>
      </c>
      <c r="G724" s="4" t="s">
        <v>2596</v>
      </c>
      <c r="H724" s="4" t="s">
        <v>2677</v>
      </c>
      <c r="I724" s="4" t="s">
        <v>2678</v>
      </c>
      <c r="J724" s="4" t="s">
        <v>4574</v>
      </c>
      <c r="K724" s="5">
        <v>42339</v>
      </c>
      <c r="L724" s="5">
        <v>43069</v>
      </c>
      <c r="M724" s="4">
        <v>0</v>
      </c>
      <c r="N724" s="4">
        <f t="shared" si="60"/>
        <v>2017</v>
      </c>
      <c r="O724" s="4">
        <f t="shared" si="61"/>
        <v>2015</v>
      </c>
    </row>
    <row r="725" spans="1:15">
      <c r="A725" s="2" t="s">
        <v>2728</v>
      </c>
      <c r="B725" s="3" t="s">
        <v>2729</v>
      </c>
      <c r="C725" s="4" t="s">
        <v>111</v>
      </c>
      <c r="D725" s="4" t="s">
        <v>109</v>
      </c>
      <c r="E725" s="4" t="s">
        <v>110</v>
      </c>
      <c r="F725" s="4" t="s">
        <v>2595</v>
      </c>
      <c r="G725" s="4" t="s">
        <v>2596</v>
      </c>
      <c r="H725" s="4" t="s">
        <v>2677</v>
      </c>
      <c r="I725" s="4" t="s">
        <v>2678</v>
      </c>
      <c r="J725" s="4" t="s">
        <v>4574</v>
      </c>
      <c r="K725" s="5">
        <v>42339</v>
      </c>
      <c r="L725" s="5">
        <v>43069</v>
      </c>
      <c r="M725" s="4">
        <v>0</v>
      </c>
      <c r="N725" s="4">
        <f t="shared" si="60"/>
        <v>2017</v>
      </c>
      <c r="O725" s="4">
        <f t="shared" si="61"/>
        <v>2015</v>
      </c>
    </row>
    <row r="726" spans="1:15">
      <c r="A726" s="2" t="s">
        <v>2730</v>
      </c>
      <c r="B726" s="3" t="s">
        <v>1330</v>
      </c>
      <c r="C726" s="4" t="s">
        <v>2692</v>
      </c>
      <c r="D726" s="4" t="s">
        <v>109</v>
      </c>
      <c r="E726" s="4" t="s">
        <v>110</v>
      </c>
      <c r="F726" s="4" t="s">
        <v>2595</v>
      </c>
      <c r="G726" s="4" t="s">
        <v>2596</v>
      </c>
      <c r="H726" s="4" t="s">
        <v>2677</v>
      </c>
      <c r="I726" s="4" t="s">
        <v>2678</v>
      </c>
      <c r="J726" s="4" t="s">
        <v>4574</v>
      </c>
      <c r="K726" s="5">
        <v>42339</v>
      </c>
      <c r="L726" s="5">
        <v>43069</v>
      </c>
      <c r="M726" s="4">
        <v>0</v>
      </c>
      <c r="N726" s="4">
        <f t="shared" si="60"/>
        <v>2017</v>
      </c>
      <c r="O726" s="4">
        <f t="shared" si="61"/>
        <v>2015</v>
      </c>
    </row>
    <row r="727" spans="1:15">
      <c r="A727" s="2" t="s">
        <v>2731</v>
      </c>
      <c r="B727" s="3" t="s">
        <v>1341</v>
      </c>
      <c r="C727" s="4" t="s">
        <v>114</v>
      </c>
      <c r="D727" s="4" t="s">
        <v>109</v>
      </c>
      <c r="E727" s="4" t="s">
        <v>110</v>
      </c>
      <c r="F727" s="4" t="s">
        <v>2595</v>
      </c>
      <c r="G727" s="4" t="s">
        <v>2596</v>
      </c>
      <c r="H727" s="4" t="s">
        <v>2677</v>
      </c>
      <c r="I727" s="4" t="s">
        <v>2678</v>
      </c>
      <c r="J727" s="4" t="s">
        <v>4574</v>
      </c>
      <c r="K727" s="5">
        <v>42339</v>
      </c>
      <c r="L727" s="5">
        <v>43069</v>
      </c>
      <c r="M727" s="4">
        <v>0</v>
      </c>
      <c r="N727" s="4">
        <f t="shared" si="60"/>
        <v>2017</v>
      </c>
      <c r="O727" s="4">
        <f t="shared" si="61"/>
        <v>2015</v>
      </c>
    </row>
    <row r="728" spans="1:15">
      <c r="A728" s="2" t="s">
        <v>2732</v>
      </c>
      <c r="B728" s="3" t="s">
        <v>1328</v>
      </c>
      <c r="C728" s="4" t="s">
        <v>116</v>
      </c>
      <c r="D728" s="4" t="s">
        <v>109</v>
      </c>
      <c r="E728" s="4" t="s">
        <v>110</v>
      </c>
      <c r="F728" s="4" t="s">
        <v>2595</v>
      </c>
      <c r="G728" s="4" t="s">
        <v>2596</v>
      </c>
      <c r="H728" s="4" t="s">
        <v>2677</v>
      </c>
      <c r="I728" s="4" t="s">
        <v>2678</v>
      </c>
      <c r="J728" s="4" t="s">
        <v>4574</v>
      </c>
      <c r="K728" s="5">
        <v>42339</v>
      </c>
      <c r="L728" s="5">
        <v>43069</v>
      </c>
      <c r="M728" s="4">
        <v>0</v>
      </c>
      <c r="N728" s="4">
        <f t="shared" si="60"/>
        <v>2017</v>
      </c>
      <c r="O728" s="4">
        <f t="shared" si="61"/>
        <v>2015</v>
      </c>
    </row>
    <row r="729" spans="1:15">
      <c r="A729" s="2" t="s">
        <v>2733</v>
      </c>
      <c r="B729" s="3" t="s">
        <v>1461</v>
      </c>
      <c r="C729" s="4" t="s">
        <v>112</v>
      </c>
      <c r="D729" s="4" t="s">
        <v>109</v>
      </c>
      <c r="E729" s="4" t="s">
        <v>110</v>
      </c>
      <c r="F729" s="4" t="s">
        <v>2595</v>
      </c>
      <c r="G729" s="4" t="s">
        <v>2596</v>
      </c>
      <c r="H729" s="4" t="s">
        <v>2677</v>
      </c>
      <c r="I729" s="4" t="s">
        <v>2678</v>
      </c>
      <c r="J729" s="4" t="s">
        <v>4574</v>
      </c>
      <c r="K729" s="5">
        <v>42339</v>
      </c>
      <c r="L729" s="5">
        <v>43069</v>
      </c>
      <c r="M729" s="4">
        <v>0</v>
      </c>
      <c r="N729" s="4">
        <f t="shared" si="60"/>
        <v>2017</v>
      </c>
      <c r="O729" s="4">
        <f t="shared" si="61"/>
        <v>2015</v>
      </c>
    </row>
    <row r="730" spans="1:15">
      <c r="A730" s="2" t="s">
        <v>2734</v>
      </c>
      <c r="B730" s="3" t="s">
        <v>2735</v>
      </c>
      <c r="C730" s="4" t="s">
        <v>2736</v>
      </c>
      <c r="D730" s="4" t="s">
        <v>109</v>
      </c>
      <c r="E730" s="4" t="s">
        <v>110</v>
      </c>
      <c r="F730" s="4" t="s">
        <v>2595</v>
      </c>
      <c r="G730" s="4" t="s">
        <v>2596</v>
      </c>
      <c r="H730" s="4" t="s">
        <v>2677</v>
      </c>
      <c r="I730" s="4" t="s">
        <v>2678</v>
      </c>
      <c r="J730" s="4" t="s">
        <v>4574</v>
      </c>
      <c r="K730" s="5">
        <v>42339</v>
      </c>
      <c r="L730" s="5">
        <v>43069</v>
      </c>
      <c r="M730" s="4">
        <v>0</v>
      </c>
      <c r="N730" s="4">
        <f t="shared" si="60"/>
        <v>2017</v>
      </c>
      <c r="O730" s="4">
        <f t="shared" si="61"/>
        <v>2015</v>
      </c>
    </row>
    <row r="731" spans="1:15">
      <c r="A731" s="2" t="s">
        <v>2737</v>
      </c>
      <c r="B731" s="3" t="s">
        <v>1338</v>
      </c>
      <c r="C731" s="4" t="s">
        <v>2738</v>
      </c>
      <c r="D731" s="4" t="s">
        <v>109</v>
      </c>
      <c r="E731" s="4" t="s">
        <v>110</v>
      </c>
      <c r="F731" s="4" t="s">
        <v>2595</v>
      </c>
      <c r="G731" s="4" t="s">
        <v>2596</v>
      </c>
      <c r="H731" s="4" t="s">
        <v>2677</v>
      </c>
      <c r="I731" s="4" t="s">
        <v>2678</v>
      </c>
      <c r="J731" s="4" t="s">
        <v>4574</v>
      </c>
      <c r="K731" s="5">
        <v>42339</v>
      </c>
      <c r="L731" s="5">
        <v>43069</v>
      </c>
      <c r="M731" s="4">
        <v>0</v>
      </c>
      <c r="N731" s="4">
        <f t="shared" si="60"/>
        <v>2017</v>
      </c>
      <c r="O731" s="4">
        <f t="shared" si="61"/>
        <v>2015</v>
      </c>
    </row>
    <row r="732" spans="1:15">
      <c r="A732" s="2" t="s">
        <v>2739</v>
      </c>
      <c r="B732" s="3" t="s">
        <v>2740</v>
      </c>
      <c r="C732" s="4" t="s">
        <v>2741</v>
      </c>
      <c r="D732" s="4" t="s">
        <v>109</v>
      </c>
      <c r="E732" s="4" t="s">
        <v>110</v>
      </c>
      <c r="F732" s="4" t="s">
        <v>2595</v>
      </c>
      <c r="G732" s="4" t="s">
        <v>2596</v>
      </c>
      <c r="H732" s="4" t="s">
        <v>2677</v>
      </c>
      <c r="I732" s="4" t="s">
        <v>2678</v>
      </c>
      <c r="J732" s="4" t="s">
        <v>4574</v>
      </c>
      <c r="K732" s="5">
        <v>42339</v>
      </c>
      <c r="L732" s="5">
        <v>43069</v>
      </c>
      <c r="M732" s="4">
        <v>0</v>
      </c>
      <c r="N732" s="4">
        <f t="shared" si="60"/>
        <v>2017</v>
      </c>
      <c r="O732" s="4">
        <f t="shared" si="61"/>
        <v>2015</v>
      </c>
    </row>
    <row r="733" spans="1:15">
      <c r="A733" s="2" t="s">
        <v>2742</v>
      </c>
      <c r="B733" s="3" t="s">
        <v>2743</v>
      </c>
      <c r="C733" s="4" t="s">
        <v>2744</v>
      </c>
      <c r="D733" s="4" t="s">
        <v>109</v>
      </c>
      <c r="E733" s="4" t="s">
        <v>110</v>
      </c>
      <c r="F733" s="4" t="s">
        <v>2595</v>
      </c>
      <c r="G733" s="4" t="s">
        <v>2596</v>
      </c>
      <c r="H733" s="4" t="s">
        <v>2677</v>
      </c>
      <c r="I733" s="4" t="s">
        <v>2678</v>
      </c>
      <c r="J733" s="4" t="s">
        <v>4574</v>
      </c>
      <c r="K733" s="5">
        <v>42339</v>
      </c>
      <c r="L733" s="5">
        <v>43069</v>
      </c>
      <c r="M733" s="4">
        <v>200000</v>
      </c>
      <c r="N733" s="4">
        <f t="shared" si="60"/>
        <v>2017</v>
      </c>
      <c r="O733" s="4">
        <f t="shared" si="61"/>
        <v>2015</v>
      </c>
    </row>
    <row r="734" spans="1:15">
      <c r="A734" s="2" t="s">
        <v>2745</v>
      </c>
      <c r="B734" s="3" t="s">
        <v>2746</v>
      </c>
      <c r="C734" s="4" t="s">
        <v>2747</v>
      </c>
      <c r="D734" s="4" t="s">
        <v>137</v>
      </c>
      <c r="E734" s="4" t="s">
        <v>138</v>
      </c>
      <c r="F734" s="4" t="s">
        <v>2595</v>
      </c>
      <c r="G734" s="4" t="s">
        <v>2596</v>
      </c>
      <c r="H734" s="4" t="s">
        <v>2748</v>
      </c>
      <c r="I734" s="4" t="s">
        <v>2749</v>
      </c>
      <c r="J734" s="4" t="s">
        <v>4574</v>
      </c>
      <c r="K734" s="5">
        <v>42338</v>
      </c>
      <c r="L734" s="5">
        <v>42091</v>
      </c>
      <c r="M734" s="4">
        <v>33768</v>
      </c>
      <c r="N734" s="4">
        <f t="shared" si="60"/>
        <v>2015</v>
      </c>
      <c r="O734" s="4">
        <f t="shared" si="61"/>
        <v>2015</v>
      </c>
    </row>
    <row r="735" spans="1:15">
      <c r="A735" s="2" t="s">
        <v>2750</v>
      </c>
      <c r="B735" s="3" t="s">
        <v>2751</v>
      </c>
      <c r="C735" s="4" t="s">
        <v>2752</v>
      </c>
      <c r="D735" s="4" t="s">
        <v>137</v>
      </c>
      <c r="E735" s="4" t="s">
        <v>138</v>
      </c>
      <c r="F735" s="4" t="s">
        <v>2595</v>
      </c>
      <c r="G735" s="4" t="s">
        <v>2596</v>
      </c>
      <c r="H735" s="4" t="s">
        <v>2748</v>
      </c>
      <c r="I735" s="4" t="s">
        <v>2749</v>
      </c>
      <c r="J735" s="4" t="s">
        <v>4574</v>
      </c>
      <c r="K735" s="5">
        <v>42338</v>
      </c>
      <c r="L735" s="5">
        <v>42091</v>
      </c>
      <c r="M735" s="4">
        <v>80158</v>
      </c>
      <c r="N735" s="4">
        <f t="shared" si="60"/>
        <v>2015</v>
      </c>
      <c r="O735" s="4">
        <f t="shared" si="61"/>
        <v>2015</v>
      </c>
    </row>
    <row r="736" spans="1:15">
      <c r="A736" s="2" t="s">
        <v>2753</v>
      </c>
      <c r="B736" s="3" t="s">
        <v>2754</v>
      </c>
      <c r="C736" s="4" t="s">
        <v>2755</v>
      </c>
      <c r="D736" s="4" t="s">
        <v>137</v>
      </c>
      <c r="E736" s="4" t="s">
        <v>138</v>
      </c>
      <c r="F736" s="4" t="s">
        <v>2595</v>
      </c>
      <c r="G736" s="4" t="s">
        <v>2596</v>
      </c>
      <c r="H736" s="4" t="s">
        <v>2748</v>
      </c>
      <c r="I736" s="4" t="s">
        <v>2749</v>
      </c>
      <c r="J736" s="4" t="s">
        <v>4574</v>
      </c>
      <c r="K736" s="5">
        <v>42338</v>
      </c>
      <c r="L736" s="5">
        <v>42091</v>
      </c>
      <c r="M736" s="4">
        <v>22671</v>
      </c>
      <c r="N736" s="4">
        <f t="shared" si="60"/>
        <v>2015</v>
      </c>
      <c r="O736" s="4">
        <f t="shared" si="61"/>
        <v>2015</v>
      </c>
    </row>
    <row r="737" spans="1:15">
      <c r="A737" s="2" t="s">
        <v>2756</v>
      </c>
      <c r="B737" s="3" t="s">
        <v>2757</v>
      </c>
      <c r="C737" s="4" t="s">
        <v>2758</v>
      </c>
      <c r="D737" s="4" t="s">
        <v>137</v>
      </c>
      <c r="E737" s="4" t="s">
        <v>138</v>
      </c>
      <c r="F737" s="4" t="s">
        <v>2595</v>
      </c>
      <c r="G737" s="4" t="s">
        <v>2596</v>
      </c>
      <c r="H737" s="4" t="s">
        <v>2748</v>
      </c>
      <c r="I737" s="4" t="s">
        <v>2749</v>
      </c>
      <c r="J737" s="4" t="s">
        <v>4574</v>
      </c>
      <c r="K737" s="5">
        <v>42338</v>
      </c>
      <c r="L737" s="5">
        <v>42091</v>
      </c>
      <c r="M737" s="4">
        <v>22804</v>
      </c>
      <c r="N737" s="4">
        <f t="shared" si="60"/>
        <v>2015</v>
      </c>
      <c r="O737" s="4">
        <f t="shared" si="61"/>
        <v>2015</v>
      </c>
    </row>
    <row r="738" spans="1:15">
      <c r="A738" s="2" t="s">
        <v>2759</v>
      </c>
      <c r="B738" s="3" t="s">
        <v>2760</v>
      </c>
      <c r="C738" s="4" t="s">
        <v>2761</v>
      </c>
      <c r="D738" s="4" t="s">
        <v>137</v>
      </c>
      <c r="E738" s="4" t="s">
        <v>138</v>
      </c>
      <c r="F738" s="4" t="s">
        <v>2595</v>
      </c>
      <c r="G738" s="4" t="s">
        <v>2596</v>
      </c>
      <c r="H738" s="4" t="s">
        <v>2748</v>
      </c>
      <c r="I738" s="4" t="s">
        <v>2749</v>
      </c>
      <c r="J738" s="4" t="s">
        <v>4574</v>
      </c>
      <c r="K738" s="5">
        <v>42338</v>
      </c>
      <c r="L738" s="5">
        <v>42091</v>
      </c>
      <c r="M738" s="4">
        <v>41530</v>
      </c>
      <c r="N738" s="4">
        <f t="shared" si="60"/>
        <v>2015</v>
      </c>
      <c r="O738" s="4">
        <f t="shared" si="61"/>
        <v>2015</v>
      </c>
    </row>
    <row r="739" spans="1:15">
      <c r="A739" s="2" t="s">
        <v>2762</v>
      </c>
      <c r="B739" s="3" t="s">
        <v>2763</v>
      </c>
      <c r="C739" s="4" t="s">
        <v>2764</v>
      </c>
      <c r="D739" s="4" t="s">
        <v>137</v>
      </c>
      <c r="E739" s="4" t="s">
        <v>138</v>
      </c>
      <c r="F739" s="4" t="s">
        <v>2595</v>
      </c>
      <c r="G739" s="4" t="s">
        <v>2596</v>
      </c>
      <c r="H739" s="4" t="s">
        <v>2748</v>
      </c>
      <c r="I739" s="4" t="s">
        <v>2749</v>
      </c>
      <c r="J739" s="4" t="s">
        <v>4574</v>
      </c>
      <c r="K739" s="5">
        <v>42338</v>
      </c>
      <c r="L739" s="5">
        <v>42091</v>
      </c>
      <c r="M739" s="4">
        <v>19728</v>
      </c>
      <c r="N739" s="4">
        <f t="shared" si="60"/>
        <v>2015</v>
      </c>
      <c r="O739" s="4">
        <f t="shared" si="61"/>
        <v>2015</v>
      </c>
    </row>
    <row r="740" spans="1:15">
      <c r="A740" s="2" t="s">
        <v>2765</v>
      </c>
      <c r="B740" s="3" t="s">
        <v>2766</v>
      </c>
      <c r="C740" s="4" t="s">
        <v>2767</v>
      </c>
      <c r="D740" s="4" t="s">
        <v>137</v>
      </c>
      <c r="E740" s="4" t="s">
        <v>138</v>
      </c>
      <c r="F740" s="4" t="s">
        <v>2595</v>
      </c>
      <c r="G740" s="4" t="s">
        <v>2596</v>
      </c>
      <c r="H740" s="4" t="s">
        <v>2748</v>
      </c>
      <c r="I740" s="4" t="s">
        <v>2749</v>
      </c>
      <c r="J740" s="4" t="s">
        <v>4574</v>
      </c>
      <c r="K740" s="5">
        <v>42338</v>
      </c>
      <c r="L740" s="5">
        <v>42091</v>
      </c>
      <c r="M740" s="4">
        <v>22779</v>
      </c>
      <c r="N740" s="4">
        <f t="shared" si="60"/>
        <v>2015</v>
      </c>
      <c r="O740" s="4">
        <f t="shared" si="61"/>
        <v>2015</v>
      </c>
    </row>
    <row r="741" spans="1:15">
      <c r="A741" s="2" t="s">
        <v>2768</v>
      </c>
      <c r="B741" s="3" t="s">
        <v>2769</v>
      </c>
      <c r="C741" s="4" t="s">
        <v>2770</v>
      </c>
      <c r="D741" s="4" t="s">
        <v>137</v>
      </c>
      <c r="E741" s="4" t="s">
        <v>138</v>
      </c>
      <c r="F741" s="4" t="s">
        <v>2595</v>
      </c>
      <c r="G741" s="4" t="s">
        <v>2596</v>
      </c>
      <c r="H741" s="4" t="s">
        <v>2748</v>
      </c>
      <c r="I741" s="4" t="s">
        <v>2749</v>
      </c>
      <c r="J741" s="4" t="s">
        <v>4574</v>
      </c>
      <c r="K741" s="5">
        <v>42338</v>
      </c>
      <c r="L741" s="5">
        <v>42091</v>
      </c>
      <c r="M741" s="4">
        <v>64121</v>
      </c>
      <c r="N741" s="4">
        <f t="shared" si="60"/>
        <v>2015</v>
      </c>
      <c r="O741" s="4">
        <f t="shared" si="61"/>
        <v>2015</v>
      </c>
    </row>
    <row r="742" spans="1:15">
      <c r="A742" s="2" t="s">
        <v>2771</v>
      </c>
      <c r="B742" s="3" t="s">
        <v>2772</v>
      </c>
      <c r="C742" s="4" t="s">
        <v>2773</v>
      </c>
      <c r="D742" s="4" t="s">
        <v>119</v>
      </c>
      <c r="E742" s="4" t="s">
        <v>120</v>
      </c>
      <c r="F742" s="4" t="s">
        <v>2595</v>
      </c>
      <c r="G742" s="4" t="s">
        <v>2596</v>
      </c>
      <c r="H742" s="4" t="s">
        <v>2774</v>
      </c>
      <c r="I742" s="4" t="s">
        <v>122</v>
      </c>
      <c r="J742" s="4" t="s">
        <v>4574</v>
      </c>
      <c r="K742" s="5">
        <v>42328</v>
      </c>
      <c r="L742" s="5">
        <v>42692</v>
      </c>
      <c r="M742" s="4">
        <v>10000</v>
      </c>
      <c r="N742" s="4">
        <f t="shared" si="60"/>
        <v>2016</v>
      </c>
      <c r="O742" s="4">
        <f t="shared" si="61"/>
        <v>2015</v>
      </c>
    </row>
    <row r="743" spans="1:15">
      <c r="A743" s="2" t="s">
        <v>2775</v>
      </c>
      <c r="B743" s="3" t="s">
        <v>2776</v>
      </c>
      <c r="C743" s="4" t="s">
        <v>200</v>
      </c>
      <c r="D743" s="4" t="s">
        <v>2777</v>
      </c>
      <c r="E743" s="4" t="s">
        <v>2778</v>
      </c>
      <c r="F743" s="4" t="s">
        <v>2595</v>
      </c>
      <c r="G743" s="4" t="s">
        <v>2596</v>
      </c>
      <c r="H743" s="4" t="s">
        <v>2779</v>
      </c>
      <c r="I743" s="4" t="s">
        <v>2780</v>
      </c>
      <c r="J743" s="4" t="s">
        <v>4574</v>
      </c>
      <c r="K743" s="5">
        <v>42278</v>
      </c>
      <c r="L743" s="5">
        <v>43373</v>
      </c>
      <c r="M743" s="4">
        <v>37446</v>
      </c>
      <c r="N743" s="4">
        <f t="shared" si="60"/>
        <v>2018</v>
      </c>
      <c r="O743" s="4">
        <f t="shared" si="61"/>
        <v>2015</v>
      </c>
    </row>
    <row r="744" spans="1:15">
      <c r="A744" s="2" t="s">
        <v>2781</v>
      </c>
      <c r="B744" s="3" t="s">
        <v>2782</v>
      </c>
      <c r="C744" s="4" t="s">
        <v>99</v>
      </c>
      <c r="D744" s="4" t="s">
        <v>2777</v>
      </c>
      <c r="E744" s="4" t="s">
        <v>2778</v>
      </c>
      <c r="F744" s="4" t="s">
        <v>2595</v>
      </c>
      <c r="G744" s="4" t="s">
        <v>2596</v>
      </c>
      <c r="H744" s="4" t="s">
        <v>2779</v>
      </c>
      <c r="I744" s="4" t="s">
        <v>2780</v>
      </c>
      <c r="J744" s="4" t="s">
        <v>4574</v>
      </c>
      <c r="K744" s="5">
        <v>42278</v>
      </c>
      <c r="L744" s="5">
        <v>43373</v>
      </c>
      <c r="M744" s="4">
        <v>48064</v>
      </c>
      <c r="N744" s="4">
        <f t="shared" si="60"/>
        <v>2018</v>
      </c>
      <c r="O744" s="4">
        <f t="shared" si="61"/>
        <v>2015</v>
      </c>
    </row>
    <row r="745" spans="1:15">
      <c r="A745" s="2" t="s">
        <v>2783</v>
      </c>
      <c r="B745" s="3" t="s">
        <v>2784</v>
      </c>
      <c r="C745" s="4" t="s">
        <v>201</v>
      </c>
      <c r="D745" s="4" t="s">
        <v>2777</v>
      </c>
      <c r="E745" s="4" t="s">
        <v>2778</v>
      </c>
      <c r="F745" s="4" t="s">
        <v>2595</v>
      </c>
      <c r="G745" s="4" t="s">
        <v>2596</v>
      </c>
      <c r="H745" s="4" t="s">
        <v>2779</v>
      </c>
      <c r="I745" s="4" t="s">
        <v>2780</v>
      </c>
      <c r="J745" s="4" t="s">
        <v>4574</v>
      </c>
      <c r="K745" s="5">
        <v>42278</v>
      </c>
      <c r="L745" s="5">
        <v>43373</v>
      </c>
      <c r="M745" s="4">
        <v>30386</v>
      </c>
      <c r="N745" s="4">
        <f t="shared" si="60"/>
        <v>2018</v>
      </c>
      <c r="O745" s="4">
        <f t="shared" si="61"/>
        <v>2015</v>
      </c>
    </row>
    <row r="746" spans="1:15">
      <c r="A746" s="2" t="s">
        <v>2785</v>
      </c>
      <c r="B746" s="3" t="s">
        <v>2786</v>
      </c>
      <c r="C746" s="4" t="s">
        <v>202</v>
      </c>
      <c r="D746" s="4" t="s">
        <v>2777</v>
      </c>
      <c r="E746" s="4" t="s">
        <v>2778</v>
      </c>
      <c r="F746" s="4" t="s">
        <v>2595</v>
      </c>
      <c r="G746" s="4" t="s">
        <v>2596</v>
      </c>
      <c r="H746" s="4" t="s">
        <v>2779</v>
      </c>
      <c r="I746" s="4" t="s">
        <v>2780</v>
      </c>
      <c r="J746" s="4" t="s">
        <v>4574</v>
      </c>
      <c r="K746" s="5">
        <v>42278</v>
      </c>
      <c r="L746" s="5">
        <v>43373</v>
      </c>
      <c r="M746" s="4">
        <v>263082</v>
      </c>
      <c r="N746" s="4">
        <f t="shared" si="60"/>
        <v>2018</v>
      </c>
      <c r="O746" s="4">
        <f t="shared" si="61"/>
        <v>2015</v>
      </c>
    </row>
    <row r="747" spans="1:15">
      <c r="A747" s="2" t="s">
        <v>2787</v>
      </c>
      <c r="B747" s="3" t="s">
        <v>2788</v>
      </c>
      <c r="C747" s="4" t="s">
        <v>203</v>
      </c>
      <c r="D747" s="4" t="s">
        <v>2777</v>
      </c>
      <c r="E747" s="4" t="s">
        <v>2778</v>
      </c>
      <c r="F747" s="4" t="s">
        <v>2595</v>
      </c>
      <c r="G747" s="4" t="s">
        <v>2596</v>
      </c>
      <c r="H747" s="4" t="s">
        <v>2779</v>
      </c>
      <c r="I747" s="4" t="s">
        <v>2780</v>
      </c>
      <c r="J747" s="4" t="s">
        <v>4574</v>
      </c>
      <c r="K747" s="5">
        <v>42278</v>
      </c>
      <c r="L747" s="5">
        <v>43373</v>
      </c>
      <c r="M747" s="4">
        <v>13019</v>
      </c>
      <c r="N747" s="4">
        <f t="shared" si="60"/>
        <v>2018</v>
      </c>
      <c r="O747" s="4">
        <f t="shared" si="61"/>
        <v>2015</v>
      </c>
    </row>
    <row r="748" spans="1:15">
      <c r="A748" s="2" t="s">
        <v>2789</v>
      </c>
      <c r="B748" s="3" t="s">
        <v>2790</v>
      </c>
      <c r="C748" s="4" t="s">
        <v>2791</v>
      </c>
      <c r="D748" s="4" t="s">
        <v>2777</v>
      </c>
      <c r="E748" s="4" t="s">
        <v>2778</v>
      </c>
      <c r="F748" s="4" t="s">
        <v>2595</v>
      </c>
      <c r="G748" s="4" t="s">
        <v>2596</v>
      </c>
      <c r="H748" s="4" t="s">
        <v>2779</v>
      </c>
      <c r="I748" s="4" t="s">
        <v>2780</v>
      </c>
      <c r="J748" s="4" t="s">
        <v>4574</v>
      </c>
      <c r="K748" s="5">
        <v>42278</v>
      </c>
      <c r="L748" s="5">
        <v>43373</v>
      </c>
      <c r="M748" s="4">
        <v>23413</v>
      </c>
      <c r="N748" s="4">
        <f t="shared" si="60"/>
        <v>2018</v>
      </c>
      <c r="O748" s="4">
        <f t="shared" si="61"/>
        <v>2015</v>
      </c>
    </row>
    <row r="749" spans="1:15">
      <c r="A749" s="2" t="s">
        <v>2792</v>
      </c>
      <c r="B749" s="3" t="s">
        <v>2793</v>
      </c>
      <c r="C749" s="4" t="s">
        <v>2794</v>
      </c>
      <c r="D749" s="4" t="s">
        <v>2777</v>
      </c>
      <c r="E749" s="4" t="s">
        <v>2778</v>
      </c>
      <c r="F749" s="4" t="s">
        <v>2595</v>
      </c>
      <c r="G749" s="4" t="s">
        <v>2596</v>
      </c>
      <c r="H749" s="4" t="s">
        <v>2779</v>
      </c>
      <c r="I749" s="4" t="s">
        <v>2780</v>
      </c>
      <c r="J749" s="4" t="s">
        <v>4574</v>
      </c>
      <c r="K749" s="5">
        <v>42278</v>
      </c>
      <c r="L749" s="5">
        <v>43373</v>
      </c>
      <c r="M749" s="4">
        <v>27058</v>
      </c>
      <c r="N749" s="4">
        <f t="shared" si="60"/>
        <v>2018</v>
      </c>
      <c r="O749" s="4">
        <f t="shared" si="61"/>
        <v>2015</v>
      </c>
    </row>
    <row r="750" spans="1:15">
      <c r="A750" s="2" t="s">
        <v>2795</v>
      </c>
      <c r="B750" s="3" t="s">
        <v>2796</v>
      </c>
      <c r="C750" s="4" t="s">
        <v>204</v>
      </c>
      <c r="D750" s="4" t="s">
        <v>2777</v>
      </c>
      <c r="E750" s="4" t="s">
        <v>2778</v>
      </c>
      <c r="F750" s="4" t="s">
        <v>2595</v>
      </c>
      <c r="G750" s="4" t="s">
        <v>2596</v>
      </c>
      <c r="H750" s="4" t="s">
        <v>2779</v>
      </c>
      <c r="I750" s="4" t="s">
        <v>2780</v>
      </c>
      <c r="J750" s="4" t="s">
        <v>4574</v>
      </c>
      <c r="K750" s="5">
        <v>42278</v>
      </c>
      <c r="L750" s="5">
        <v>43373</v>
      </c>
      <c r="M750" s="4">
        <v>68859</v>
      </c>
      <c r="N750" s="4">
        <f t="shared" si="60"/>
        <v>2018</v>
      </c>
      <c r="O750" s="4">
        <f t="shared" si="61"/>
        <v>2015</v>
      </c>
    </row>
    <row r="751" spans="1:15">
      <c r="A751" s="2" t="s">
        <v>2797</v>
      </c>
      <c r="B751" s="3" t="s">
        <v>2798</v>
      </c>
      <c r="C751" s="4" t="s">
        <v>46</v>
      </c>
      <c r="D751" s="4" t="s">
        <v>2799</v>
      </c>
      <c r="E751" s="4" t="s">
        <v>2800</v>
      </c>
      <c r="F751" s="4" t="s">
        <v>2595</v>
      </c>
      <c r="G751" s="4" t="s">
        <v>2596</v>
      </c>
      <c r="H751" s="4" t="s">
        <v>2801</v>
      </c>
      <c r="I751" s="4" t="s">
        <v>2802</v>
      </c>
      <c r="J751" s="4" t="s">
        <v>4574</v>
      </c>
      <c r="K751" s="5">
        <v>42278</v>
      </c>
      <c r="L751" s="5">
        <v>42551</v>
      </c>
      <c r="M751" s="4">
        <v>125000</v>
      </c>
      <c r="N751" s="4">
        <f t="shared" si="60"/>
        <v>2016</v>
      </c>
      <c r="O751" s="4">
        <f t="shared" si="61"/>
        <v>2015</v>
      </c>
    </row>
    <row r="752" spans="1:15">
      <c r="A752" s="2" t="s">
        <v>2803</v>
      </c>
      <c r="B752" s="3" t="s">
        <v>2804</v>
      </c>
      <c r="C752" s="4" t="s">
        <v>2805</v>
      </c>
      <c r="D752" s="4" t="s">
        <v>259</v>
      </c>
      <c r="E752" s="4" t="s">
        <v>260</v>
      </c>
      <c r="F752" s="4" t="s">
        <v>2595</v>
      </c>
      <c r="G752" s="4" t="s">
        <v>2596</v>
      </c>
      <c r="H752" s="4" t="s">
        <v>2806</v>
      </c>
      <c r="I752" s="4" t="s">
        <v>2807</v>
      </c>
      <c r="J752" s="4" t="s">
        <v>4574</v>
      </c>
      <c r="K752" s="5">
        <v>42186</v>
      </c>
      <c r="L752" s="5">
        <v>42551</v>
      </c>
      <c r="M752" s="4">
        <v>302000</v>
      </c>
      <c r="N752" s="4">
        <f t="shared" si="60"/>
        <v>2016</v>
      </c>
      <c r="O752" s="4">
        <f t="shared" si="61"/>
        <v>2015</v>
      </c>
    </row>
    <row r="753" spans="1:15">
      <c r="A753" s="2" t="s">
        <v>2809</v>
      </c>
      <c r="B753" s="3" t="s">
        <v>2810</v>
      </c>
      <c r="C753" s="4" t="s">
        <v>2811</v>
      </c>
      <c r="D753" s="4" t="s">
        <v>2812</v>
      </c>
      <c r="E753" s="4" t="s">
        <v>2813</v>
      </c>
      <c r="F753" s="4" t="s">
        <v>2808</v>
      </c>
      <c r="G753" s="4" t="s">
        <v>2596</v>
      </c>
      <c r="H753" s="4" t="s">
        <v>2814</v>
      </c>
      <c r="I753" s="4" t="s">
        <v>2815</v>
      </c>
      <c r="J753" s="4" t="s">
        <v>2808</v>
      </c>
      <c r="K753" s="5">
        <v>42345</v>
      </c>
      <c r="L753" s="5">
        <v>42791</v>
      </c>
      <c r="M753" s="4">
        <v>10000</v>
      </c>
      <c r="N753" s="4">
        <f t="shared" si="60"/>
        <v>2017</v>
      </c>
      <c r="O753" s="4">
        <f t="shared" si="61"/>
        <v>2015</v>
      </c>
    </row>
    <row r="754" spans="1:15">
      <c r="A754" s="2" t="s">
        <v>2818</v>
      </c>
      <c r="B754" s="3" t="s">
        <v>2819</v>
      </c>
      <c r="C754" s="4" t="s">
        <v>2820</v>
      </c>
      <c r="D754" s="4" t="s">
        <v>2821</v>
      </c>
      <c r="E754" s="4" t="s">
        <v>2822</v>
      </c>
      <c r="F754" s="4" t="s">
        <v>2808</v>
      </c>
      <c r="G754" s="4" t="s">
        <v>2596</v>
      </c>
      <c r="H754" s="4" t="s">
        <v>2823</v>
      </c>
      <c r="I754" s="4" t="s">
        <v>2824</v>
      </c>
      <c r="J754" s="4" t="s">
        <v>2808</v>
      </c>
      <c r="K754" s="5">
        <v>42298</v>
      </c>
      <c r="L754" s="5">
        <v>73050</v>
      </c>
      <c r="M754" s="4">
        <v>0</v>
      </c>
      <c r="N754" s="4">
        <f t="shared" si="60"/>
        <v>2099</v>
      </c>
      <c r="O754" s="4">
        <f t="shared" si="61"/>
        <v>2015</v>
      </c>
    </row>
    <row r="755" spans="1:15">
      <c r="A755" s="2" t="s">
        <v>2825</v>
      </c>
      <c r="B755" s="3" t="s">
        <v>2826</v>
      </c>
      <c r="C755" s="4" t="s">
        <v>2827</v>
      </c>
      <c r="D755" s="4" t="s">
        <v>2821</v>
      </c>
      <c r="E755" s="4" t="s">
        <v>2822</v>
      </c>
      <c r="F755" s="4" t="s">
        <v>2808</v>
      </c>
      <c r="G755" s="4" t="s">
        <v>2596</v>
      </c>
      <c r="H755" s="4" t="s">
        <v>2828</v>
      </c>
      <c r="I755" s="4" t="s">
        <v>2829</v>
      </c>
      <c r="J755" s="4" t="s">
        <v>2808</v>
      </c>
      <c r="K755" s="5">
        <v>42279</v>
      </c>
      <c r="L755" s="5">
        <v>73050</v>
      </c>
      <c r="M755" s="4">
        <v>0</v>
      </c>
      <c r="N755" s="4">
        <f t="shared" si="60"/>
        <v>2099</v>
      </c>
      <c r="O755" s="4">
        <f t="shared" si="61"/>
        <v>2015</v>
      </c>
    </row>
    <row r="756" spans="1:15">
      <c r="A756" s="2" t="s">
        <v>2830</v>
      </c>
      <c r="B756" s="3" t="s">
        <v>2831</v>
      </c>
      <c r="C756" s="4" t="s">
        <v>2832</v>
      </c>
      <c r="D756" s="4" t="s">
        <v>211</v>
      </c>
      <c r="E756" s="4" t="s">
        <v>212</v>
      </c>
      <c r="F756" s="4" t="s">
        <v>2808</v>
      </c>
      <c r="G756" s="4" t="s">
        <v>2596</v>
      </c>
      <c r="H756" s="4" t="s">
        <v>2833</v>
      </c>
      <c r="I756" s="4" t="s">
        <v>2834</v>
      </c>
      <c r="J756" s="4" t="s">
        <v>2808</v>
      </c>
      <c r="K756" s="5">
        <v>42248</v>
      </c>
      <c r="L756" s="5">
        <v>42487</v>
      </c>
      <c r="M756" s="4">
        <v>6000</v>
      </c>
      <c r="N756" s="4">
        <f t="shared" si="60"/>
        <v>2016</v>
      </c>
      <c r="O756" s="4">
        <f t="shared" si="61"/>
        <v>2015</v>
      </c>
    </row>
    <row r="757" spans="1:15">
      <c r="A757" s="2" t="s">
        <v>2835</v>
      </c>
      <c r="B757" s="3" t="s">
        <v>2836</v>
      </c>
      <c r="C757" s="4" t="s">
        <v>2837</v>
      </c>
      <c r="D757" s="4" t="s">
        <v>221</v>
      </c>
      <c r="E757" s="4" t="s">
        <v>222</v>
      </c>
      <c r="F757" s="4" t="s">
        <v>2808</v>
      </c>
      <c r="G757" s="4" t="s">
        <v>2596</v>
      </c>
      <c r="H757" s="4" t="s">
        <v>2838</v>
      </c>
      <c r="I757" s="4" t="s">
        <v>2839</v>
      </c>
      <c r="J757" s="4" t="s">
        <v>2808</v>
      </c>
      <c r="K757" s="5">
        <v>42232</v>
      </c>
      <c r="L757" s="5">
        <v>73050</v>
      </c>
      <c r="M757" s="4">
        <v>0</v>
      </c>
      <c r="N757" s="4">
        <f t="shared" si="60"/>
        <v>2099</v>
      </c>
      <c r="O757" s="4">
        <f t="shared" si="61"/>
        <v>2015</v>
      </c>
    </row>
    <row r="758" spans="1:15">
      <c r="A758" s="2" t="s">
        <v>2840</v>
      </c>
      <c r="B758" s="3" t="s">
        <v>2841</v>
      </c>
      <c r="C758" s="4" t="s">
        <v>2842</v>
      </c>
      <c r="D758" s="4" t="s">
        <v>223</v>
      </c>
      <c r="E758" s="4" t="s">
        <v>224</v>
      </c>
      <c r="F758" s="4" t="s">
        <v>2808</v>
      </c>
      <c r="G758" s="4" t="s">
        <v>2596</v>
      </c>
      <c r="H758" s="4" t="s">
        <v>2843</v>
      </c>
      <c r="I758" s="4" t="s">
        <v>155</v>
      </c>
      <c r="J758" s="4" t="s">
        <v>2808</v>
      </c>
      <c r="K758" s="5">
        <v>42220</v>
      </c>
      <c r="L758" s="5">
        <v>42310</v>
      </c>
      <c r="M758" s="4">
        <v>3073</v>
      </c>
      <c r="N758" s="4">
        <f t="shared" si="60"/>
        <v>2015</v>
      </c>
      <c r="O758" s="4">
        <f t="shared" si="61"/>
        <v>2015</v>
      </c>
    </row>
    <row r="759" spans="1:15">
      <c r="A759" s="2" t="s">
        <v>2844</v>
      </c>
      <c r="B759" s="3" t="s">
        <v>2845</v>
      </c>
      <c r="C759" s="4" t="s">
        <v>2846</v>
      </c>
      <c r="D759" s="4" t="s">
        <v>227</v>
      </c>
      <c r="E759" s="4" t="s">
        <v>228</v>
      </c>
      <c r="F759" s="4" t="s">
        <v>2808</v>
      </c>
      <c r="G759" s="4" t="s">
        <v>2596</v>
      </c>
      <c r="H759" s="4" t="s">
        <v>2847</v>
      </c>
      <c r="I759" s="4" t="s">
        <v>2848</v>
      </c>
      <c r="J759" s="4" t="s">
        <v>2808</v>
      </c>
      <c r="K759" s="5">
        <v>42217</v>
      </c>
      <c r="L759" s="5">
        <v>42216</v>
      </c>
      <c r="M759" s="4">
        <v>620000</v>
      </c>
      <c r="N759" s="4">
        <f t="shared" si="60"/>
        <v>2015</v>
      </c>
      <c r="O759" s="4">
        <f t="shared" si="61"/>
        <v>2015</v>
      </c>
    </row>
    <row r="760" spans="1:15">
      <c r="A760" s="2" t="s">
        <v>2849</v>
      </c>
      <c r="B760" s="3" t="s">
        <v>2850</v>
      </c>
      <c r="C760" s="4" t="s">
        <v>2851</v>
      </c>
      <c r="D760" s="4" t="s">
        <v>227</v>
      </c>
      <c r="E760" s="4" t="s">
        <v>228</v>
      </c>
      <c r="F760" s="4" t="s">
        <v>2808</v>
      </c>
      <c r="G760" s="4" t="s">
        <v>2596</v>
      </c>
      <c r="H760" s="4" t="s">
        <v>2847</v>
      </c>
      <c r="I760" s="4" t="s">
        <v>2848</v>
      </c>
      <c r="J760" s="4" t="s">
        <v>2808</v>
      </c>
      <c r="K760" s="5">
        <v>42217</v>
      </c>
      <c r="L760" s="5">
        <v>42216</v>
      </c>
      <c r="M760" s="4">
        <v>20000</v>
      </c>
      <c r="N760" s="4">
        <f t="shared" si="60"/>
        <v>2015</v>
      </c>
      <c r="O760" s="4">
        <f t="shared" si="61"/>
        <v>2015</v>
      </c>
    </row>
    <row r="761" spans="1:15">
      <c r="A761" s="2" t="s">
        <v>2852</v>
      </c>
      <c r="B761" s="3" t="s">
        <v>2853</v>
      </c>
      <c r="C761" s="4" t="s">
        <v>2854</v>
      </c>
      <c r="D761" s="4" t="s">
        <v>229</v>
      </c>
      <c r="E761" s="4" t="s">
        <v>230</v>
      </c>
      <c r="F761" s="4" t="s">
        <v>2808</v>
      </c>
      <c r="G761" s="4" t="s">
        <v>2596</v>
      </c>
      <c r="H761" s="4" t="s">
        <v>2855</v>
      </c>
      <c r="I761" s="4" t="s">
        <v>2856</v>
      </c>
      <c r="J761" s="4" t="s">
        <v>2808</v>
      </c>
      <c r="K761" s="5">
        <v>42216</v>
      </c>
      <c r="L761" s="5">
        <v>42216</v>
      </c>
      <c r="M761" s="4">
        <v>859000</v>
      </c>
      <c r="N761" s="4">
        <f t="shared" si="60"/>
        <v>2015</v>
      </c>
      <c r="O761" s="4">
        <f t="shared" si="61"/>
        <v>2015</v>
      </c>
    </row>
    <row r="762" spans="1:15">
      <c r="A762" s="2" t="s">
        <v>2857</v>
      </c>
      <c r="B762" s="3" t="s">
        <v>2858</v>
      </c>
      <c r="C762" s="4" t="s">
        <v>2859</v>
      </c>
      <c r="D762" s="4" t="s">
        <v>2860</v>
      </c>
      <c r="E762" s="4" t="s">
        <v>2861</v>
      </c>
      <c r="F762" s="4" t="s">
        <v>2808</v>
      </c>
      <c r="G762" s="4" t="s">
        <v>2596</v>
      </c>
      <c r="H762" s="4" t="s">
        <v>2862</v>
      </c>
      <c r="I762" s="4" t="s">
        <v>2863</v>
      </c>
      <c r="J762" s="4" t="s">
        <v>2808</v>
      </c>
      <c r="K762" s="5">
        <v>42186</v>
      </c>
      <c r="L762" s="5">
        <v>42205</v>
      </c>
      <c r="M762" s="4">
        <v>99210</v>
      </c>
      <c r="N762" s="4">
        <f t="shared" si="60"/>
        <v>2015</v>
      </c>
      <c r="O762" s="4">
        <f t="shared" si="61"/>
        <v>2015</v>
      </c>
    </row>
    <row r="763" spans="1:15">
      <c r="A763" s="2" t="s">
        <v>2864</v>
      </c>
      <c r="B763" s="3" t="s">
        <v>2865</v>
      </c>
      <c r="C763" s="4" t="s">
        <v>2866</v>
      </c>
      <c r="D763" s="4" t="s">
        <v>261</v>
      </c>
      <c r="E763" s="4" t="s">
        <v>262</v>
      </c>
      <c r="F763" s="4" t="s">
        <v>2808</v>
      </c>
      <c r="G763" s="4" t="s">
        <v>2596</v>
      </c>
      <c r="H763" s="4" t="s">
        <v>2867</v>
      </c>
      <c r="I763" s="4" t="s">
        <v>2868</v>
      </c>
      <c r="J763" s="4" t="s">
        <v>2808</v>
      </c>
      <c r="K763" s="5">
        <v>42185</v>
      </c>
      <c r="L763" s="5">
        <v>42550</v>
      </c>
      <c r="M763" s="4">
        <v>502000</v>
      </c>
      <c r="N763" s="4">
        <f t="shared" si="60"/>
        <v>2016</v>
      </c>
      <c r="O763" s="4">
        <f t="shared" si="61"/>
        <v>2015</v>
      </c>
    </row>
    <row r="764" spans="1:15">
      <c r="A764" s="2" t="s">
        <v>2869</v>
      </c>
      <c r="B764" s="3" t="s">
        <v>2870</v>
      </c>
      <c r="C764" s="4" t="s">
        <v>2871</v>
      </c>
      <c r="D764" s="4" t="s">
        <v>2872</v>
      </c>
      <c r="E764" s="4" t="s">
        <v>2873</v>
      </c>
      <c r="F764" s="4" t="s">
        <v>2808</v>
      </c>
      <c r="G764" s="4" t="s">
        <v>2596</v>
      </c>
      <c r="H764" s="4" t="s">
        <v>2874</v>
      </c>
      <c r="I764" s="4" t="s">
        <v>2875</v>
      </c>
      <c r="J764" s="4" t="s">
        <v>2808</v>
      </c>
      <c r="K764" s="5">
        <v>42156</v>
      </c>
      <c r="L764" s="5">
        <v>42155</v>
      </c>
      <c r="M764" s="4">
        <v>198000</v>
      </c>
      <c r="N764" s="4">
        <f t="shared" si="60"/>
        <v>2015</v>
      </c>
      <c r="O764" s="4">
        <f t="shared" si="61"/>
        <v>2015</v>
      </c>
    </row>
    <row r="765" spans="1:15">
      <c r="A765" s="2" t="s">
        <v>2876</v>
      </c>
      <c r="B765" s="3" t="s">
        <v>2877</v>
      </c>
      <c r="C765" s="4" t="s">
        <v>269</v>
      </c>
      <c r="D765" s="4" t="s">
        <v>270</v>
      </c>
      <c r="E765" s="4" t="s">
        <v>271</v>
      </c>
      <c r="F765" s="4" t="s">
        <v>2808</v>
      </c>
      <c r="G765" s="4" t="s">
        <v>2596</v>
      </c>
      <c r="H765" s="4" t="s">
        <v>2878</v>
      </c>
      <c r="I765" s="4" t="s">
        <v>2879</v>
      </c>
      <c r="J765" s="4" t="s">
        <v>2808</v>
      </c>
      <c r="K765" s="5">
        <v>42155</v>
      </c>
      <c r="L765" s="5">
        <v>42809</v>
      </c>
      <c r="M765" s="4">
        <v>301000</v>
      </c>
      <c r="N765" s="4">
        <f t="shared" si="60"/>
        <v>2017</v>
      </c>
      <c r="O765" s="4">
        <f t="shared" si="61"/>
        <v>2015</v>
      </c>
    </row>
    <row r="766" spans="1:15">
      <c r="A766" s="2" t="s">
        <v>2880</v>
      </c>
      <c r="B766" s="3" t="s">
        <v>2881</v>
      </c>
      <c r="C766" s="4" t="s">
        <v>2882</v>
      </c>
      <c r="D766" s="4" t="s">
        <v>2883</v>
      </c>
      <c r="E766" s="4" t="s">
        <v>2884</v>
      </c>
      <c r="F766" s="4" t="s">
        <v>2808</v>
      </c>
      <c r="G766" s="4" t="s">
        <v>2596</v>
      </c>
      <c r="H766" s="4" t="s">
        <v>2885</v>
      </c>
      <c r="I766" s="4" t="s">
        <v>2886</v>
      </c>
      <c r="J766" s="4" t="s">
        <v>2808</v>
      </c>
      <c r="K766" s="5">
        <v>42128</v>
      </c>
      <c r="L766" s="5">
        <v>42124</v>
      </c>
      <c r="M766" s="4">
        <v>115000</v>
      </c>
      <c r="N766" s="4">
        <f t="shared" si="60"/>
        <v>2015</v>
      </c>
      <c r="O766" s="4">
        <f t="shared" si="61"/>
        <v>2015</v>
      </c>
    </row>
    <row r="767" spans="1:15">
      <c r="A767" s="2" t="s">
        <v>2887</v>
      </c>
      <c r="B767" s="3" t="s">
        <v>2888</v>
      </c>
      <c r="C767" s="4" t="s">
        <v>272</v>
      </c>
      <c r="D767" s="4" t="s">
        <v>2883</v>
      </c>
      <c r="E767" s="4" t="s">
        <v>2884</v>
      </c>
      <c r="F767" s="4" t="s">
        <v>2808</v>
      </c>
      <c r="G767" s="4" t="s">
        <v>2596</v>
      </c>
      <c r="H767" s="4" t="s">
        <v>2885</v>
      </c>
      <c r="I767" s="4" t="s">
        <v>2886</v>
      </c>
      <c r="J767" s="4" t="s">
        <v>2808</v>
      </c>
      <c r="K767" s="5">
        <v>42128</v>
      </c>
      <c r="L767" s="5">
        <v>42124</v>
      </c>
      <c r="M767" s="4">
        <v>40000</v>
      </c>
      <c r="N767" s="4">
        <f t="shared" si="60"/>
        <v>2015</v>
      </c>
      <c r="O767" s="4">
        <f t="shared" si="61"/>
        <v>2015</v>
      </c>
    </row>
    <row r="768" spans="1:15">
      <c r="A768" s="2" t="s">
        <v>2889</v>
      </c>
      <c r="B768" s="3" t="s">
        <v>2890</v>
      </c>
      <c r="C768" s="4" t="s">
        <v>2891</v>
      </c>
      <c r="D768" s="4" t="s">
        <v>2883</v>
      </c>
      <c r="E768" s="4" t="s">
        <v>2884</v>
      </c>
      <c r="F768" s="4" t="s">
        <v>2808</v>
      </c>
      <c r="G768" s="4" t="s">
        <v>2596</v>
      </c>
      <c r="H768" s="4" t="s">
        <v>2885</v>
      </c>
      <c r="I768" s="4" t="s">
        <v>2886</v>
      </c>
      <c r="J768" s="4" t="s">
        <v>2808</v>
      </c>
      <c r="K768" s="5">
        <v>42128</v>
      </c>
      <c r="L768" s="5">
        <v>42124</v>
      </c>
      <c r="M768" s="4">
        <v>114000</v>
      </c>
      <c r="N768" s="4">
        <f t="shared" si="60"/>
        <v>2015</v>
      </c>
      <c r="O768" s="4">
        <f t="shared" si="61"/>
        <v>2015</v>
      </c>
    </row>
    <row r="769" spans="1:15">
      <c r="A769" s="2" t="s">
        <v>2892</v>
      </c>
      <c r="B769" s="3" t="s">
        <v>2893</v>
      </c>
      <c r="C769" s="4" t="s">
        <v>46</v>
      </c>
      <c r="D769" s="4" t="s">
        <v>2883</v>
      </c>
      <c r="E769" s="4" t="s">
        <v>2884</v>
      </c>
      <c r="F769" s="4" t="s">
        <v>2808</v>
      </c>
      <c r="G769" s="4" t="s">
        <v>2596</v>
      </c>
      <c r="H769" s="4" t="s">
        <v>2885</v>
      </c>
      <c r="I769" s="4" t="s">
        <v>2886</v>
      </c>
      <c r="J769" s="4" t="s">
        <v>2808</v>
      </c>
      <c r="K769" s="5">
        <v>42128</v>
      </c>
      <c r="L769" s="5">
        <v>42124</v>
      </c>
      <c r="M769" s="4">
        <v>83000</v>
      </c>
      <c r="N769" s="4">
        <f t="shared" si="60"/>
        <v>2015</v>
      </c>
      <c r="O769" s="4">
        <f t="shared" si="61"/>
        <v>2015</v>
      </c>
    </row>
    <row r="770" spans="1:15">
      <c r="A770" s="2" t="s">
        <v>2894</v>
      </c>
      <c r="B770" s="3" t="s">
        <v>2895</v>
      </c>
      <c r="C770" s="4" t="s">
        <v>2896</v>
      </c>
      <c r="D770" s="4" t="s">
        <v>2897</v>
      </c>
      <c r="E770" s="4" t="s">
        <v>2898</v>
      </c>
      <c r="F770" s="4" t="s">
        <v>2808</v>
      </c>
      <c r="G770" s="4" t="s">
        <v>2596</v>
      </c>
      <c r="H770" s="4" t="s">
        <v>2899</v>
      </c>
      <c r="I770" s="4" t="s">
        <v>2900</v>
      </c>
      <c r="J770" s="4" t="s">
        <v>2808</v>
      </c>
      <c r="K770" s="5">
        <v>42128</v>
      </c>
      <c r="L770" s="5">
        <v>42123</v>
      </c>
      <c r="M770" s="4">
        <v>65149</v>
      </c>
      <c r="N770" s="4">
        <f t="shared" si="60"/>
        <v>2015</v>
      </c>
      <c r="O770" s="4">
        <f t="shared" si="61"/>
        <v>2015</v>
      </c>
    </row>
    <row r="771" spans="1:15">
      <c r="A771" s="2" t="s">
        <v>2901</v>
      </c>
      <c r="B771" s="3" t="s">
        <v>2902</v>
      </c>
      <c r="C771" s="4" t="s">
        <v>2903</v>
      </c>
      <c r="D771" s="4" t="s">
        <v>2897</v>
      </c>
      <c r="E771" s="4" t="s">
        <v>2898</v>
      </c>
      <c r="F771" s="4" t="s">
        <v>2808</v>
      </c>
      <c r="G771" s="4" t="s">
        <v>2596</v>
      </c>
      <c r="H771" s="4" t="s">
        <v>2899</v>
      </c>
      <c r="I771" s="4" t="s">
        <v>2900</v>
      </c>
      <c r="J771" s="4" t="s">
        <v>2808</v>
      </c>
      <c r="K771" s="5">
        <v>42128</v>
      </c>
      <c r="L771" s="5">
        <v>42123</v>
      </c>
      <c r="M771" s="4">
        <v>39066</v>
      </c>
      <c r="N771" s="4">
        <f t="shared" si="60"/>
        <v>2015</v>
      </c>
      <c r="O771" s="4">
        <f t="shared" si="61"/>
        <v>2015</v>
      </c>
    </row>
    <row r="772" spans="1:15">
      <c r="A772" s="2" t="s">
        <v>2904</v>
      </c>
      <c r="B772" s="3" t="s">
        <v>2905</v>
      </c>
      <c r="C772" s="4" t="s">
        <v>2906</v>
      </c>
      <c r="D772" s="4" t="s">
        <v>2897</v>
      </c>
      <c r="E772" s="4" t="s">
        <v>2898</v>
      </c>
      <c r="F772" s="4" t="s">
        <v>2808</v>
      </c>
      <c r="G772" s="4" t="s">
        <v>2596</v>
      </c>
      <c r="H772" s="4" t="s">
        <v>2899</v>
      </c>
      <c r="I772" s="4" t="s">
        <v>2900</v>
      </c>
      <c r="J772" s="4" t="s">
        <v>2808</v>
      </c>
      <c r="K772" s="5">
        <v>42128</v>
      </c>
      <c r="L772" s="5">
        <v>42123</v>
      </c>
      <c r="M772" s="4">
        <v>82806</v>
      </c>
      <c r="N772" s="4">
        <f t="shared" si="60"/>
        <v>2015</v>
      </c>
      <c r="O772" s="4">
        <f t="shared" si="61"/>
        <v>2015</v>
      </c>
    </row>
    <row r="773" spans="1:15">
      <c r="A773" s="2" t="s">
        <v>2907</v>
      </c>
      <c r="B773" s="3" t="s">
        <v>2908</v>
      </c>
      <c r="C773" s="4" t="s">
        <v>2909</v>
      </c>
      <c r="D773" s="4" t="s">
        <v>2897</v>
      </c>
      <c r="E773" s="4" t="s">
        <v>2898</v>
      </c>
      <c r="F773" s="4" t="s">
        <v>2808</v>
      </c>
      <c r="G773" s="4" t="s">
        <v>2596</v>
      </c>
      <c r="H773" s="4" t="s">
        <v>2899</v>
      </c>
      <c r="I773" s="4" t="s">
        <v>2900</v>
      </c>
      <c r="J773" s="4" t="s">
        <v>2808</v>
      </c>
      <c r="K773" s="5">
        <v>42128</v>
      </c>
      <c r="L773" s="5">
        <v>42123</v>
      </c>
      <c r="M773" s="4">
        <v>42951</v>
      </c>
      <c r="N773" s="4">
        <f t="shared" si="60"/>
        <v>2015</v>
      </c>
      <c r="O773" s="4">
        <f t="shared" si="61"/>
        <v>2015</v>
      </c>
    </row>
    <row r="774" spans="1:15">
      <c r="A774" s="2" t="s">
        <v>2910</v>
      </c>
      <c r="B774" s="3" t="s">
        <v>2911</v>
      </c>
      <c r="C774" s="4" t="s">
        <v>273</v>
      </c>
      <c r="D774" s="4" t="s">
        <v>2897</v>
      </c>
      <c r="E774" s="4" t="s">
        <v>2898</v>
      </c>
      <c r="F774" s="4" t="s">
        <v>2808</v>
      </c>
      <c r="G774" s="4" t="s">
        <v>2596</v>
      </c>
      <c r="H774" s="4" t="s">
        <v>2899</v>
      </c>
      <c r="I774" s="4" t="s">
        <v>2900</v>
      </c>
      <c r="J774" s="4" t="s">
        <v>2808</v>
      </c>
      <c r="K774" s="5">
        <v>42128</v>
      </c>
      <c r="L774" s="5">
        <v>42123</v>
      </c>
      <c r="M774" s="4">
        <v>152808</v>
      </c>
      <c r="N774" s="4">
        <f t="shared" si="60"/>
        <v>2015</v>
      </c>
      <c r="O774" s="4">
        <f t="shared" si="61"/>
        <v>2015</v>
      </c>
    </row>
    <row r="775" spans="1:15">
      <c r="A775" s="2" t="s">
        <v>2912</v>
      </c>
      <c r="B775" s="3" t="s">
        <v>2913</v>
      </c>
      <c r="C775" s="4" t="s">
        <v>274</v>
      </c>
      <c r="D775" s="4" t="s">
        <v>2897</v>
      </c>
      <c r="E775" s="4" t="s">
        <v>2898</v>
      </c>
      <c r="F775" s="4" t="s">
        <v>2808</v>
      </c>
      <c r="G775" s="4" t="s">
        <v>2596</v>
      </c>
      <c r="H775" s="4" t="s">
        <v>2899</v>
      </c>
      <c r="I775" s="4" t="s">
        <v>2900</v>
      </c>
      <c r="J775" s="4" t="s">
        <v>2808</v>
      </c>
      <c r="K775" s="5">
        <v>42128</v>
      </c>
      <c r="L775" s="5">
        <v>42123</v>
      </c>
      <c r="M775" s="4">
        <v>147401</v>
      </c>
      <c r="N775" s="4">
        <f t="shared" si="60"/>
        <v>2015</v>
      </c>
      <c r="O775" s="4">
        <f t="shared" si="61"/>
        <v>2015</v>
      </c>
    </row>
    <row r="776" spans="1:15">
      <c r="A776" s="2" t="s">
        <v>2914</v>
      </c>
      <c r="B776" s="3" t="s">
        <v>2915</v>
      </c>
      <c r="C776" s="4" t="s">
        <v>2916</v>
      </c>
      <c r="D776" s="4" t="s">
        <v>2897</v>
      </c>
      <c r="E776" s="4" t="s">
        <v>2898</v>
      </c>
      <c r="F776" s="4" t="s">
        <v>2808</v>
      </c>
      <c r="G776" s="4" t="s">
        <v>2596</v>
      </c>
      <c r="H776" s="4" t="s">
        <v>2899</v>
      </c>
      <c r="I776" s="4" t="s">
        <v>2900</v>
      </c>
      <c r="J776" s="4" t="s">
        <v>2808</v>
      </c>
      <c r="K776" s="5">
        <v>42128</v>
      </c>
      <c r="L776" s="5">
        <v>42123</v>
      </c>
      <c r="M776" s="4">
        <v>71921</v>
      </c>
      <c r="N776" s="4">
        <f t="shared" si="60"/>
        <v>2015</v>
      </c>
      <c r="O776" s="4">
        <f t="shared" si="61"/>
        <v>2015</v>
      </c>
    </row>
    <row r="777" spans="1:15">
      <c r="A777" s="2" t="s">
        <v>2917</v>
      </c>
      <c r="B777" s="3" t="s">
        <v>2918</v>
      </c>
      <c r="C777" s="4" t="s">
        <v>2919</v>
      </c>
      <c r="D777" s="4" t="s">
        <v>2897</v>
      </c>
      <c r="E777" s="4" t="s">
        <v>2898</v>
      </c>
      <c r="F777" s="4" t="s">
        <v>2808</v>
      </c>
      <c r="G777" s="4" t="s">
        <v>2596</v>
      </c>
      <c r="H777" s="4" t="s">
        <v>2899</v>
      </c>
      <c r="I777" s="4" t="s">
        <v>2900</v>
      </c>
      <c r="J777" s="4" t="s">
        <v>2808</v>
      </c>
      <c r="K777" s="5">
        <v>42128</v>
      </c>
      <c r="L777" s="5">
        <v>42123</v>
      </c>
      <c r="M777" s="4">
        <v>91649</v>
      </c>
      <c r="N777" s="4">
        <f t="shared" si="60"/>
        <v>2015</v>
      </c>
      <c r="O777" s="4">
        <f t="shared" si="61"/>
        <v>2015</v>
      </c>
    </row>
    <row r="778" spans="1:15">
      <c r="A778" s="2" t="s">
        <v>2920</v>
      </c>
      <c r="B778" s="3" t="s">
        <v>2921</v>
      </c>
      <c r="C778" s="4" t="s">
        <v>2922</v>
      </c>
      <c r="D778" s="4" t="s">
        <v>2897</v>
      </c>
      <c r="E778" s="4" t="s">
        <v>2898</v>
      </c>
      <c r="F778" s="4" t="s">
        <v>2808</v>
      </c>
      <c r="G778" s="4" t="s">
        <v>2596</v>
      </c>
      <c r="H778" s="4" t="s">
        <v>2899</v>
      </c>
      <c r="I778" s="4" t="s">
        <v>2900</v>
      </c>
      <c r="J778" s="4" t="s">
        <v>2808</v>
      </c>
      <c r="K778" s="5">
        <v>42128</v>
      </c>
      <c r="L778" s="5">
        <v>42123</v>
      </c>
      <c r="M778" s="4">
        <v>37598</v>
      </c>
      <c r="N778" s="4">
        <f t="shared" si="60"/>
        <v>2015</v>
      </c>
      <c r="O778" s="4">
        <f t="shared" si="61"/>
        <v>2015</v>
      </c>
    </row>
    <row r="779" spans="1:15">
      <c r="A779" s="2" t="s">
        <v>2923</v>
      </c>
      <c r="B779" s="3" t="s">
        <v>2924</v>
      </c>
      <c r="C779" s="4" t="s">
        <v>2925</v>
      </c>
      <c r="D779" s="4" t="s">
        <v>2897</v>
      </c>
      <c r="E779" s="4" t="s">
        <v>2898</v>
      </c>
      <c r="F779" s="4" t="s">
        <v>2808</v>
      </c>
      <c r="G779" s="4" t="s">
        <v>2596</v>
      </c>
      <c r="H779" s="4" t="s">
        <v>2899</v>
      </c>
      <c r="I779" s="4" t="s">
        <v>2900</v>
      </c>
      <c r="J779" s="4" t="s">
        <v>2808</v>
      </c>
      <c r="K779" s="5">
        <v>42128</v>
      </c>
      <c r="L779" s="5">
        <v>42123</v>
      </c>
      <c r="M779" s="4">
        <v>20903</v>
      </c>
      <c r="N779" s="4">
        <f t="shared" si="60"/>
        <v>2015</v>
      </c>
      <c r="O779" s="4">
        <f t="shared" si="61"/>
        <v>2015</v>
      </c>
    </row>
    <row r="780" spans="1:15">
      <c r="A780" s="2" t="s">
        <v>2926</v>
      </c>
      <c r="B780" s="3" t="s">
        <v>2927</v>
      </c>
      <c r="C780" s="4" t="s">
        <v>2928</v>
      </c>
      <c r="D780" s="4" t="s">
        <v>2883</v>
      </c>
      <c r="E780" s="4" t="s">
        <v>2884</v>
      </c>
      <c r="F780" s="4" t="s">
        <v>2808</v>
      </c>
      <c r="G780" s="4" t="s">
        <v>2596</v>
      </c>
      <c r="H780" s="4" t="s">
        <v>2929</v>
      </c>
      <c r="I780" s="4" t="s">
        <v>2930</v>
      </c>
      <c r="J780" s="4" t="s">
        <v>2808</v>
      </c>
      <c r="K780" s="5">
        <v>42127</v>
      </c>
      <c r="L780" s="5">
        <v>42703</v>
      </c>
      <c r="M780" s="4">
        <v>54000</v>
      </c>
      <c r="N780" s="4">
        <f t="shared" si="60"/>
        <v>2016</v>
      </c>
      <c r="O780" s="4">
        <f t="shared" si="61"/>
        <v>2015</v>
      </c>
    </row>
    <row r="781" spans="1:15">
      <c r="A781" s="2" t="s">
        <v>2931</v>
      </c>
      <c r="B781" s="3" t="s">
        <v>2932</v>
      </c>
      <c r="C781" s="4" t="s">
        <v>91</v>
      </c>
      <c r="D781" s="4" t="s">
        <v>277</v>
      </c>
      <c r="E781" s="4" t="s">
        <v>278</v>
      </c>
      <c r="F781" s="4" t="s">
        <v>2808</v>
      </c>
      <c r="G781" s="4" t="s">
        <v>2596</v>
      </c>
      <c r="H781" s="4" t="s">
        <v>2933</v>
      </c>
      <c r="I781" s="4" t="s">
        <v>2934</v>
      </c>
      <c r="J781" s="4" t="s">
        <v>2808</v>
      </c>
      <c r="K781" s="5">
        <v>42117</v>
      </c>
      <c r="L781" s="5">
        <v>43166</v>
      </c>
      <c r="M781" s="4">
        <v>30000</v>
      </c>
      <c r="N781" s="4">
        <f t="shared" si="60"/>
        <v>2018</v>
      </c>
      <c r="O781" s="4">
        <f t="shared" si="61"/>
        <v>2015</v>
      </c>
    </row>
    <row r="782" spans="1:15">
      <c r="A782" s="2" t="s">
        <v>2935</v>
      </c>
      <c r="B782" s="3" t="s">
        <v>2936</v>
      </c>
      <c r="C782" s="4" t="s">
        <v>2937</v>
      </c>
      <c r="D782" s="4" t="s">
        <v>289</v>
      </c>
      <c r="E782" s="4" t="s">
        <v>290</v>
      </c>
      <c r="F782" s="4" t="s">
        <v>2808</v>
      </c>
      <c r="G782" s="4" t="s">
        <v>2596</v>
      </c>
      <c r="H782" s="4" t="s">
        <v>2938</v>
      </c>
      <c r="I782" s="4" t="s">
        <v>2939</v>
      </c>
      <c r="J782" s="4" t="s">
        <v>2808</v>
      </c>
      <c r="K782" s="5">
        <v>42093</v>
      </c>
      <c r="L782" s="5">
        <v>43188</v>
      </c>
      <c r="M782" s="4">
        <v>0</v>
      </c>
      <c r="N782" s="4">
        <f t="shared" si="60"/>
        <v>2018</v>
      </c>
      <c r="O782" s="4">
        <f t="shared" si="61"/>
        <v>2015</v>
      </c>
    </row>
    <row r="783" spans="1:15">
      <c r="A783" s="2" t="s">
        <v>2940</v>
      </c>
      <c r="B783" s="3" t="s">
        <v>2941</v>
      </c>
      <c r="C783" s="4" t="s">
        <v>2942</v>
      </c>
      <c r="D783" s="4" t="s">
        <v>2943</v>
      </c>
      <c r="E783" s="4" t="s">
        <v>2944</v>
      </c>
      <c r="F783" s="4" t="s">
        <v>2808</v>
      </c>
      <c r="G783" s="4" t="s">
        <v>2596</v>
      </c>
      <c r="H783" s="4" t="s">
        <v>2945</v>
      </c>
      <c r="I783" s="4" t="s">
        <v>2946</v>
      </c>
      <c r="J783" s="4" t="s">
        <v>2808</v>
      </c>
      <c r="K783" s="5">
        <v>42051</v>
      </c>
      <c r="L783" s="5">
        <v>42360</v>
      </c>
      <c r="M783" s="4">
        <v>110000</v>
      </c>
      <c r="N783" s="4">
        <f t="shared" si="60"/>
        <v>2015</v>
      </c>
      <c r="O783" s="4">
        <f t="shared" si="61"/>
        <v>2015</v>
      </c>
    </row>
    <row r="784" spans="1:15">
      <c r="A784" s="2" t="s">
        <v>2947</v>
      </c>
      <c r="B784" s="3" t="s">
        <v>2948</v>
      </c>
      <c r="C784" s="4" t="s">
        <v>294</v>
      </c>
      <c r="D784" s="4" t="s">
        <v>295</v>
      </c>
      <c r="E784" s="4" t="s">
        <v>296</v>
      </c>
      <c r="F784" s="4" t="s">
        <v>2808</v>
      </c>
      <c r="G784" s="4" t="s">
        <v>2596</v>
      </c>
      <c r="H784" s="4" t="s">
        <v>2949</v>
      </c>
      <c r="I784" s="4" t="s">
        <v>2950</v>
      </c>
      <c r="J784" s="4" t="s">
        <v>2808</v>
      </c>
      <c r="K784" s="5">
        <v>42047</v>
      </c>
      <c r="L784" s="5">
        <v>42353</v>
      </c>
      <c r="M784" s="4">
        <v>32000</v>
      </c>
      <c r="N784" s="4">
        <f t="shared" ref="N784:N806" si="62">YEAR(L784)</f>
        <v>2015</v>
      </c>
      <c r="O784" s="4">
        <f t="shared" ref="O784:O806" si="63">YEAR(K784)</f>
        <v>2015</v>
      </c>
    </row>
    <row r="785" spans="1:15">
      <c r="A785" s="2" t="s">
        <v>2951</v>
      </c>
      <c r="B785" s="3" t="s">
        <v>2952</v>
      </c>
      <c r="C785" s="4" t="s">
        <v>300</v>
      </c>
      <c r="D785" s="4" t="s">
        <v>2953</v>
      </c>
      <c r="E785" s="4" t="s">
        <v>2954</v>
      </c>
      <c r="F785" s="4" t="s">
        <v>2808</v>
      </c>
      <c r="G785" s="4" t="s">
        <v>2596</v>
      </c>
      <c r="H785" s="4" t="s">
        <v>2955</v>
      </c>
      <c r="I785" s="4" t="s">
        <v>2956</v>
      </c>
      <c r="J785" s="4" t="s">
        <v>2808</v>
      </c>
      <c r="K785" s="5">
        <v>42010</v>
      </c>
      <c r="L785" s="5">
        <v>42666</v>
      </c>
      <c r="M785" s="4">
        <v>80000</v>
      </c>
      <c r="N785" s="4">
        <f t="shared" si="62"/>
        <v>2016</v>
      </c>
      <c r="O785" s="4">
        <f t="shared" si="63"/>
        <v>2015</v>
      </c>
    </row>
    <row r="786" spans="1:15">
      <c r="A786" s="2" t="s">
        <v>2957</v>
      </c>
      <c r="B786" s="3" t="s">
        <v>2958</v>
      </c>
      <c r="C786" s="4" t="s">
        <v>2959</v>
      </c>
      <c r="D786" s="4" t="s">
        <v>2960</v>
      </c>
      <c r="E786" s="4" t="s">
        <v>2961</v>
      </c>
      <c r="F786" s="4" t="s">
        <v>2808</v>
      </c>
      <c r="G786" s="4" t="s">
        <v>2596</v>
      </c>
      <c r="H786" s="4" t="s">
        <v>2962</v>
      </c>
      <c r="I786" s="4" t="s">
        <v>2963</v>
      </c>
      <c r="J786" s="4" t="s">
        <v>2808</v>
      </c>
      <c r="K786" s="5">
        <v>42004</v>
      </c>
      <c r="L786" s="5">
        <v>73050</v>
      </c>
      <c r="M786" s="4">
        <v>0</v>
      </c>
      <c r="N786" s="4">
        <f t="shared" si="62"/>
        <v>2099</v>
      </c>
      <c r="O786" s="4">
        <f t="shared" si="63"/>
        <v>2014</v>
      </c>
    </row>
    <row r="787" spans="1:15">
      <c r="A787" s="2" t="s">
        <v>2964</v>
      </c>
      <c r="B787" s="3" t="s">
        <v>2965</v>
      </c>
      <c r="C787" s="4" t="s">
        <v>2966</v>
      </c>
      <c r="D787" s="4" t="s">
        <v>509</v>
      </c>
      <c r="E787" s="4" t="s">
        <v>510</v>
      </c>
      <c r="F787" s="4" t="s">
        <v>2808</v>
      </c>
      <c r="G787" s="4" t="s">
        <v>2596</v>
      </c>
      <c r="H787" s="4" t="s">
        <v>2967</v>
      </c>
      <c r="I787" s="4" t="s">
        <v>2968</v>
      </c>
      <c r="J787" s="4" t="s">
        <v>2808</v>
      </c>
      <c r="K787" s="5">
        <v>41759</v>
      </c>
      <c r="L787" s="5">
        <v>42220</v>
      </c>
      <c r="M787" s="4">
        <v>310000</v>
      </c>
      <c r="N787" s="4">
        <f t="shared" si="62"/>
        <v>2015</v>
      </c>
      <c r="O787" s="4">
        <f t="shared" si="63"/>
        <v>2014</v>
      </c>
    </row>
    <row r="788" spans="1:15">
      <c r="A788" s="2" t="s">
        <v>2969</v>
      </c>
      <c r="B788" s="3" t="s">
        <v>2970</v>
      </c>
      <c r="C788" s="4" t="s">
        <v>2971</v>
      </c>
      <c r="D788" s="4" t="s">
        <v>225</v>
      </c>
      <c r="E788" s="4" t="s">
        <v>226</v>
      </c>
      <c r="F788" s="4" t="s">
        <v>2808</v>
      </c>
      <c r="G788" s="4" t="s">
        <v>2596</v>
      </c>
      <c r="H788" s="4" t="s">
        <v>2972</v>
      </c>
      <c r="I788" s="4" t="s">
        <v>2973</v>
      </c>
      <c r="J788" s="4" t="s">
        <v>2808</v>
      </c>
      <c r="K788" s="5">
        <v>41730</v>
      </c>
      <c r="L788" s="5">
        <v>73050</v>
      </c>
      <c r="M788" s="4">
        <v>0</v>
      </c>
      <c r="N788" s="4">
        <f t="shared" si="62"/>
        <v>2099</v>
      </c>
      <c r="O788" s="4">
        <f t="shared" si="63"/>
        <v>2014</v>
      </c>
    </row>
    <row r="789" spans="1:15">
      <c r="A789" s="2" t="s">
        <v>2974</v>
      </c>
      <c r="B789" s="3" t="s">
        <v>2975</v>
      </c>
      <c r="C789" s="4" t="s">
        <v>531</v>
      </c>
      <c r="D789" s="4" t="s">
        <v>507</v>
      </c>
      <c r="E789" s="4" t="s">
        <v>508</v>
      </c>
      <c r="F789" s="4" t="s">
        <v>2808</v>
      </c>
      <c r="G789" s="4" t="s">
        <v>2596</v>
      </c>
      <c r="H789" s="4" t="s">
        <v>2976</v>
      </c>
      <c r="I789" s="4" t="s">
        <v>2977</v>
      </c>
      <c r="J789" s="4" t="s">
        <v>2808</v>
      </c>
      <c r="K789" s="5">
        <v>41730</v>
      </c>
      <c r="L789" s="5">
        <v>42094</v>
      </c>
      <c r="M789" s="4">
        <v>708395</v>
      </c>
      <c r="N789" s="4">
        <f t="shared" si="62"/>
        <v>2015</v>
      </c>
      <c r="O789" s="4">
        <f t="shared" si="63"/>
        <v>2014</v>
      </c>
    </row>
    <row r="790" spans="1:15">
      <c r="A790" s="2" t="s">
        <v>2978</v>
      </c>
      <c r="B790" s="3" t="s">
        <v>2979</v>
      </c>
      <c r="C790" s="4" t="s">
        <v>2980</v>
      </c>
      <c r="D790" s="4" t="s">
        <v>139</v>
      </c>
      <c r="E790" s="4" t="s">
        <v>140</v>
      </c>
      <c r="F790" s="4" t="s">
        <v>2808</v>
      </c>
      <c r="G790" s="4" t="s">
        <v>2596</v>
      </c>
      <c r="H790" s="4" t="s">
        <v>2981</v>
      </c>
      <c r="I790" s="4" t="s">
        <v>2982</v>
      </c>
      <c r="J790" s="4" t="s">
        <v>2808</v>
      </c>
      <c r="K790" s="5">
        <v>41723</v>
      </c>
      <c r="L790" s="5">
        <v>42818</v>
      </c>
      <c r="M790" s="4">
        <v>140000</v>
      </c>
      <c r="N790" s="4">
        <f t="shared" si="62"/>
        <v>2017</v>
      </c>
      <c r="O790" s="4">
        <f t="shared" si="63"/>
        <v>2014</v>
      </c>
    </row>
    <row r="791" spans="1:15">
      <c r="A791" s="2" t="s">
        <v>2983</v>
      </c>
      <c r="B791" s="3" t="s">
        <v>2984</v>
      </c>
      <c r="C791" s="4" t="s">
        <v>2971</v>
      </c>
      <c r="D791" s="4" t="s">
        <v>225</v>
      </c>
      <c r="E791" s="4" t="s">
        <v>226</v>
      </c>
      <c r="F791" s="4" t="s">
        <v>2808</v>
      </c>
      <c r="G791" s="4" t="s">
        <v>2596</v>
      </c>
      <c r="H791" s="4" t="s">
        <v>2985</v>
      </c>
      <c r="I791" s="4" t="s">
        <v>2973</v>
      </c>
      <c r="J791" s="4" t="s">
        <v>2808</v>
      </c>
      <c r="K791" s="5">
        <v>41717</v>
      </c>
      <c r="L791" s="5">
        <v>73050</v>
      </c>
      <c r="M791" s="4">
        <v>0</v>
      </c>
      <c r="N791" s="4">
        <f t="shared" si="62"/>
        <v>2099</v>
      </c>
      <c r="O791" s="4">
        <f t="shared" si="63"/>
        <v>2014</v>
      </c>
    </row>
    <row r="792" spans="1:15">
      <c r="A792" s="2" t="s">
        <v>2986</v>
      </c>
      <c r="B792" s="3" t="s">
        <v>2987</v>
      </c>
      <c r="C792" s="4" t="s">
        <v>2988</v>
      </c>
      <c r="D792" s="4" t="s">
        <v>536</v>
      </c>
      <c r="E792" s="4" t="s">
        <v>537</v>
      </c>
      <c r="F792" s="4" t="s">
        <v>2808</v>
      </c>
      <c r="G792" s="4" t="s">
        <v>2596</v>
      </c>
      <c r="H792" s="4" t="s">
        <v>2989</v>
      </c>
      <c r="I792" s="4" t="s">
        <v>2990</v>
      </c>
      <c r="J792" s="4" t="s">
        <v>2808</v>
      </c>
      <c r="K792" s="5">
        <v>41712</v>
      </c>
      <c r="L792" s="5">
        <v>42806</v>
      </c>
      <c r="M792" s="4">
        <v>4500000</v>
      </c>
      <c r="N792" s="4">
        <f t="shared" si="62"/>
        <v>2017</v>
      </c>
      <c r="O792" s="4">
        <f t="shared" si="63"/>
        <v>2014</v>
      </c>
    </row>
    <row r="793" spans="1:15">
      <c r="A793" s="2" t="s">
        <v>2991</v>
      </c>
      <c r="B793" s="3" t="s">
        <v>2992</v>
      </c>
      <c r="C793" s="4" t="s">
        <v>538</v>
      </c>
      <c r="D793" s="4" t="s">
        <v>19</v>
      </c>
      <c r="E793" s="4" t="s">
        <v>20</v>
      </c>
      <c r="F793" s="4" t="s">
        <v>2808</v>
      </c>
      <c r="G793" s="4" t="s">
        <v>2596</v>
      </c>
      <c r="H793" s="4" t="s">
        <v>2993</v>
      </c>
      <c r="I793" s="4" t="s">
        <v>2994</v>
      </c>
      <c r="J793" s="4" t="s">
        <v>2808</v>
      </c>
      <c r="K793" s="5">
        <v>41708</v>
      </c>
      <c r="L793" s="5">
        <v>42072</v>
      </c>
      <c r="M793" s="4">
        <v>250000</v>
      </c>
      <c r="N793" s="4">
        <f t="shared" si="62"/>
        <v>2015</v>
      </c>
      <c r="O793" s="4">
        <f t="shared" si="63"/>
        <v>2014</v>
      </c>
    </row>
    <row r="794" spans="1:15">
      <c r="A794" s="2" t="s">
        <v>2995</v>
      </c>
      <c r="B794" s="3" t="s">
        <v>2996</v>
      </c>
      <c r="C794" s="4" t="s">
        <v>538</v>
      </c>
      <c r="D794" s="4" t="s">
        <v>19</v>
      </c>
      <c r="E794" s="4" t="s">
        <v>20</v>
      </c>
      <c r="F794" s="4" t="s">
        <v>2808</v>
      </c>
      <c r="G794" s="4" t="s">
        <v>2596</v>
      </c>
      <c r="H794" s="4" t="s">
        <v>2997</v>
      </c>
      <c r="I794" s="4" t="s">
        <v>2998</v>
      </c>
      <c r="J794" s="4" t="s">
        <v>2808</v>
      </c>
      <c r="K794" s="5">
        <v>41688</v>
      </c>
      <c r="L794" s="5">
        <v>42052</v>
      </c>
      <c r="M794" s="4">
        <v>622000</v>
      </c>
      <c r="N794" s="4">
        <f t="shared" si="62"/>
        <v>2015</v>
      </c>
      <c r="O794" s="4">
        <f t="shared" si="63"/>
        <v>2014</v>
      </c>
    </row>
    <row r="795" spans="1:15">
      <c r="A795" s="2" t="s">
        <v>2999</v>
      </c>
      <c r="B795" s="3" t="s">
        <v>3000</v>
      </c>
      <c r="C795" s="4" t="s">
        <v>3001</v>
      </c>
      <c r="D795" s="4" t="s">
        <v>552</v>
      </c>
      <c r="E795" s="4" t="s">
        <v>553</v>
      </c>
      <c r="F795" s="4" t="s">
        <v>2808</v>
      </c>
      <c r="G795" s="4" t="s">
        <v>2596</v>
      </c>
      <c r="H795" s="4" t="s">
        <v>3002</v>
      </c>
      <c r="I795" s="4" t="s">
        <v>3003</v>
      </c>
      <c r="J795" s="4" t="s">
        <v>2808</v>
      </c>
      <c r="K795" s="5">
        <v>41671</v>
      </c>
      <c r="L795" s="5">
        <v>42766</v>
      </c>
      <c r="M795" s="4">
        <v>0</v>
      </c>
      <c r="N795" s="4">
        <f t="shared" si="62"/>
        <v>2017</v>
      </c>
      <c r="O795" s="4">
        <f t="shared" si="63"/>
        <v>2014</v>
      </c>
    </row>
    <row r="796" spans="1:15">
      <c r="A796" s="2" t="s">
        <v>3004</v>
      </c>
      <c r="B796" s="3" t="s">
        <v>3005</v>
      </c>
      <c r="C796" s="4" t="s">
        <v>269</v>
      </c>
      <c r="D796" s="4" t="s">
        <v>270</v>
      </c>
      <c r="E796" s="4" t="s">
        <v>271</v>
      </c>
      <c r="F796" s="4" t="s">
        <v>2808</v>
      </c>
      <c r="G796" s="4" t="s">
        <v>2596</v>
      </c>
      <c r="H796" s="4" t="s">
        <v>3006</v>
      </c>
      <c r="I796" s="4" t="s">
        <v>3007</v>
      </c>
      <c r="J796" s="4" t="s">
        <v>2808</v>
      </c>
      <c r="K796" s="5">
        <v>41655</v>
      </c>
      <c r="L796" s="5">
        <v>73050</v>
      </c>
      <c r="M796" s="4">
        <v>0</v>
      </c>
      <c r="N796" s="4">
        <f t="shared" si="62"/>
        <v>2099</v>
      </c>
      <c r="O796" s="4">
        <f t="shared" si="63"/>
        <v>2014</v>
      </c>
    </row>
    <row r="797" spans="1:15">
      <c r="A797" s="2" t="s">
        <v>3008</v>
      </c>
      <c r="B797" s="3" t="s">
        <v>3009</v>
      </c>
      <c r="C797" s="4" t="s">
        <v>3010</v>
      </c>
      <c r="D797" s="4" t="s">
        <v>3011</v>
      </c>
      <c r="E797" s="4" t="s">
        <v>3012</v>
      </c>
      <c r="F797" s="4" t="s">
        <v>2808</v>
      </c>
      <c r="G797" s="4" t="s">
        <v>2596</v>
      </c>
      <c r="H797" s="4" t="s">
        <v>3013</v>
      </c>
      <c r="I797" s="4" t="s">
        <v>3014</v>
      </c>
      <c r="J797" s="4" t="s">
        <v>2808</v>
      </c>
      <c r="K797" s="5">
        <v>41624</v>
      </c>
      <c r="L797" s="5">
        <v>42718</v>
      </c>
      <c r="M797" s="4">
        <v>250000</v>
      </c>
      <c r="N797" s="4">
        <f t="shared" si="62"/>
        <v>2016</v>
      </c>
      <c r="O797" s="4">
        <f t="shared" si="63"/>
        <v>2013</v>
      </c>
    </row>
    <row r="798" spans="1:15">
      <c r="A798" s="2" t="s">
        <v>3015</v>
      </c>
      <c r="B798" s="3" t="s">
        <v>3016</v>
      </c>
      <c r="C798" s="4" t="s">
        <v>3017</v>
      </c>
      <c r="D798" s="4" t="s">
        <v>2860</v>
      </c>
      <c r="E798" s="4" t="s">
        <v>2861</v>
      </c>
      <c r="F798" s="4" t="s">
        <v>2808</v>
      </c>
      <c r="G798" s="4" t="s">
        <v>2596</v>
      </c>
      <c r="H798" s="4" t="s">
        <v>3018</v>
      </c>
      <c r="I798" s="4" t="s">
        <v>3019</v>
      </c>
      <c r="J798" s="4" t="s">
        <v>2808</v>
      </c>
      <c r="K798" s="5">
        <v>41598</v>
      </c>
      <c r="L798" s="5">
        <v>42692</v>
      </c>
      <c r="M798" s="4">
        <v>455000</v>
      </c>
      <c r="N798" s="4">
        <f t="shared" si="62"/>
        <v>2016</v>
      </c>
      <c r="O798" s="4">
        <f t="shared" si="63"/>
        <v>2013</v>
      </c>
    </row>
    <row r="799" spans="1:15">
      <c r="A799" s="2" t="s">
        <v>3020</v>
      </c>
      <c r="B799" s="3" t="s">
        <v>3021</v>
      </c>
      <c r="C799" s="4" t="s">
        <v>532</v>
      </c>
      <c r="D799" s="4" t="s">
        <v>533</v>
      </c>
      <c r="E799" s="4" t="s">
        <v>534</v>
      </c>
      <c r="F799" s="4" t="s">
        <v>2808</v>
      </c>
      <c r="G799" s="4" t="s">
        <v>2596</v>
      </c>
      <c r="H799" s="4" t="s">
        <v>3022</v>
      </c>
      <c r="I799" s="4" t="s">
        <v>3023</v>
      </c>
      <c r="J799" s="4" t="s">
        <v>2808</v>
      </c>
      <c r="K799" s="5">
        <v>41592</v>
      </c>
      <c r="L799" s="5">
        <v>73050</v>
      </c>
      <c r="M799" s="4">
        <v>0</v>
      </c>
      <c r="N799" s="4">
        <f t="shared" si="62"/>
        <v>2099</v>
      </c>
      <c r="O799" s="4">
        <f t="shared" si="63"/>
        <v>2013</v>
      </c>
    </row>
    <row r="800" spans="1:15">
      <c r="A800" s="2" t="s">
        <v>3024</v>
      </c>
      <c r="B800" s="3" t="s">
        <v>3025</v>
      </c>
      <c r="C800" s="4" t="s">
        <v>41</v>
      </c>
      <c r="D800" s="4" t="s">
        <v>395</v>
      </c>
      <c r="E800" s="4" t="s">
        <v>396</v>
      </c>
      <c r="F800" s="4" t="s">
        <v>2808</v>
      </c>
      <c r="G800" s="4" t="s">
        <v>2596</v>
      </c>
      <c r="H800" s="4" t="s">
        <v>3026</v>
      </c>
      <c r="I800" s="4" t="s">
        <v>3027</v>
      </c>
      <c r="J800" s="4" t="s">
        <v>2808</v>
      </c>
      <c r="K800" s="5">
        <v>41564</v>
      </c>
      <c r="L800" s="5">
        <v>42659</v>
      </c>
      <c r="M800" s="4">
        <v>0</v>
      </c>
      <c r="N800" s="4">
        <f t="shared" si="62"/>
        <v>2016</v>
      </c>
      <c r="O800" s="4">
        <f t="shared" si="63"/>
        <v>2013</v>
      </c>
    </row>
    <row r="801" spans="1:15">
      <c r="A801" s="2" t="s">
        <v>3028</v>
      </c>
      <c r="B801" s="3" t="s">
        <v>1251</v>
      </c>
      <c r="C801" s="4" t="s">
        <v>3029</v>
      </c>
      <c r="D801" s="4" t="s">
        <v>19</v>
      </c>
      <c r="E801" s="4" t="s">
        <v>20</v>
      </c>
      <c r="F801" s="4" t="s">
        <v>2808</v>
      </c>
      <c r="G801" s="4" t="s">
        <v>2596</v>
      </c>
      <c r="H801" s="4" t="s">
        <v>3030</v>
      </c>
      <c r="I801" s="4" t="s">
        <v>3031</v>
      </c>
      <c r="J801" s="4" t="s">
        <v>2808</v>
      </c>
      <c r="K801" s="5">
        <v>41547</v>
      </c>
      <c r="L801" s="5">
        <v>42063</v>
      </c>
      <c r="M801" s="4">
        <v>350000</v>
      </c>
      <c r="N801" s="4">
        <f t="shared" si="62"/>
        <v>2015</v>
      </c>
      <c r="O801" s="4">
        <f t="shared" si="63"/>
        <v>2013</v>
      </c>
    </row>
    <row r="802" spans="1:15">
      <c r="A802" s="2" t="s">
        <v>3032</v>
      </c>
      <c r="B802" s="3" t="s">
        <v>3033</v>
      </c>
      <c r="C802" s="4" t="s">
        <v>585</v>
      </c>
      <c r="D802" s="4" t="s">
        <v>3034</v>
      </c>
      <c r="E802" s="4" t="s">
        <v>3035</v>
      </c>
      <c r="F802" s="4" t="s">
        <v>2808</v>
      </c>
      <c r="G802" s="4" t="s">
        <v>2596</v>
      </c>
      <c r="H802" s="4" t="s">
        <v>3036</v>
      </c>
      <c r="I802" s="4" t="s">
        <v>3037</v>
      </c>
      <c r="J802" s="4" t="s">
        <v>2808</v>
      </c>
      <c r="K802" s="5">
        <v>41518</v>
      </c>
      <c r="L802" s="5">
        <v>42613</v>
      </c>
      <c r="M802" s="4">
        <v>10185</v>
      </c>
      <c r="N802" s="4">
        <f t="shared" si="62"/>
        <v>2016</v>
      </c>
      <c r="O802" s="4">
        <f t="shared" si="63"/>
        <v>2013</v>
      </c>
    </row>
    <row r="803" spans="1:15">
      <c r="A803" s="2" t="s">
        <v>3038</v>
      </c>
      <c r="B803" s="3" t="s">
        <v>3039</v>
      </c>
      <c r="C803" s="4" t="s">
        <v>597</v>
      </c>
      <c r="D803" s="4" t="s">
        <v>598</v>
      </c>
      <c r="E803" s="4" t="s">
        <v>599</v>
      </c>
      <c r="F803" s="4" t="s">
        <v>2808</v>
      </c>
      <c r="G803" s="4" t="s">
        <v>2596</v>
      </c>
      <c r="H803" s="4" t="s">
        <v>3040</v>
      </c>
      <c r="I803" s="4" t="s">
        <v>3041</v>
      </c>
      <c r="J803" s="4" t="s">
        <v>2808</v>
      </c>
      <c r="K803" s="5">
        <v>41456</v>
      </c>
      <c r="L803" s="5">
        <v>42551</v>
      </c>
      <c r="M803" s="4">
        <v>60000</v>
      </c>
      <c r="N803" s="4">
        <f t="shared" si="62"/>
        <v>2016</v>
      </c>
      <c r="O803" s="4">
        <f t="shared" si="63"/>
        <v>2013</v>
      </c>
    </row>
    <row r="804" spans="1:15">
      <c r="A804" s="2" t="s">
        <v>3042</v>
      </c>
      <c r="B804" s="3" t="s">
        <v>3043</v>
      </c>
      <c r="C804" s="4" t="s">
        <v>193</v>
      </c>
      <c r="D804" s="4" t="s">
        <v>638</v>
      </c>
      <c r="E804" s="4" t="s">
        <v>639</v>
      </c>
      <c r="F804" s="4" t="s">
        <v>2808</v>
      </c>
      <c r="G804" s="4" t="s">
        <v>2596</v>
      </c>
      <c r="H804" s="4" t="s">
        <v>3044</v>
      </c>
      <c r="I804" s="4" t="s">
        <v>3045</v>
      </c>
      <c r="J804" s="4" t="s">
        <v>2808</v>
      </c>
      <c r="K804" s="5">
        <v>41316</v>
      </c>
      <c r="L804" s="5">
        <v>42410</v>
      </c>
      <c r="M804" s="4">
        <v>20000</v>
      </c>
      <c r="N804" s="4">
        <f t="shared" si="62"/>
        <v>2016</v>
      </c>
      <c r="O804" s="4">
        <f t="shared" si="63"/>
        <v>2013</v>
      </c>
    </row>
    <row r="805" spans="1:15">
      <c r="A805" s="2" t="s">
        <v>3046</v>
      </c>
      <c r="B805" s="3" t="s">
        <v>3047</v>
      </c>
      <c r="C805" s="4" t="s">
        <v>3048</v>
      </c>
      <c r="D805" s="4" t="s">
        <v>403</v>
      </c>
      <c r="E805" s="4" t="s">
        <v>404</v>
      </c>
      <c r="F805" s="4" t="s">
        <v>2808</v>
      </c>
      <c r="G805" s="4" t="s">
        <v>2596</v>
      </c>
      <c r="H805" s="4" t="s">
        <v>3049</v>
      </c>
      <c r="I805" s="4" t="s">
        <v>3050</v>
      </c>
      <c r="J805" s="4" t="s">
        <v>2808</v>
      </c>
      <c r="K805" s="5">
        <v>41303</v>
      </c>
      <c r="L805" s="5">
        <v>42397</v>
      </c>
      <c r="M805" s="4">
        <v>40000</v>
      </c>
      <c r="N805" s="4">
        <f t="shared" si="62"/>
        <v>2016</v>
      </c>
      <c r="O805" s="4">
        <f t="shared" si="63"/>
        <v>2013</v>
      </c>
    </row>
    <row r="806" spans="1:15">
      <c r="A806" s="2" t="s">
        <v>3051</v>
      </c>
      <c r="B806" s="3" t="s">
        <v>3052</v>
      </c>
      <c r="C806" s="4" t="s">
        <v>310</v>
      </c>
      <c r="D806" s="4" t="s">
        <v>780</v>
      </c>
      <c r="E806" s="4" t="s">
        <v>781</v>
      </c>
      <c r="F806" s="4" t="s">
        <v>2808</v>
      </c>
      <c r="G806" s="4" t="s">
        <v>2596</v>
      </c>
      <c r="H806" s="4" t="s">
        <v>3053</v>
      </c>
      <c r="I806" s="4" t="s">
        <v>3054</v>
      </c>
      <c r="J806" s="4" t="s">
        <v>2808</v>
      </c>
      <c r="K806" s="5">
        <v>41127</v>
      </c>
      <c r="L806" s="5">
        <v>42221</v>
      </c>
      <c r="M806" s="4">
        <v>13000</v>
      </c>
      <c r="N806" s="4">
        <f t="shared" si="62"/>
        <v>2015</v>
      </c>
      <c r="O806" s="4">
        <f t="shared" si="63"/>
        <v>2012</v>
      </c>
    </row>
    <row r="807" spans="1:15">
      <c r="A807" s="2" t="s">
        <v>3062</v>
      </c>
      <c r="B807" s="3" t="s">
        <v>3063</v>
      </c>
      <c r="C807" s="4" t="s">
        <v>3059</v>
      </c>
      <c r="D807" s="4" t="s">
        <v>270</v>
      </c>
      <c r="E807" s="4" t="s">
        <v>271</v>
      </c>
      <c r="F807" s="4" t="s">
        <v>2808</v>
      </c>
      <c r="G807" s="4" t="s">
        <v>2596</v>
      </c>
      <c r="H807" s="4" t="s">
        <v>3060</v>
      </c>
      <c r="I807" s="4" t="s">
        <v>3061</v>
      </c>
      <c r="J807" s="4" t="s">
        <v>2808</v>
      </c>
      <c r="K807" s="5">
        <v>39974</v>
      </c>
      <c r="L807" s="5">
        <v>40703</v>
      </c>
      <c r="M807" s="4">
        <v>6000</v>
      </c>
      <c r="N807" s="4">
        <f t="shared" ref="N807:N849" si="64">YEAR(L807)</f>
        <v>2011</v>
      </c>
      <c r="O807" s="4">
        <f t="shared" ref="O807:O849" si="65">YEAR(K807)</f>
        <v>2009</v>
      </c>
    </row>
    <row r="808" spans="1:15">
      <c r="A808" s="2" t="s">
        <v>3064</v>
      </c>
      <c r="B808" s="3" t="s">
        <v>3065</v>
      </c>
      <c r="C808" s="4" t="s">
        <v>3066</v>
      </c>
      <c r="D808" s="4" t="s">
        <v>270</v>
      </c>
      <c r="E808" s="4" t="s">
        <v>271</v>
      </c>
      <c r="F808" s="4" t="s">
        <v>2808</v>
      </c>
      <c r="G808" s="4" t="s">
        <v>2596</v>
      </c>
      <c r="H808" s="4" t="s">
        <v>3067</v>
      </c>
      <c r="I808" s="4" t="s">
        <v>3068</v>
      </c>
      <c r="J808" s="4" t="s">
        <v>2808</v>
      </c>
      <c r="K808" s="5">
        <v>39972</v>
      </c>
      <c r="L808" s="5">
        <v>40701</v>
      </c>
      <c r="M808" s="4">
        <v>6000</v>
      </c>
      <c r="N808" s="4">
        <f t="shared" si="64"/>
        <v>2011</v>
      </c>
      <c r="O808" s="4">
        <f t="shared" si="65"/>
        <v>2009</v>
      </c>
    </row>
    <row r="809" spans="1:15">
      <c r="A809" s="2" t="s">
        <v>3069</v>
      </c>
      <c r="B809" s="3" t="s">
        <v>3070</v>
      </c>
      <c r="C809" s="4" t="s">
        <v>3066</v>
      </c>
      <c r="D809" s="4" t="s">
        <v>270</v>
      </c>
      <c r="E809" s="4" t="s">
        <v>271</v>
      </c>
      <c r="F809" s="4" t="s">
        <v>2808</v>
      </c>
      <c r="G809" s="4" t="s">
        <v>2596</v>
      </c>
      <c r="H809" s="4" t="s">
        <v>3067</v>
      </c>
      <c r="I809" s="4" t="s">
        <v>3068</v>
      </c>
      <c r="J809" s="4" t="s">
        <v>2808</v>
      </c>
      <c r="K809" s="5">
        <v>39972</v>
      </c>
      <c r="L809" s="5">
        <v>40701</v>
      </c>
      <c r="M809" s="4">
        <v>6000</v>
      </c>
      <c r="N809" s="4">
        <f t="shared" si="64"/>
        <v>2011</v>
      </c>
      <c r="O809" s="4">
        <f t="shared" si="65"/>
        <v>2009</v>
      </c>
    </row>
    <row r="810" spans="1:15">
      <c r="A810" s="2" t="s">
        <v>3071</v>
      </c>
      <c r="B810" s="3" t="s">
        <v>3072</v>
      </c>
      <c r="C810" s="4" t="s">
        <v>3066</v>
      </c>
      <c r="D810" s="4" t="s">
        <v>270</v>
      </c>
      <c r="E810" s="4" t="s">
        <v>271</v>
      </c>
      <c r="F810" s="4" t="s">
        <v>2808</v>
      </c>
      <c r="G810" s="4" t="s">
        <v>2596</v>
      </c>
      <c r="H810" s="4" t="s">
        <v>3067</v>
      </c>
      <c r="I810" s="4" t="s">
        <v>3068</v>
      </c>
      <c r="J810" s="4" t="s">
        <v>2808</v>
      </c>
      <c r="K810" s="5">
        <v>39972</v>
      </c>
      <c r="L810" s="5">
        <v>40701</v>
      </c>
      <c r="M810" s="4">
        <v>6000</v>
      </c>
      <c r="N810" s="4">
        <f t="shared" si="64"/>
        <v>2011</v>
      </c>
      <c r="O810" s="4">
        <f t="shared" si="65"/>
        <v>2009</v>
      </c>
    </row>
    <row r="811" spans="1:15">
      <c r="A811" s="2" t="s">
        <v>3073</v>
      </c>
      <c r="B811" s="3" t="s">
        <v>3074</v>
      </c>
      <c r="C811" s="4" t="s">
        <v>3066</v>
      </c>
      <c r="D811" s="4" t="s">
        <v>270</v>
      </c>
      <c r="E811" s="4" t="s">
        <v>271</v>
      </c>
      <c r="F811" s="4" t="s">
        <v>2808</v>
      </c>
      <c r="G811" s="4" t="s">
        <v>2596</v>
      </c>
      <c r="H811" s="4" t="s">
        <v>3067</v>
      </c>
      <c r="I811" s="4" t="s">
        <v>3068</v>
      </c>
      <c r="J811" s="4" t="s">
        <v>2808</v>
      </c>
      <c r="K811" s="5">
        <v>39972</v>
      </c>
      <c r="L811" s="5">
        <v>40701</v>
      </c>
      <c r="M811" s="4">
        <v>6000</v>
      </c>
      <c r="N811" s="4">
        <f t="shared" si="64"/>
        <v>2011</v>
      </c>
      <c r="O811" s="4">
        <f t="shared" si="65"/>
        <v>2009</v>
      </c>
    </row>
    <row r="812" spans="1:15">
      <c r="A812" s="2" t="s">
        <v>3075</v>
      </c>
      <c r="B812" s="3" t="s">
        <v>3076</v>
      </c>
      <c r="C812" s="4" t="s">
        <v>3066</v>
      </c>
      <c r="D812" s="4" t="s">
        <v>270</v>
      </c>
      <c r="E812" s="4" t="s">
        <v>271</v>
      </c>
      <c r="F812" s="4" t="s">
        <v>2808</v>
      </c>
      <c r="G812" s="4" t="s">
        <v>2596</v>
      </c>
      <c r="H812" s="4" t="s">
        <v>3067</v>
      </c>
      <c r="I812" s="4" t="s">
        <v>3068</v>
      </c>
      <c r="J812" s="4" t="s">
        <v>2808</v>
      </c>
      <c r="K812" s="5">
        <v>39972</v>
      </c>
      <c r="L812" s="5">
        <v>40701</v>
      </c>
      <c r="M812" s="4">
        <v>6000</v>
      </c>
      <c r="N812" s="4">
        <f t="shared" si="64"/>
        <v>2011</v>
      </c>
      <c r="O812" s="4">
        <f t="shared" si="65"/>
        <v>2009</v>
      </c>
    </row>
    <row r="813" spans="1:15">
      <c r="A813" s="2" t="s">
        <v>3077</v>
      </c>
      <c r="B813" s="3" t="s">
        <v>3078</v>
      </c>
      <c r="C813" s="4" t="s">
        <v>3066</v>
      </c>
      <c r="D813" s="4" t="s">
        <v>270</v>
      </c>
      <c r="E813" s="4" t="s">
        <v>271</v>
      </c>
      <c r="F813" s="4" t="s">
        <v>2808</v>
      </c>
      <c r="G813" s="4" t="s">
        <v>2596</v>
      </c>
      <c r="H813" s="4" t="s">
        <v>3067</v>
      </c>
      <c r="I813" s="4" t="s">
        <v>3068</v>
      </c>
      <c r="J813" s="4" t="s">
        <v>2808</v>
      </c>
      <c r="K813" s="5">
        <v>39972</v>
      </c>
      <c r="L813" s="5">
        <v>40701</v>
      </c>
      <c r="M813" s="4">
        <v>6000</v>
      </c>
      <c r="N813" s="4">
        <f t="shared" si="64"/>
        <v>2011</v>
      </c>
      <c r="O813" s="4">
        <f t="shared" si="65"/>
        <v>2009</v>
      </c>
    </row>
    <row r="814" spans="1:15">
      <c r="A814" s="2" t="s">
        <v>3079</v>
      </c>
      <c r="B814" s="3" t="s">
        <v>3080</v>
      </c>
      <c r="C814" s="4" t="s">
        <v>3066</v>
      </c>
      <c r="D814" s="4" t="s">
        <v>270</v>
      </c>
      <c r="E814" s="4" t="s">
        <v>271</v>
      </c>
      <c r="F814" s="4" t="s">
        <v>2808</v>
      </c>
      <c r="G814" s="4" t="s">
        <v>2596</v>
      </c>
      <c r="H814" s="4" t="s">
        <v>3067</v>
      </c>
      <c r="I814" s="4" t="s">
        <v>3068</v>
      </c>
      <c r="J814" s="4" t="s">
        <v>2808</v>
      </c>
      <c r="K814" s="5">
        <v>39972</v>
      </c>
      <c r="L814" s="5">
        <v>40701</v>
      </c>
      <c r="M814" s="4">
        <v>6000</v>
      </c>
      <c r="N814" s="4">
        <f t="shared" si="64"/>
        <v>2011</v>
      </c>
      <c r="O814" s="4">
        <f t="shared" si="65"/>
        <v>2009</v>
      </c>
    </row>
    <row r="815" spans="1:15">
      <c r="A815" s="2" t="s">
        <v>3081</v>
      </c>
      <c r="B815" s="3" t="s">
        <v>3082</v>
      </c>
      <c r="C815" s="4" t="s">
        <v>3066</v>
      </c>
      <c r="D815" s="4" t="s">
        <v>270</v>
      </c>
      <c r="E815" s="4" t="s">
        <v>271</v>
      </c>
      <c r="F815" s="4" t="s">
        <v>2808</v>
      </c>
      <c r="G815" s="4" t="s">
        <v>2596</v>
      </c>
      <c r="H815" s="4" t="s">
        <v>3067</v>
      </c>
      <c r="I815" s="4" t="s">
        <v>3068</v>
      </c>
      <c r="J815" s="4" t="s">
        <v>2808</v>
      </c>
      <c r="K815" s="5">
        <v>39972</v>
      </c>
      <c r="L815" s="5">
        <v>40701</v>
      </c>
      <c r="M815" s="4">
        <v>6000</v>
      </c>
      <c r="N815" s="4">
        <f t="shared" si="64"/>
        <v>2011</v>
      </c>
      <c r="O815" s="4">
        <f t="shared" si="65"/>
        <v>2009</v>
      </c>
    </row>
    <row r="816" spans="1:15">
      <c r="A816" s="2" t="s">
        <v>3083</v>
      </c>
      <c r="B816" s="3" t="s">
        <v>3084</v>
      </c>
      <c r="C816" s="4" t="s">
        <v>3066</v>
      </c>
      <c r="D816" s="4" t="s">
        <v>270</v>
      </c>
      <c r="E816" s="4" t="s">
        <v>271</v>
      </c>
      <c r="F816" s="4" t="s">
        <v>2808</v>
      </c>
      <c r="G816" s="4" t="s">
        <v>2596</v>
      </c>
      <c r="H816" s="4" t="s">
        <v>3067</v>
      </c>
      <c r="I816" s="4" t="s">
        <v>3068</v>
      </c>
      <c r="J816" s="4" t="s">
        <v>2808</v>
      </c>
      <c r="K816" s="5">
        <v>39972</v>
      </c>
      <c r="L816" s="5">
        <v>40701</v>
      </c>
      <c r="M816" s="4">
        <v>6000</v>
      </c>
      <c r="N816" s="4">
        <f t="shared" si="64"/>
        <v>2011</v>
      </c>
      <c r="O816" s="4">
        <f t="shared" si="65"/>
        <v>2009</v>
      </c>
    </row>
    <row r="817" spans="1:15">
      <c r="A817" s="2" t="s">
        <v>3085</v>
      </c>
      <c r="B817" s="3" t="s">
        <v>3086</v>
      </c>
      <c r="C817" s="4" t="s">
        <v>3066</v>
      </c>
      <c r="D817" s="4" t="s">
        <v>270</v>
      </c>
      <c r="E817" s="4" t="s">
        <v>271</v>
      </c>
      <c r="F817" s="4" t="s">
        <v>2808</v>
      </c>
      <c r="G817" s="4" t="s">
        <v>2596</v>
      </c>
      <c r="H817" s="4" t="s">
        <v>3067</v>
      </c>
      <c r="I817" s="4" t="s">
        <v>3068</v>
      </c>
      <c r="J817" s="4" t="s">
        <v>2808</v>
      </c>
      <c r="K817" s="5">
        <v>39972</v>
      </c>
      <c r="L817" s="5">
        <v>40701</v>
      </c>
      <c r="M817" s="4">
        <v>6000</v>
      </c>
      <c r="N817" s="4">
        <f t="shared" si="64"/>
        <v>2011</v>
      </c>
      <c r="O817" s="4">
        <f t="shared" si="65"/>
        <v>2009</v>
      </c>
    </row>
    <row r="818" spans="1:15">
      <c r="A818" s="2" t="s">
        <v>3087</v>
      </c>
      <c r="B818" s="3" t="s">
        <v>3088</v>
      </c>
      <c r="C818" s="4" t="s">
        <v>3066</v>
      </c>
      <c r="D818" s="4" t="s">
        <v>270</v>
      </c>
      <c r="E818" s="4" t="s">
        <v>271</v>
      </c>
      <c r="F818" s="4" t="s">
        <v>2808</v>
      </c>
      <c r="G818" s="4" t="s">
        <v>2596</v>
      </c>
      <c r="H818" s="4" t="s">
        <v>3067</v>
      </c>
      <c r="I818" s="4" t="s">
        <v>3068</v>
      </c>
      <c r="J818" s="4" t="s">
        <v>2808</v>
      </c>
      <c r="K818" s="5">
        <v>39972</v>
      </c>
      <c r="L818" s="5">
        <v>40701</v>
      </c>
      <c r="M818" s="4">
        <v>6000</v>
      </c>
      <c r="N818" s="4">
        <f t="shared" si="64"/>
        <v>2011</v>
      </c>
      <c r="O818" s="4">
        <f t="shared" si="65"/>
        <v>2009</v>
      </c>
    </row>
    <row r="819" spans="1:15">
      <c r="A819" s="2" t="s">
        <v>3089</v>
      </c>
      <c r="B819" s="3" t="s">
        <v>3090</v>
      </c>
      <c r="C819" s="4" t="s">
        <v>3066</v>
      </c>
      <c r="D819" s="4" t="s">
        <v>270</v>
      </c>
      <c r="E819" s="4" t="s">
        <v>271</v>
      </c>
      <c r="F819" s="4" t="s">
        <v>2808</v>
      </c>
      <c r="G819" s="4" t="s">
        <v>2596</v>
      </c>
      <c r="H819" s="4" t="s">
        <v>3067</v>
      </c>
      <c r="I819" s="4" t="s">
        <v>3068</v>
      </c>
      <c r="J819" s="4" t="s">
        <v>2808</v>
      </c>
      <c r="K819" s="5">
        <v>39972</v>
      </c>
      <c r="L819" s="5">
        <v>40701</v>
      </c>
      <c r="M819" s="4">
        <v>6000</v>
      </c>
      <c r="N819" s="4">
        <f t="shared" si="64"/>
        <v>2011</v>
      </c>
      <c r="O819" s="4">
        <f t="shared" si="65"/>
        <v>2009</v>
      </c>
    </row>
    <row r="820" spans="1:15">
      <c r="A820" s="2" t="s">
        <v>3091</v>
      </c>
      <c r="B820" s="3" t="s">
        <v>3092</v>
      </c>
      <c r="C820" s="4" t="s">
        <v>3066</v>
      </c>
      <c r="D820" s="4" t="s">
        <v>270</v>
      </c>
      <c r="E820" s="4" t="s">
        <v>271</v>
      </c>
      <c r="F820" s="4" t="s">
        <v>2808</v>
      </c>
      <c r="G820" s="4" t="s">
        <v>2596</v>
      </c>
      <c r="H820" s="4" t="s">
        <v>3067</v>
      </c>
      <c r="I820" s="4" t="s">
        <v>3068</v>
      </c>
      <c r="J820" s="4" t="s">
        <v>2808</v>
      </c>
      <c r="K820" s="5">
        <v>39972</v>
      </c>
      <c r="L820" s="5">
        <v>40701</v>
      </c>
      <c r="M820" s="4">
        <v>6000</v>
      </c>
      <c r="N820" s="4">
        <f t="shared" si="64"/>
        <v>2011</v>
      </c>
      <c r="O820" s="4">
        <f t="shared" si="65"/>
        <v>2009</v>
      </c>
    </row>
    <row r="821" spans="1:15">
      <c r="A821" s="2" t="s">
        <v>3093</v>
      </c>
      <c r="B821" s="3" t="s">
        <v>3094</v>
      </c>
      <c r="C821" s="4" t="s">
        <v>3066</v>
      </c>
      <c r="D821" s="4" t="s">
        <v>270</v>
      </c>
      <c r="E821" s="4" t="s">
        <v>271</v>
      </c>
      <c r="F821" s="4" t="s">
        <v>2808</v>
      </c>
      <c r="G821" s="4" t="s">
        <v>2596</v>
      </c>
      <c r="H821" s="4" t="s">
        <v>3067</v>
      </c>
      <c r="I821" s="4" t="s">
        <v>3068</v>
      </c>
      <c r="J821" s="4" t="s">
        <v>2808</v>
      </c>
      <c r="K821" s="5">
        <v>39972</v>
      </c>
      <c r="L821" s="5">
        <v>40701</v>
      </c>
      <c r="M821" s="4">
        <v>6000</v>
      </c>
      <c r="N821" s="4">
        <f t="shared" si="64"/>
        <v>2011</v>
      </c>
      <c r="O821" s="4">
        <f t="shared" si="65"/>
        <v>2009</v>
      </c>
    </row>
    <row r="822" spans="1:15">
      <c r="A822" s="2" t="s">
        <v>3095</v>
      </c>
      <c r="B822" s="3" t="s">
        <v>3096</v>
      </c>
      <c r="C822" s="4" t="s">
        <v>3066</v>
      </c>
      <c r="D822" s="4" t="s">
        <v>270</v>
      </c>
      <c r="E822" s="4" t="s">
        <v>271</v>
      </c>
      <c r="F822" s="4" t="s">
        <v>2808</v>
      </c>
      <c r="G822" s="4" t="s">
        <v>2596</v>
      </c>
      <c r="H822" s="4" t="s">
        <v>3067</v>
      </c>
      <c r="I822" s="4" t="s">
        <v>3068</v>
      </c>
      <c r="J822" s="4" t="s">
        <v>2808</v>
      </c>
      <c r="K822" s="5">
        <v>39972</v>
      </c>
      <c r="L822" s="5">
        <v>40701</v>
      </c>
      <c r="M822" s="4">
        <v>6000</v>
      </c>
      <c r="N822" s="4">
        <f t="shared" si="64"/>
        <v>2011</v>
      </c>
      <c r="O822" s="4">
        <f t="shared" si="65"/>
        <v>2009</v>
      </c>
    </row>
    <row r="823" spans="1:15">
      <c r="A823" s="2" t="s">
        <v>3097</v>
      </c>
      <c r="B823" s="3" t="s">
        <v>3098</v>
      </c>
      <c r="C823" s="4" t="s">
        <v>3066</v>
      </c>
      <c r="D823" s="4" t="s">
        <v>270</v>
      </c>
      <c r="E823" s="4" t="s">
        <v>271</v>
      </c>
      <c r="F823" s="4" t="s">
        <v>2808</v>
      </c>
      <c r="G823" s="4" t="s">
        <v>2596</v>
      </c>
      <c r="H823" s="4" t="s">
        <v>3067</v>
      </c>
      <c r="I823" s="4" t="s">
        <v>3068</v>
      </c>
      <c r="J823" s="4" t="s">
        <v>2808</v>
      </c>
      <c r="K823" s="5">
        <v>39972</v>
      </c>
      <c r="L823" s="5">
        <v>40701</v>
      </c>
      <c r="M823" s="4">
        <v>6000</v>
      </c>
      <c r="N823" s="4">
        <f t="shared" si="64"/>
        <v>2011</v>
      </c>
      <c r="O823" s="4">
        <f t="shared" si="65"/>
        <v>2009</v>
      </c>
    </row>
    <row r="824" spans="1:15">
      <c r="A824" s="2" t="s">
        <v>3099</v>
      </c>
      <c r="B824" s="3" t="s">
        <v>3100</v>
      </c>
      <c r="C824" s="4" t="s">
        <v>3066</v>
      </c>
      <c r="D824" s="4" t="s">
        <v>270</v>
      </c>
      <c r="E824" s="4" t="s">
        <v>271</v>
      </c>
      <c r="F824" s="4" t="s">
        <v>2808</v>
      </c>
      <c r="G824" s="4" t="s">
        <v>2596</v>
      </c>
      <c r="H824" s="4" t="s">
        <v>3067</v>
      </c>
      <c r="I824" s="4" t="s">
        <v>3068</v>
      </c>
      <c r="J824" s="4" t="s">
        <v>2808</v>
      </c>
      <c r="K824" s="5">
        <v>39972</v>
      </c>
      <c r="L824" s="5">
        <v>40701</v>
      </c>
      <c r="M824" s="4">
        <v>6000</v>
      </c>
      <c r="N824" s="4">
        <f t="shared" si="64"/>
        <v>2011</v>
      </c>
      <c r="O824" s="4">
        <f t="shared" si="65"/>
        <v>2009</v>
      </c>
    </row>
    <row r="825" spans="1:15">
      <c r="A825" s="2" t="s">
        <v>3101</v>
      </c>
      <c r="B825" s="3" t="s">
        <v>3102</v>
      </c>
      <c r="C825" s="4" t="s">
        <v>3066</v>
      </c>
      <c r="D825" s="4" t="s">
        <v>270</v>
      </c>
      <c r="E825" s="4" t="s">
        <v>271</v>
      </c>
      <c r="F825" s="4" t="s">
        <v>2808</v>
      </c>
      <c r="G825" s="4" t="s">
        <v>2596</v>
      </c>
      <c r="H825" s="4" t="s">
        <v>3067</v>
      </c>
      <c r="I825" s="4" t="s">
        <v>3068</v>
      </c>
      <c r="J825" s="4" t="s">
        <v>2808</v>
      </c>
      <c r="K825" s="5">
        <v>39972</v>
      </c>
      <c r="L825" s="5">
        <v>40701</v>
      </c>
      <c r="M825" s="4">
        <v>6000</v>
      </c>
      <c r="N825" s="4">
        <f t="shared" si="64"/>
        <v>2011</v>
      </c>
      <c r="O825" s="4">
        <f t="shared" si="65"/>
        <v>2009</v>
      </c>
    </row>
    <row r="826" spans="1:15">
      <c r="A826" s="2" t="s">
        <v>3103</v>
      </c>
      <c r="B826" s="3" t="s">
        <v>3104</v>
      </c>
      <c r="C826" s="4" t="s">
        <v>3066</v>
      </c>
      <c r="D826" s="4" t="s">
        <v>270</v>
      </c>
      <c r="E826" s="4" t="s">
        <v>271</v>
      </c>
      <c r="F826" s="4" t="s">
        <v>2808</v>
      </c>
      <c r="G826" s="4" t="s">
        <v>2596</v>
      </c>
      <c r="H826" s="4" t="s">
        <v>3067</v>
      </c>
      <c r="I826" s="4" t="s">
        <v>3068</v>
      </c>
      <c r="J826" s="4" t="s">
        <v>2808</v>
      </c>
      <c r="K826" s="5">
        <v>39972</v>
      </c>
      <c r="L826" s="5">
        <v>40701</v>
      </c>
      <c r="M826" s="4">
        <v>6000</v>
      </c>
      <c r="N826" s="4">
        <f t="shared" si="64"/>
        <v>2011</v>
      </c>
      <c r="O826" s="4">
        <f t="shared" si="65"/>
        <v>2009</v>
      </c>
    </row>
    <row r="827" spans="1:15">
      <c r="A827" s="2" t="s">
        <v>3105</v>
      </c>
      <c r="B827" s="3" t="s">
        <v>3106</v>
      </c>
      <c r="C827" s="4" t="s">
        <v>3066</v>
      </c>
      <c r="D827" s="4" t="s">
        <v>270</v>
      </c>
      <c r="E827" s="4" t="s">
        <v>271</v>
      </c>
      <c r="F827" s="4" t="s">
        <v>2808</v>
      </c>
      <c r="G827" s="4" t="s">
        <v>2596</v>
      </c>
      <c r="H827" s="4" t="s">
        <v>3067</v>
      </c>
      <c r="I827" s="4" t="s">
        <v>3068</v>
      </c>
      <c r="J827" s="4" t="s">
        <v>2808</v>
      </c>
      <c r="K827" s="5">
        <v>39972</v>
      </c>
      <c r="L827" s="5">
        <v>40701</v>
      </c>
      <c r="M827" s="4">
        <v>6000</v>
      </c>
      <c r="N827" s="4">
        <f t="shared" si="64"/>
        <v>2011</v>
      </c>
      <c r="O827" s="4">
        <f t="shared" si="65"/>
        <v>2009</v>
      </c>
    </row>
    <row r="828" spans="1:15">
      <c r="A828" s="2" t="s">
        <v>3107</v>
      </c>
      <c r="B828" s="3" t="s">
        <v>3108</v>
      </c>
      <c r="C828" s="4" t="s">
        <v>3109</v>
      </c>
      <c r="D828" s="4" t="s">
        <v>2816</v>
      </c>
      <c r="E828" s="4" t="s">
        <v>2817</v>
      </c>
      <c r="F828" s="4" t="s">
        <v>2808</v>
      </c>
      <c r="G828" s="4" t="s">
        <v>2596</v>
      </c>
      <c r="H828" s="4" t="s">
        <v>3110</v>
      </c>
      <c r="I828" s="4" t="s">
        <v>3111</v>
      </c>
      <c r="J828" s="4" t="s">
        <v>2808</v>
      </c>
      <c r="K828" s="5">
        <v>39745</v>
      </c>
      <c r="L828" s="5">
        <v>40839</v>
      </c>
      <c r="M828" s="4">
        <v>20000</v>
      </c>
      <c r="N828" s="4">
        <f t="shared" si="64"/>
        <v>2011</v>
      </c>
      <c r="O828" s="4">
        <f t="shared" si="65"/>
        <v>2008</v>
      </c>
    </row>
    <row r="829" spans="1:15">
      <c r="A829" s="2" t="s">
        <v>3112</v>
      </c>
      <c r="B829" s="3" t="s">
        <v>3113</v>
      </c>
      <c r="C829" s="4" t="s">
        <v>3114</v>
      </c>
      <c r="D829" s="4" t="s">
        <v>1066</v>
      </c>
      <c r="E829" s="4" t="s">
        <v>1067</v>
      </c>
      <c r="F829" s="4" t="s">
        <v>2808</v>
      </c>
      <c r="G829" s="4" t="s">
        <v>2596</v>
      </c>
      <c r="H829" s="4" t="s">
        <v>3115</v>
      </c>
      <c r="I829" s="4" t="s">
        <v>3116</v>
      </c>
      <c r="J829" s="4" t="s">
        <v>2808</v>
      </c>
      <c r="K829" s="5">
        <v>39722</v>
      </c>
      <c r="L829" s="5">
        <v>40816</v>
      </c>
      <c r="M829" s="4">
        <v>780000</v>
      </c>
      <c r="N829" s="4">
        <f t="shared" si="64"/>
        <v>2011</v>
      </c>
      <c r="O829" s="4">
        <f t="shared" si="65"/>
        <v>2008</v>
      </c>
    </row>
    <row r="830" spans="1:15">
      <c r="A830" s="2" t="s">
        <v>3117</v>
      </c>
      <c r="B830" s="3" t="s">
        <v>1481</v>
      </c>
      <c r="C830" s="4" t="s">
        <v>997</v>
      </c>
      <c r="D830" s="4" t="s">
        <v>275</v>
      </c>
      <c r="E830" s="4" t="s">
        <v>276</v>
      </c>
      <c r="F830" s="4" t="s">
        <v>2808</v>
      </c>
      <c r="G830" s="4" t="s">
        <v>2596</v>
      </c>
      <c r="H830" s="4" t="s">
        <v>3118</v>
      </c>
      <c r="I830" s="4" t="s">
        <v>3119</v>
      </c>
      <c r="J830" s="4" t="s">
        <v>2808</v>
      </c>
      <c r="K830" s="5">
        <v>39692</v>
      </c>
      <c r="L830" s="5">
        <v>40056</v>
      </c>
      <c r="M830" s="4">
        <v>530000</v>
      </c>
      <c r="N830" s="4">
        <f t="shared" si="64"/>
        <v>2009</v>
      </c>
      <c r="O830" s="4">
        <f t="shared" si="65"/>
        <v>2008</v>
      </c>
    </row>
    <row r="831" spans="1:15">
      <c r="A831" s="2" t="s">
        <v>3120</v>
      </c>
      <c r="B831" s="3" t="s">
        <v>1482</v>
      </c>
      <c r="C831" s="4" t="s">
        <v>997</v>
      </c>
      <c r="D831" s="4" t="s">
        <v>275</v>
      </c>
      <c r="E831" s="4" t="s">
        <v>276</v>
      </c>
      <c r="F831" s="4" t="s">
        <v>2808</v>
      </c>
      <c r="G831" s="4" t="s">
        <v>2596</v>
      </c>
      <c r="H831" s="4" t="s">
        <v>3118</v>
      </c>
      <c r="I831" s="4" t="s">
        <v>3119</v>
      </c>
      <c r="J831" s="4" t="s">
        <v>2808</v>
      </c>
      <c r="K831" s="5">
        <v>39692</v>
      </c>
      <c r="L831" s="5">
        <v>40056</v>
      </c>
      <c r="M831" s="4">
        <v>600000</v>
      </c>
      <c r="N831" s="4">
        <f t="shared" si="64"/>
        <v>2009</v>
      </c>
      <c r="O831" s="4">
        <f t="shared" si="65"/>
        <v>2008</v>
      </c>
    </row>
    <row r="832" spans="1:15">
      <c r="A832" s="2" t="s">
        <v>3121</v>
      </c>
      <c r="B832" s="3" t="s">
        <v>1483</v>
      </c>
      <c r="C832" s="4" t="s">
        <v>997</v>
      </c>
      <c r="D832" s="4" t="s">
        <v>275</v>
      </c>
      <c r="E832" s="4" t="s">
        <v>276</v>
      </c>
      <c r="F832" s="4" t="s">
        <v>2808</v>
      </c>
      <c r="G832" s="4" t="s">
        <v>2596</v>
      </c>
      <c r="H832" s="4" t="s">
        <v>3118</v>
      </c>
      <c r="I832" s="4" t="s">
        <v>3119</v>
      </c>
      <c r="J832" s="4" t="s">
        <v>2808</v>
      </c>
      <c r="K832" s="5">
        <v>39692</v>
      </c>
      <c r="L832" s="5">
        <v>40056</v>
      </c>
      <c r="M832" s="4">
        <v>550000</v>
      </c>
      <c r="N832" s="4">
        <f t="shared" si="64"/>
        <v>2009</v>
      </c>
      <c r="O832" s="4">
        <f t="shared" si="65"/>
        <v>2008</v>
      </c>
    </row>
    <row r="833" spans="1:15">
      <c r="A833" s="2" t="s">
        <v>3122</v>
      </c>
      <c r="B833" s="3" t="s">
        <v>3123</v>
      </c>
      <c r="C833" s="4" t="s">
        <v>997</v>
      </c>
      <c r="D833" s="4" t="s">
        <v>275</v>
      </c>
      <c r="E833" s="4" t="s">
        <v>276</v>
      </c>
      <c r="F833" s="4" t="s">
        <v>2808</v>
      </c>
      <c r="G833" s="4" t="s">
        <v>2596</v>
      </c>
      <c r="H833" s="4" t="s">
        <v>3118</v>
      </c>
      <c r="I833" s="4" t="s">
        <v>3119</v>
      </c>
      <c r="J833" s="4" t="s">
        <v>2808</v>
      </c>
      <c r="K833" s="5">
        <v>39692</v>
      </c>
      <c r="L833" s="5">
        <v>40056</v>
      </c>
      <c r="M833" s="4">
        <v>1100000</v>
      </c>
      <c r="N833" s="4">
        <f t="shared" si="64"/>
        <v>2009</v>
      </c>
      <c r="O833" s="4">
        <f t="shared" si="65"/>
        <v>2008</v>
      </c>
    </row>
    <row r="834" spans="1:15">
      <c r="A834" s="2" t="s">
        <v>3124</v>
      </c>
      <c r="B834" s="3" t="s">
        <v>3125</v>
      </c>
      <c r="C834" s="4" t="s">
        <v>751</v>
      </c>
      <c r="D834" s="4" t="s">
        <v>219</v>
      </c>
      <c r="E834" s="4" t="s">
        <v>220</v>
      </c>
      <c r="F834" s="4" t="s">
        <v>2808</v>
      </c>
      <c r="G834" s="4" t="s">
        <v>2596</v>
      </c>
      <c r="H834" s="4" t="s">
        <v>3126</v>
      </c>
      <c r="I834" s="4" t="s">
        <v>3127</v>
      </c>
      <c r="J834" s="4" t="s">
        <v>2808</v>
      </c>
      <c r="K834" s="5">
        <v>39685</v>
      </c>
      <c r="L834" s="5">
        <v>40780</v>
      </c>
      <c r="M834" s="4">
        <v>7000</v>
      </c>
      <c r="N834" s="4">
        <f t="shared" si="64"/>
        <v>2011</v>
      </c>
      <c r="O834" s="4">
        <f t="shared" si="65"/>
        <v>2008</v>
      </c>
    </row>
    <row r="835" spans="1:15">
      <c r="A835" s="2" t="s">
        <v>3128</v>
      </c>
      <c r="B835" s="3" t="s">
        <v>3129</v>
      </c>
      <c r="C835" s="4" t="s">
        <v>751</v>
      </c>
      <c r="D835" s="4" t="s">
        <v>219</v>
      </c>
      <c r="E835" s="4" t="s">
        <v>220</v>
      </c>
      <c r="F835" s="4" t="s">
        <v>2808</v>
      </c>
      <c r="G835" s="4" t="s">
        <v>2596</v>
      </c>
      <c r="H835" s="4" t="s">
        <v>3126</v>
      </c>
      <c r="I835" s="4" t="s">
        <v>3127</v>
      </c>
      <c r="J835" s="4" t="s">
        <v>2808</v>
      </c>
      <c r="K835" s="5">
        <v>39685</v>
      </c>
      <c r="L835" s="5">
        <v>40780</v>
      </c>
      <c r="M835" s="4">
        <v>500</v>
      </c>
      <c r="N835" s="4">
        <f t="shared" si="64"/>
        <v>2011</v>
      </c>
      <c r="O835" s="4">
        <f t="shared" si="65"/>
        <v>2008</v>
      </c>
    </row>
    <row r="836" spans="1:15">
      <c r="A836" s="2" t="s">
        <v>3130</v>
      </c>
      <c r="B836" s="3" t="s">
        <v>3131</v>
      </c>
      <c r="C836" s="4" t="s">
        <v>751</v>
      </c>
      <c r="D836" s="4" t="s">
        <v>219</v>
      </c>
      <c r="E836" s="4" t="s">
        <v>220</v>
      </c>
      <c r="F836" s="4" t="s">
        <v>2808</v>
      </c>
      <c r="G836" s="4" t="s">
        <v>2596</v>
      </c>
      <c r="H836" s="4" t="s">
        <v>3132</v>
      </c>
      <c r="I836" s="4" t="s">
        <v>3133</v>
      </c>
      <c r="J836" s="4" t="s">
        <v>2808</v>
      </c>
      <c r="K836" s="5">
        <v>39678</v>
      </c>
      <c r="L836" s="5">
        <v>40773</v>
      </c>
      <c r="M836" s="4">
        <v>500</v>
      </c>
      <c r="N836" s="4">
        <f t="shared" si="64"/>
        <v>2011</v>
      </c>
      <c r="O836" s="4">
        <f t="shared" si="65"/>
        <v>2008</v>
      </c>
    </row>
    <row r="837" spans="1:15">
      <c r="A837" s="2" t="s">
        <v>3134</v>
      </c>
      <c r="B837" s="3" t="s">
        <v>3135</v>
      </c>
      <c r="C837" s="4" t="s">
        <v>751</v>
      </c>
      <c r="D837" s="4" t="s">
        <v>219</v>
      </c>
      <c r="E837" s="4" t="s">
        <v>220</v>
      </c>
      <c r="F837" s="4" t="s">
        <v>2808</v>
      </c>
      <c r="G837" s="4" t="s">
        <v>2596</v>
      </c>
      <c r="H837" s="4" t="s">
        <v>3136</v>
      </c>
      <c r="I837" s="4" t="s">
        <v>3137</v>
      </c>
      <c r="J837" s="4" t="s">
        <v>2808</v>
      </c>
      <c r="K837" s="5">
        <v>39678</v>
      </c>
      <c r="L837" s="5">
        <v>40772</v>
      </c>
      <c r="M837" s="4">
        <v>500</v>
      </c>
      <c r="N837" s="4">
        <f t="shared" si="64"/>
        <v>2011</v>
      </c>
      <c r="O837" s="4">
        <f t="shared" si="65"/>
        <v>2008</v>
      </c>
    </row>
    <row r="838" spans="1:15">
      <c r="A838" s="2" t="s">
        <v>3138</v>
      </c>
      <c r="B838" s="3" t="s">
        <v>3139</v>
      </c>
      <c r="C838" s="4" t="s">
        <v>949</v>
      </c>
      <c r="D838" s="4" t="s">
        <v>950</v>
      </c>
      <c r="E838" s="4" t="s">
        <v>951</v>
      </c>
      <c r="F838" s="4" t="s">
        <v>2808</v>
      </c>
      <c r="G838" s="4" t="s">
        <v>2596</v>
      </c>
      <c r="H838" s="4" t="s">
        <v>3140</v>
      </c>
      <c r="I838" s="4" t="s">
        <v>3141</v>
      </c>
      <c r="J838" s="4" t="s">
        <v>2808</v>
      </c>
      <c r="K838" s="5">
        <v>39639</v>
      </c>
      <c r="L838" s="5">
        <v>40733</v>
      </c>
      <c r="M838" s="4">
        <v>5700</v>
      </c>
      <c r="N838" s="4">
        <f t="shared" si="64"/>
        <v>2011</v>
      </c>
      <c r="O838" s="4">
        <f t="shared" si="65"/>
        <v>2008</v>
      </c>
    </row>
    <row r="839" spans="1:15">
      <c r="A839" s="2" t="s">
        <v>3142</v>
      </c>
      <c r="B839" s="3" t="s">
        <v>3143</v>
      </c>
      <c r="C839" s="4" t="s">
        <v>3144</v>
      </c>
      <c r="D839" s="4" t="s">
        <v>3145</v>
      </c>
      <c r="E839" s="4" t="s">
        <v>3146</v>
      </c>
      <c r="F839" s="4" t="s">
        <v>2808</v>
      </c>
      <c r="G839" s="4" t="s">
        <v>2596</v>
      </c>
      <c r="H839" s="4" t="s">
        <v>3147</v>
      </c>
      <c r="I839" s="4" t="s">
        <v>3148</v>
      </c>
      <c r="J839" s="4" t="s">
        <v>2808</v>
      </c>
      <c r="K839" s="5">
        <v>39622</v>
      </c>
      <c r="L839" s="5">
        <v>40716</v>
      </c>
      <c r="M839" s="4">
        <v>20000</v>
      </c>
      <c r="N839" s="4">
        <f t="shared" si="64"/>
        <v>2011</v>
      </c>
      <c r="O839" s="4">
        <f t="shared" si="65"/>
        <v>2008</v>
      </c>
    </row>
    <row r="840" spans="1:15">
      <c r="A840" s="2" t="s">
        <v>3149</v>
      </c>
      <c r="B840" s="3" t="s">
        <v>3150</v>
      </c>
      <c r="C840" s="4" t="s">
        <v>3151</v>
      </c>
      <c r="D840" s="4" t="s">
        <v>3145</v>
      </c>
      <c r="E840" s="4" t="s">
        <v>3146</v>
      </c>
      <c r="F840" s="4" t="s">
        <v>2808</v>
      </c>
      <c r="G840" s="4" t="s">
        <v>2596</v>
      </c>
      <c r="H840" s="4" t="s">
        <v>3152</v>
      </c>
      <c r="I840" s="4" t="s">
        <v>3153</v>
      </c>
      <c r="J840" s="4" t="s">
        <v>2808</v>
      </c>
      <c r="K840" s="5">
        <v>39619</v>
      </c>
      <c r="L840" s="5">
        <v>40713</v>
      </c>
      <c r="M840" s="4">
        <v>20000</v>
      </c>
      <c r="N840" s="4">
        <f t="shared" si="64"/>
        <v>2011</v>
      </c>
      <c r="O840" s="4">
        <f t="shared" si="65"/>
        <v>2008</v>
      </c>
    </row>
    <row r="841" spans="1:15">
      <c r="A841" s="2" t="s">
        <v>3154</v>
      </c>
      <c r="B841" s="3" t="s">
        <v>3155</v>
      </c>
      <c r="C841" s="4" t="s">
        <v>3156</v>
      </c>
      <c r="D841" s="4" t="s">
        <v>3145</v>
      </c>
      <c r="E841" s="4" t="s">
        <v>3146</v>
      </c>
      <c r="F841" s="4" t="s">
        <v>2808</v>
      </c>
      <c r="G841" s="4" t="s">
        <v>2596</v>
      </c>
      <c r="H841" s="4" t="s">
        <v>3157</v>
      </c>
      <c r="I841" s="4" t="s">
        <v>3158</v>
      </c>
      <c r="J841" s="4" t="s">
        <v>2808</v>
      </c>
      <c r="K841" s="5">
        <v>39601</v>
      </c>
      <c r="L841" s="5">
        <v>40695</v>
      </c>
      <c r="M841" s="4">
        <v>20000</v>
      </c>
      <c r="N841" s="4">
        <f t="shared" si="64"/>
        <v>2011</v>
      </c>
      <c r="O841" s="4">
        <f t="shared" si="65"/>
        <v>2008</v>
      </c>
    </row>
    <row r="842" spans="1:15">
      <c r="A842" s="2" t="s">
        <v>3159</v>
      </c>
      <c r="B842" s="3" t="s">
        <v>3160</v>
      </c>
      <c r="C842" s="4" t="s">
        <v>3161</v>
      </c>
      <c r="D842" s="4" t="s">
        <v>221</v>
      </c>
      <c r="E842" s="4" t="s">
        <v>222</v>
      </c>
      <c r="F842" s="4" t="s">
        <v>2808</v>
      </c>
      <c r="G842" s="4" t="s">
        <v>2596</v>
      </c>
      <c r="H842" s="4" t="s">
        <v>3162</v>
      </c>
      <c r="I842" s="4" t="s">
        <v>3163</v>
      </c>
      <c r="J842" s="4" t="s">
        <v>2808</v>
      </c>
      <c r="K842" s="5">
        <v>39601</v>
      </c>
      <c r="L842" s="5">
        <v>40695</v>
      </c>
      <c r="M842" s="4">
        <v>0</v>
      </c>
      <c r="N842" s="4">
        <f t="shared" si="64"/>
        <v>2011</v>
      </c>
      <c r="O842" s="4">
        <f t="shared" si="65"/>
        <v>2008</v>
      </c>
    </row>
    <row r="843" spans="1:15">
      <c r="A843" s="2" t="s">
        <v>3164</v>
      </c>
      <c r="B843" s="3" t="s">
        <v>3165</v>
      </c>
      <c r="C843" s="4" t="s">
        <v>201</v>
      </c>
      <c r="D843" s="4" t="s">
        <v>780</v>
      </c>
      <c r="E843" s="4" t="s">
        <v>781</v>
      </c>
      <c r="F843" s="4" t="s">
        <v>2808</v>
      </c>
      <c r="G843" s="4" t="s">
        <v>2596</v>
      </c>
      <c r="H843" s="4" t="s">
        <v>3166</v>
      </c>
      <c r="I843" s="4" t="s">
        <v>3167</v>
      </c>
      <c r="J843" s="4" t="s">
        <v>2808</v>
      </c>
      <c r="K843" s="5">
        <v>39598</v>
      </c>
      <c r="L843" s="5">
        <v>40086</v>
      </c>
      <c r="M843" s="4">
        <v>236616</v>
      </c>
      <c r="N843" s="4">
        <f t="shared" si="64"/>
        <v>2009</v>
      </c>
      <c r="O843" s="4">
        <f t="shared" si="65"/>
        <v>2008</v>
      </c>
    </row>
    <row r="844" spans="1:15">
      <c r="A844" s="2" t="s">
        <v>3168</v>
      </c>
      <c r="B844" s="3" t="s">
        <v>3169</v>
      </c>
      <c r="C844" s="4" t="s">
        <v>751</v>
      </c>
      <c r="D844" s="4" t="s">
        <v>219</v>
      </c>
      <c r="E844" s="4" t="s">
        <v>220</v>
      </c>
      <c r="F844" s="4" t="s">
        <v>2808</v>
      </c>
      <c r="G844" s="4" t="s">
        <v>2596</v>
      </c>
      <c r="H844" s="4" t="s">
        <v>3170</v>
      </c>
      <c r="I844" s="4" t="s">
        <v>3171</v>
      </c>
      <c r="J844" s="4" t="s">
        <v>2808</v>
      </c>
      <c r="K844" s="5">
        <v>39472</v>
      </c>
      <c r="L844" s="5">
        <v>40566</v>
      </c>
      <c r="M844" s="4">
        <v>12000</v>
      </c>
      <c r="N844" s="4">
        <f t="shared" si="64"/>
        <v>2011</v>
      </c>
      <c r="O844" s="4">
        <f t="shared" si="65"/>
        <v>2008</v>
      </c>
    </row>
    <row r="845" spans="1:15">
      <c r="A845" s="2" t="s">
        <v>3172</v>
      </c>
      <c r="B845" s="3" t="s">
        <v>3173</v>
      </c>
      <c r="C845" s="4" t="s">
        <v>3174</v>
      </c>
      <c r="D845" s="4" t="s">
        <v>3175</v>
      </c>
      <c r="E845" s="4" t="s">
        <v>3176</v>
      </c>
      <c r="F845" s="4" t="s">
        <v>2808</v>
      </c>
      <c r="G845" s="4" t="s">
        <v>2596</v>
      </c>
      <c r="H845" s="4" t="s">
        <v>3177</v>
      </c>
      <c r="I845" s="4" t="s">
        <v>3178</v>
      </c>
      <c r="J845" s="4" t="s">
        <v>2808</v>
      </c>
      <c r="K845" s="5">
        <v>39387</v>
      </c>
      <c r="L845" s="5">
        <v>40481</v>
      </c>
      <c r="M845" s="4">
        <v>221247</v>
      </c>
      <c r="N845" s="4">
        <f t="shared" si="64"/>
        <v>2010</v>
      </c>
      <c r="O845" s="4">
        <f t="shared" si="65"/>
        <v>2007</v>
      </c>
    </row>
    <row r="846" spans="1:15">
      <c r="A846" s="2" t="s">
        <v>3179</v>
      </c>
      <c r="B846" s="3" t="s">
        <v>3180</v>
      </c>
      <c r="C846" s="4" t="s">
        <v>3181</v>
      </c>
      <c r="D846" s="4" t="s">
        <v>3182</v>
      </c>
      <c r="E846" s="4" t="s">
        <v>3183</v>
      </c>
      <c r="F846" s="4" t="s">
        <v>2808</v>
      </c>
      <c r="G846" s="4" t="s">
        <v>2596</v>
      </c>
      <c r="H846" s="4" t="s">
        <v>3184</v>
      </c>
      <c r="I846" s="4" t="s">
        <v>3185</v>
      </c>
      <c r="J846" s="4" t="s">
        <v>2808</v>
      </c>
      <c r="K846" s="5">
        <v>39303</v>
      </c>
      <c r="L846" s="5">
        <v>40398</v>
      </c>
      <c r="M846" s="4">
        <v>20000</v>
      </c>
      <c r="N846" s="4">
        <f t="shared" si="64"/>
        <v>2010</v>
      </c>
      <c r="O846" s="4">
        <f t="shared" si="65"/>
        <v>2007</v>
      </c>
    </row>
    <row r="847" spans="1:15">
      <c r="A847" s="2" t="s">
        <v>3186</v>
      </c>
      <c r="B847" s="3" t="s">
        <v>3187</v>
      </c>
      <c r="C847" s="4" t="s">
        <v>3188</v>
      </c>
      <c r="D847" s="4" t="s">
        <v>3189</v>
      </c>
      <c r="E847" s="4" t="s">
        <v>3190</v>
      </c>
      <c r="F847" s="4" t="s">
        <v>2808</v>
      </c>
      <c r="G847" s="4" t="s">
        <v>2596</v>
      </c>
      <c r="H847" s="4" t="s">
        <v>3191</v>
      </c>
      <c r="I847" s="4" t="s">
        <v>3192</v>
      </c>
      <c r="J847" s="4" t="s">
        <v>2808</v>
      </c>
      <c r="K847" s="5">
        <v>38930</v>
      </c>
      <c r="L847" s="5">
        <v>39622</v>
      </c>
      <c r="M847" s="4">
        <v>100000</v>
      </c>
      <c r="N847" s="4">
        <f t="shared" si="64"/>
        <v>2008</v>
      </c>
      <c r="O847" s="4">
        <f t="shared" si="65"/>
        <v>2006</v>
      </c>
    </row>
    <row r="848" spans="1:15">
      <c r="A848" s="2" t="s">
        <v>3193</v>
      </c>
      <c r="B848" s="3" t="s">
        <v>3194</v>
      </c>
      <c r="C848" s="4" t="s">
        <v>991</v>
      </c>
      <c r="D848" s="4" t="s">
        <v>936</v>
      </c>
      <c r="E848" s="4" t="s">
        <v>937</v>
      </c>
      <c r="F848" s="4" t="s">
        <v>2808</v>
      </c>
      <c r="G848" s="4" t="s">
        <v>2596</v>
      </c>
      <c r="H848" s="4" t="s">
        <v>3195</v>
      </c>
      <c r="I848" s="4" t="s">
        <v>3196</v>
      </c>
      <c r="J848" s="4" t="s">
        <v>2808</v>
      </c>
      <c r="K848" s="5">
        <v>38899</v>
      </c>
      <c r="L848" s="5">
        <v>39994</v>
      </c>
      <c r="M848" s="4">
        <v>2018585</v>
      </c>
      <c r="N848" s="4">
        <f t="shared" si="64"/>
        <v>2009</v>
      </c>
      <c r="O848" s="4">
        <f t="shared" si="65"/>
        <v>2006</v>
      </c>
    </row>
    <row r="849" spans="1:15">
      <c r="A849" s="2" t="s">
        <v>3197</v>
      </c>
      <c r="B849" s="3" t="s">
        <v>1479</v>
      </c>
      <c r="C849" s="4" t="s">
        <v>3198</v>
      </c>
      <c r="D849" s="4" t="s">
        <v>936</v>
      </c>
      <c r="E849" s="4" t="s">
        <v>937</v>
      </c>
      <c r="F849" s="4" t="s">
        <v>2808</v>
      </c>
      <c r="G849" s="4" t="s">
        <v>2596</v>
      </c>
      <c r="H849" s="4" t="s">
        <v>3195</v>
      </c>
      <c r="I849" s="4" t="s">
        <v>3196</v>
      </c>
      <c r="J849" s="4" t="s">
        <v>2808</v>
      </c>
      <c r="K849" s="5">
        <v>38899</v>
      </c>
      <c r="L849" s="5">
        <v>39994</v>
      </c>
      <c r="M849" s="4">
        <v>5128529</v>
      </c>
      <c r="N849" s="4">
        <f t="shared" si="64"/>
        <v>2009</v>
      </c>
      <c r="O849" s="4">
        <f t="shared" si="65"/>
        <v>2006</v>
      </c>
    </row>
    <row r="850" spans="1:15">
      <c r="A850" s="2" t="s">
        <v>3199</v>
      </c>
      <c r="B850" s="3" t="s">
        <v>1478</v>
      </c>
      <c r="C850" s="4" t="s">
        <v>3198</v>
      </c>
      <c r="D850" s="4" t="s">
        <v>936</v>
      </c>
      <c r="E850" s="4" t="s">
        <v>937</v>
      </c>
      <c r="F850" s="4" t="s">
        <v>2808</v>
      </c>
      <c r="G850" s="4" t="s">
        <v>2596</v>
      </c>
      <c r="H850" s="4" t="s">
        <v>3195</v>
      </c>
      <c r="I850" s="4" t="s">
        <v>3196</v>
      </c>
      <c r="J850" s="4" t="s">
        <v>2808</v>
      </c>
      <c r="K850" s="5">
        <v>38899</v>
      </c>
      <c r="L850" s="5">
        <v>39994</v>
      </c>
      <c r="M850" s="4">
        <v>648851</v>
      </c>
      <c r="N850" s="4">
        <f t="shared" ref="N850:N855" si="66">YEAR(L850)</f>
        <v>2009</v>
      </c>
      <c r="O850" s="4">
        <f t="shared" ref="O850:O855" si="67">YEAR(K850)</f>
        <v>2006</v>
      </c>
    </row>
    <row r="851" spans="1:15">
      <c r="A851" s="2" t="s">
        <v>3200</v>
      </c>
      <c r="B851" s="3" t="s">
        <v>3201</v>
      </c>
      <c r="C851" s="4" t="s">
        <v>991</v>
      </c>
      <c r="D851" s="4" t="s">
        <v>936</v>
      </c>
      <c r="E851" s="4" t="s">
        <v>937</v>
      </c>
      <c r="F851" s="4" t="s">
        <v>2808</v>
      </c>
      <c r="G851" s="4" t="s">
        <v>2596</v>
      </c>
      <c r="H851" s="4" t="s">
        <v>3195</v>
      </c>
      <c r="I851" s="4" t="s">
        <v>3196</v>
      </c>
      <c r="J851" s="4" t="s">
        <v>2808</v>
      </c>
      <c r="K851" s="5">
        <v>38899</v>
      </c>
      <c r="L851" s="5">
        <v>39994</v>
      </c>
      <c r="M851" s="4">
        <v>1735524</v>
      </c>
      <c r="N851" s="4">
        <f t="shared" si="66"/>
        <v>2009</v>
      </c>
      <c r="O851" s="4">
        <f t="shared" si="67"/>
        <v>2006</v>
      </c>
    </row>
    <row r="852" spans="1:15">
      <c r="A852" s="2" t="s">
        <v>3202</v>
      </c>
      <c r="B852" s="3" t="s">
        <v>3203</v>
      </c>
      <c r="C852" s="4" t="s">
        <v>991</v>
      </c>
      <c r="D852" s="4" t="s">
        <v>936</v>
      </c>
      <c r="E852" s="4" t="s">
        <v>937</v>
      </c>
      <c r="F852" s="4" t="s">
        <v>2808</v>
      </c>
      <c r="G852" s="4" t="s">
        <v>2596</v>
      </c>
      <c r="H852" s="4" t="s">
        <v>3195</v>
      </c>
      <c r="I852" s="4" t="s">
        <v>3196</v>
      </c>
      <c r="J852" s="4" t="s">
        <v>2808</v>
      </c>
      <c r="K852" s="5">
        <v>38899</v>
      </c>
      <c r="L852" s="5">
        <v>39994</v>
      </c>
      <c r="M852" s="4">
        <v>990646</v>
      </c>
      <c r="N852" s="4">
        <f t="shared" si="66"/>
        <v>2009</v>
      </c>
      <c r="O852" s="4">
        <f t="shared" si="67"/>
        <v>2006</v>
      </c>
    </row>
    <row r="853" spans="1:15">
      <c r="A853" s="2" t="s">
        <v>3204</v>
      </c>
      <c r="B853" s="3" t="s">
        <v>1480</v>
      </c>
      <c r="C853" s="4" t="s">
        <v>3198</v>
      </c>
      <c r="D853" s="4" t="s">
        <v>936</v>
      </c>
      <c r="E853" s="4" t="s">
        <v>937</v>
      </c>
      <c r="F853" s="4" t="s">
        <v>2808</v>
      </c>
      <c r="G853" s="4" t="s">
        <v>2596</v>
      </c>
      <c r="H853" s="4" t="s">
        <v>3195</v>
      </c>
      <c r="I853" s="4" t="s">
        <v>3196</v>
      </c>
      <c r="J853" s="4" t="s">
        <v>2808</v>
      </c>
      <c r="K853" s="5">
        <v>38899</v>
      </c>
      <c r="L853" s="5">
        <v>39994</v>
      </c>
      <c r="M853" s="4">
        <v>1752691</v>
      </c>
      <c r="N853" s="4">
        <f t="shared" si="66"/>
        <v>2009</v>
      </c>
      <c r="O853" s="4">
        <f t="shared" si="67"/>
        <v>2006</v>
      </c>
    </row>
    <row r="854" spans="1:15">
      <c r="A854" s="2" t="s">
        <v>3205</v>
      </c>
      <c r="B854" s="3" t="s">
        <v>3206</v>
      </c>
      <c r="C854" s="4" t="s">
        <v>3207</v>
      </c>
      <c r="D854" s="4" t="s">
        <v>3208</v>
      </c>
      <c r="E854" s="4" t="s">
        <v>3209</v>
      </c>
      <c r="F854" s="4" t="s">
        <v>2595</v>
      </c>
      <c r="G854" s="4" t="s">
        <v>2596</v>
      </c>
      <c r="H854" s="4" t="s">
        <v>3210</v>
      </c>
      <c r="I854" s="4" t="s">
        <v>3211</v>
      </c>
      <c r="J854" s="4" t="s">
        <v>157</v>
      </c>
      <c r="K854" s="5">
        <v>42370</v>
      </c>
      <c r="L854" s="5">
        <v>43465</v>
      </c>
      <c r="M854" s="4">
        <f>VLOOKUP(A854,'[1]Rapport 1'!$A$1:$B$65536,2,FALSE)</f>
        <v>2494</v>
      </c>
      <c r="N854" s="4">
        <f t="shared" si="66"/>
        <v>2018</v>
      </c>
      <c r="O854" s="4">
        <f t="shared" si="67"/>
        <v>2016</v>
      </c>
    </row>
    <row r="855" spans="1:15">
      <c r="A855" s="2" t="s">
        <v>3212</v>
      </c>
      <c r="B855" s="3" t="s">
        <v>3213</v>
      </c>
      <c r="C855" s="4" t="s">
        <v>3214</v>
      </c>
      <c r="D855" s="4" t="s">
        <v>3215</v>
      </c>
      <c r="E855" s="4" t="s">
        <v>3216</v>
      </c>
      <c r="F855" s="4" t="s">
        <v>2595</v>
      </c>
      <c r="G855" s="4" t="s">
        <v>2596</v>
      </c>
      <c r="H855" s="4" t="s">
        <v>3217</v>
      </c>
      <c r="I855" s="4" t="s">
        <v>3218</v>
      </c>
      <c r="J855" s="4" t="s">
        <v>157</v>
      </c>
      <c r="K855" s="5">
        <v>42370</v>
      </c>
      <c r="L855" s="5">
        <v>43464</v>
      </c>
      <c r="M855" s="4">
        <f>VLOOKUP(A855,'[1]Rapport 1'!$A$1:$B$65536,2,FALSE)</f>
        <v>30001</v>
      </c>
      <c r="N855" s="4">
        <f t="shared" si="66"/>
        <v>2018</v>
      </c>
      <c r="O855" s="4">
        <f t="shared" si="67"/>
        <v>2016</v>
      </c>
    </row>
    <row r="856" spans="1:15">
      <c r="A856" s="2" t="s">
        <v>3222</v>
      </c>
      <c r="B856" s="3" t="s">
        <v>3223</v>
      </c>
      <c r="C856" s="4" t="s">
        <v>989</v>
      </c>
      <c r="D856" s="4" t="s">
        <v>3219</v>
      </c>
      <c r="E856" s="4" t="s">
        <v>3220</v>
      </c>
      <c r="F856" s="4" t="s">
        <v>2595</v>
      </c>
      <c r="G856" s="4" t="s">
        <v>2596</v>
      </c>
      <c r="H856" s="4" t="s">
        <v>3224</v>
      </c>
      <c r="I856" s="4" t="s">
        <v>3225</v>
      </c>
      <c r="J856" s="4" t="s">
        <v>157</v>
      </c>
      <c r="K856" s="5">
        <v>42278</v>
      </c>
      <c r="L856" s="5">
        <v>43373</v>
      </c>
      <c r="M856" s="4">
        <f>VLOOKUP(A856,'[1]Rapport 1'!$A$1:$B$65536,2,FALSE)</f>
        <v>320000</v>
      </c>
      <c r="N856" s="4">
        <f t="shared" ref="N856:N871" si="68">YEAR(L856)</f>
        <v>2018</v>
      </c>
      <c r="O856" s="4">
        <f t="shared" ref="O856:O871" si="69">YEAR(K856)</f>
        <v>2015</v>
      </c>
    </row>
    <row r="857" spans="1:15">
      <c r="A857" s="2" t="s">
        <v>3226</v>
      </c>
      <c r="B857" s="3" t="s">
        <v>3227</v>
      </c>
      <c r="C857" s="4" t="s">
        <v>3228</v>
      </c>
      <c r="D857" s="4" t="s">
        <v>3229</v>
      </c>
      <c r="E857" s="4" t="s">
        <v>3230</v>
      </c>
      <c r="F857" s="4" t="s">
        <v>2595</v>
      </c>
      <c r="G857" s="4" t="s">
        <v>2596</v>
      </c>
      <c r="H857" s="4" t="s">
        <v>3231</v>
      </c>
      <c r="I857" s="4" t="s">
        <v>3232</v>
      </c>
      <c r="J857" s="4" t="s">
        <v>157</v>
      </c>
      <c r="K857" s="5">
        <v>42278</v>
      </c>
      <c r="L857" s="5">
        <v>43373</v>
      </c>
      <c r="M857" s="4">
        <f>VLOOKUP(A857,'[1]Rapport 1'!$A$1:$B$65536,2,FALSE)</f>
        <v>100000</v>
      </c>
      <c r="N857" s="4">
        <f t="shared" si="68"/>
        <v>2018</v>
      </c>
      <c r="O857" s="4">
        <f t="shared" si="69"/>
        <v>2015</v>
      </c>
    </row>
    <row r="858" spans="1:15">
      <c r="A858" s="2" t="s">
        <v>3233</v>
      </c>
      <c r="B858" s="3" t="s">
        <v>3234</v>
      </c>
      <c r="C858" s="4" t="s">
        <v>3235</v>
      </c>
      <c r="D858" s="4" t="s">
        <v>3219</v>
      </c>
      <c r="E858" s="4" t="s">
        <v>3220</v>
      </c>
      <c r="F858" s="4" t="s">
        <v>2595</v>
      </c>
      <c r="G858" s="4" t="s">
        <v>2596</v>
      </c>
      <c r="H858" s="4" t="s">
        <v>3236</v>
      </c>
      <c r="I858" s="4" t="s">
        <v>3237</v>
      </c>
      <c r="J858" s="4" t="s">
        <v>157</v>
      </c>
      <c r="K858" s="5">
        <v>42255</v>
      </c>
      <c r="L858" s="5">
        <v>43350</v>
      </c>
      <c r="M858" s="4">
        <f>VLOOKUP(A858,'[1]Rapport 1'!$A$1:$B$65536,2,FALSE)</f>
        <v>300000</v>
      </c>
      <c r="N858" s="4">
        <f t="shared" si="68"/>
        <v>2018</v>
      </c>
      <c r="O858" s="4">
        <f t="shared" si="69"/>
        <v>2015</v>
      </c>
    </row>
    <row r="859" spans="1:15">
      <c r="A859" s="2" t="s">
        <v>3238</v>
      </c>
      <c r="B859" s="3" t="s">
        <v>3239</v>
      </c>
      <c r="C859" s="4" t="s">
        <v>3240</v>
      </c>
      <c r="D859" s="4" t="s">
        <v>3219</v>
      </c>
      <c r="E859" s="4" t="s">
        <v>3220</v>
      </c>
      <c r="F859" s="4" t="s">
        <v>2595</v>
      </c>
      <c r="G859" s="4" t="s">
        <v>2596</v>
      </c>
      <c r="H859" s="4" t="s">
        <v>3241</v>
      </c>
      <c r="I859" s="4" t="s">
        <v>3242</v>
      </c>
      <c r="J859" s="4" t="s">
        <v>157</v>
      </c>
      <c r="K859" s="5">
        <v>42250</v>
      </c>
      <c r="L859" s="5">
        <v>43345</v>
      </c>
      <c r="M859" s="4">
        <f>VLOOKUP(A859,'[1]Rapport 1'!$A$1:$B$65536,2,FALSE)</f>
        <v>40000</v>
      </c>
      <c r="N859" s="4">
        <f t="shared" si="68"/>
        <v>2018</v>
      </c>
      <c r="O859" s="4">
        <f t="shared" si="69"/>
        <v>2015</v>
      </c>
    </row>
    <row r="860" spans="1:15">
      <c r="A860" s="2" t="s">
        <v>3243</v>
      </c>
      <c r="B860" s="3" t="s">
        <v>3244</v>
      </c>
      <c r="C860" s="4" t="s">
        <v>71</v>
      </c>
      <c r="D860" s="4" t="s">
        <v>998</v>
      </c>
      <c r="E860" s="4" t="s">
        <v>999</v>
      </c>
      <c r="F860" s="4" t="s">
        <v>2595</v>
      </c>
      <c r="G860" s="4" t="s">
        <v>2596</v>
      </c>
      <c r="H860" s="4" t="s">
        <v>3245</v>
      </c>
      <c r="I860" s="4" t="s">
        <v>3246</v>
      </c>
      <c r="J860" s="4" t="s">
        <v>157</v>
      </c>
      <c r="K860" s="5">
        <v>42249</v>
      </c>
      <c r="L860" s="5">
        <v>43343</v>
      </c>
      <c r="M860" s="4">
        <f>VLOOKUP(A860,'[1]Rapport 1'!$A$1:$B$65536,2,FALSE)</f>
        <v>15000</v>
      </c>
      <c r="N860" s="4">
        <f t="shared" si="68"/>
        <v>2018</v>
      </c>
      <c r="O860" s="4">
        <f t="shared" si="69"/>
        <v>2015</v>
      </c>
    </row>
    <row r="861" spans="1:15">
      <c r="A861" s="2" t="s">
        <v>3247</v>
      </c>
      <c r="B861" s="3" t="s">
        <v>3248</v>
      </c>
      <c r="C861" s="4" t="s">
        <v>90</v>
      </c>
      <c r="D861" s="4" t="s">
        <v>3219</v>
      </c>
      <c r="E861" s="4" t="s">
        <v>3220</v>
      </c>
      <c r="F861" s="4" t="s">
        <v>2595</v>
      </c>
      <c r="G861" s="4" t="s">
        <v>2596</v>
      </c>
      <c r="H861" s="4" t="s">
        <v>3249</v>
      </c>
      <c r="I861" s="4" t="s">
        <v>3250</v>
      </c>
      <c r="J861" s="4" t="s">
        <v>157</v>
      </c>
      <c r="K861" s="5">
        <v>42248</v>
      </c>
      <c r="L861" s="5">
        <v>43343</v>
      </c>
      <c r="M861" s="4">
        <f>VLOOKUP(A861,'[1]Rapport 1'!$A$1:$B$65536,2,FALSE)</f>
        <v>17682</v>
      </c>
      <c r="N861" s="4">
        <f t="shared" si="68"/>
        <v>2018</v>
      </c>
      <c r="O861" s="4">
        <f t="shared" si="69"/>
        <v>2015</v>
      </c>
    </row>
    <row r="862" spans="1:15">
      <c r="A862" s="2" t="s">
        <v>3251</v>
      </c>
      <c r="B862" s="3" t="s">
        <v>3252</v>
      </c>
      <c r="C862" s="4" t="s">
        <v>989</v>
      </c>
      <c r="D862" s="4" t="s">
        <v>3219</v>
      </c>
      <c r="E862" s="4" t="s">
        <v>3220</v>
      </c>
      <c r="F862" s="4" t="s">
        <v>2595</v>
      </c>
      <c r="G862" s="4" t="s">
        <v>2596</v>
      </c>
      <c r="H862" s="4" t="s">
        <v>3249</v>
      </c>
      <c r="I862" s="4" t="s">
        <v>3250</v>
      </c>
      <c r="J862" s="4" t="s">
        <v>157</v>
      </c>
      <c r="K862" s="5">
        <v>42248</v>
      </c>
      <c r="L862" s="5">
        <v>43343</v>
      </c>
      <c r="M862" s="4">
        <f>VLOOKUP(A862,'[1]Rapport 1'!$A$1:$B$65536,2,FALSE)</f>
        <v>17782</v>
      </c>
      <c r="N862" s="4">
        <f t="shared" si="68"/>
        <v>2018</v>
      </c>
      <c r="O862" s="4">
        <f t="shared" si="69"/>
        <v>2015</v>
      </c>
    </row>
    <row r="863" spans="1:15">
      <c r="A863" s="2" t="s">
        <v>3253</v>
      </c>
      <c r="B863" s="3" t="s">
        <v>3254</v>
      </c>
      <c r="C863" s="4" t="s">
        <v>3255</v>
      </c>
      <c r="D863" s="4" t="s">
        <v>3215</v>
      </c>
      <c r="E863" s="4" t="s">
        <v>3216</v>
      </c>
      <c r="F863" s="4" t="s">
        <v>2595</v>
      </c>
      <c r="G863" s="4" t="s">
        <v>2596</v>
      </c>
      <c r="H863" s="4" t="s">
        <v>3256</v>
      </c>
      <c r="I863" s="4" t="s">
        <v>3257</v>
      </c>
      <c r="J863" s="4" t="s">
        <v>157</v>
      </c>
      <c r="K863" s="5">
        <v>42247</v>
      </c>
      <c r="L863" s="5">
        <v>43343</v>
      </c>
      <c r="M863" s="4">
        <f>VLOOKUP(A863,'[1]Rapport 1'!$A$1:$B$65536,2,FALSE)</f>
        <v>12000</v>
      </c>
      <c r="N863" s="4">
        <f t="shared" si="68"/>
        <v>2018</v>
      </c>
      <c r="O863" s="4">
        <f t="shared" si="69"/>
        <v>2015</v>
      </c>
    </row>
    <row r="864" spans="1:15">
      <c r="A864" s="2" t="s">
        <v>3258</v>
      </c>
      <c r="B864" s="3" t="s">
        <v>3259</v>
      </c>
      <c r="C864" s="4" t="s">
        <v>3260</v>
      </c>
      <c r="D864" s="4" t="s">
        <v>3261</v>
      </c>
      <c r="E864" s="4" t="s">
        <v>3262</v>
      </c>
      <c r="F864" s="4" t="s">
        <v>2595</v>
      </c>
      <c r="G864" s="4" t="s">
        <v>2596</v>
      </c>
      <c r="H864" s="4" t="s">
        <v>3263</v>
      </c>
      <c r="I864" s="4" t="s">
        <v>3264</v>
      </c>
      <c r="J864" s="4" t="s">
        <v>157</v>
      </c>
      <c r="K864" s="5">
        <v>42217</v>
      </c>
      <c r="L864" s="5">
        <v>43312</v>
      </c>
      <c r="M864" s="4">
        <f>VLOOKUP(A864,'[1]Rapport 1'!$A$1:$B$65536,2,FALSE)</f>
        <v>58380</v>
      </c>
      <c r="N864" s="4">
        <f t="shared" si="68"/>
        <v>2018</v>
      </c>
      <c r="O864" s="4">
        <f t="shared" si="69"/>
        <v>2015</v>
      </c>
    </row>
    <row r="865" spans="1:15">
      <c r="A865" s="2" t="s">
        <v>3265</v>
      </c>
      <c r="B865" s="3" t="s">
        <v>3266</v>
      </c>
      <c r="C865" s="4" t="s">
        <v>46</v>
      </c>
      <c r="D865" s="4" t="s">
        <v>3261</v>
      </c>
      <c r="E865" s="4" t="s">
        <v>3262</v>
      </c>
      <c r="F865" s="4" t="s">
        <v>2595</v>
      </c>
      <c r="G865" s="4" t="s">
        <v>2596</v>
      </c>
      <c r="H865" s="4" t="s">
        <v>3263</v>
      </c>
      <c r="I865" s="4" t="s">
        <v>3264</v>
      </c>
      <c r="J865" s="4" t="s">
        <v>157</v>
      </c>
      <c r="K865" s="5">
        <v>42217</v>
      </c>
      <c r="L865" s="5">
        <v>43312</v>
      </c>
      <c r="M865" s="4">
        <f>VLOOKUP(A865,'[1]Rapport 1'!$A$1:$B$65536,2,FALSE)</f>
        <v>136693</v>
      </c>
      <c r="N865" s="4">
        <f t="shared" si="68"/>
        <v>2018</v>
      </c>
      <c r="O865" s="4">
        <f t="shared" si="69"/>
        <v>2015</v>
      </c>
    </row>
    <row r="866" spans="1:15">
      <c r="A866" s="2" t="s">
        <v>3267</v>
      </c>
      <c r="B866" s="3" t="s">
        <v>3268</v>
      </c>
      <c r="C866" s="4" t="s">
        <v>3269</v>
      </c>
      <c r="D866" s="4" t="s">
        <v>3261</v>
      </c>
      <c r="E866" s="4" t="s">
        <v>3262</v>
      </c>
      <c r="F866" s="4" t="s">
        <v>2595</v>
      </c>
      <c r="G866" s="4" t="s">
        <v>2596</v>
      </c>
      <c r="H866" s="4" t="s">
        <v>3263</v>
      </c>
      <c r="I866" s="4" t="s">
        <v>3264</v>
      </c>
      <c r="J866" s="4" t="s">
        <v>157</v>
      </c>
      <c r="K866" s="5">
        <v>42217</v>
      </c>
      <c r="L866" s="5">
        <v>43312</v>
      </c>
      <c r="M866" s="4">
        <f>VLOOKUP(A866,'[1]Rapport 1'!$A$1:$B$65536,2,FALSE)</f>
        <v>81148</v>
      </c>
      <c r="N866" s="4">
        <f t="shared" si="68"/>
        <v>2018</v>
      </c>
      <c r="O866" s="4">
        <f t="shared" si="69"/>
        <v>2015</v>
      </c>
    </row>
    <row r="867" spans="1:15">
      <c r="A867" s="2" t="s">
        <v>3270</v>
      </c>
      <c r="B867" s="3" t="s">
        <v>3271</v>
      </c>
      <c r="C867" s="4" t="s">
        <v>61</v>
      </c>
      <c r="D867" s="4" t="s">
        <v>3261</v>
      </c>
      <c r="E867" s="4" t="s">
        <v>3262</v>
      </c>
      <c r="F867" s="4" t="s">
        <v>2595</v>
      </c>
      <c r="G867" s="4" t="s">
        <v>2596</v>
      </c>
      <c r="H867" s="4" t="s">
        <v>3263</v>
      </c>
      <c r="I867" s="4" t="s">
        <v>3264</v>
      </c>
      <c r="J867" s="4" t="s">
        <v>157</v>
      </c>
      <c r="K867" s="5">
        <v>42217</v>
      </c>
      <c r="L867" s="5">
        <v>43312</v>
      </c>
      <c r="M867" s="4">
        <f>VLOOKUP(A867,'[1]Rapport 1'!$A$1:$B$65536,2,FALSE)</f>
        <v>63282</v>
      </c>
      <c r="N867" s="4">
        <f t="shared" si="68"/>
        <v>2018</v>
      </c>
      <c r="O867" s="4">
        <f t="shared" si="69"/>
        <v>2015</v>
      </c>
    </row>
    <row r="868" spans="1:15">
      <c r="A868" s="2" t="s">
        <v>3272</v>
      </c>
      <c r="B868" s="3" t="s">
        <v>3273</v>
      </c>
      <c r="C868" s="4" t="s">
        <v>3274</v>
      </c>
      <c r="D868" s="4" t="s">
        <v>3275</v>
      </c>
      <c r="E868" s="4" t="s">
        <v>3276</v>
      </c>
      <c r="F868" s="4" t="s">
        <v>2595</v>
      </c>
      <c r="G868" s="4" t="s">
        <v>2596</v>
      </c>
      <c r="H868" s="4" t="s">
        <v>3277</v>
      </c>
      <c r="I868" s="4" t="s">
        <v>3278</v>
      </c>
      <c r="J868" s="4" t="s">
        <v>157</v>
      </c>
      <c r="K868" s="5">
        <v>42210</v>
      </c>
      <c r="L868" s="5">
        <v>42940</v>
      </c>
      <c r="M868" s="4">
        <f>VLOOKUP(A868,'[1]Rapport 1'!$A$1:$B$65536,2,FALSE)</f>
        <v>6000</v>
      </c>
      <c r="N868" s="4">
        <f t="shared" si="68"/>
        <v>2017</v>
      </c>
      <c r="O868" s="4">
        <f t="shared" si="69"/>
        <v>2015</v>
      </c>
    </row>
    <row r="869" spans="1:15">
      <c r="A869" s="2" t="s">
        <v>3279</v>
      </c>
      <c r="B869" s="3" t="s">
        <v>3280</v>
      </c>
      <c r="C869" s="4" t="s">
        <v>938</v>
      </c>
      <c r="D869" s="4" t="s">
        <v>3281</v>
      </c>
      <c r="E869" s="4" t="s">
        <v>3282</v>
      </c>
      <c r="F869" s="4" t="s">
        <v>2595</v>
      </c>
      <c r="G869" s="4" t="s">
        <v>2596</v>
      </c>
      <c r="H869" s="4" t="s">
        <v>3283</v>
      </c>
      <c r="I869" s="4" t="s">
        <v>3284</v>
      </c>
      <c r="J869" s="4" t="s">
        <v>157</v>
      </c>
      <c r="K869" s="5">
        <v>42186</v>
      </c>
      <c r="L869" s="5">
        <v>43281</v>
      </c>
      <c r="M869" s="4">
        <f>VLOOKUP(A869,'[1]Rapport 1'!$A$1:$B$65536,2,FALSE)</f>
        <v>171672</v>
      </c>
      <c r="N869" s="4">
        <f t="shared" si="68"/>
        <v>2018</v>
      </c>
      <c r="O869" s="4">
        <f t="shared" si="69"/>
        <v>2015</v>
      </c>
    </row>
    <row r="870" spans="1:15">
      <c r="A870" s="2" t="s">
        <v>3285</v>
      </c>
      <c r="B870" s="3" t="s">
        <v>3286</v>
      </c>
      <c r="C870" s="4" t="s">
        <v>56</v>
      </c>
      <c r="D870" s="4" t="s">
        <v>3281</v>
      </c>
      <c r="E870" s="4" t="s">
        <v>3282</v>
      </c>
      <c r="F870" s="4" t="s">
        <v>2595</v>
      </c>
      <c r="G870" s="4" t="s">
        <v>2596</v>
      </c>
      <c r="H870" s="4" t="s">
        <v>3283</v>
      </c>
      <c r="I870" s="4" t="s">
        <v>3284</v>
      </c>
      <c r="J870" s="4" t="s">
        <v>157</v>
      </c>
      <c r="K870" s="5">
        <v>42186</v>
      </c>
      <c r="L870" s="5">
        <v>43281</v>
      </c>
      <c r="M870" s="4">
        <f>VLOOKUP(A870,'[1]Rapport 1'!$A$1:$B$65536,2,FALSE)</f>
        <v>243420</v>
      </c>
      <c r="N870" s="4">
        <f t="shared" si="68"/>
        <v>2018</v>
      </c>
      <c r="O870" s="4">
        <f t="shared" si="69"/>
        <v>2015</v>
      </c>
    </row>
    <row r="871" spans="1:15">
      <c r="A871" s="2" t="s">
        <v>3287</v>
      </c>
      <c r="B871" s="3" t="s">
        <v>3288</v>
      </c>
      <c r="C871" s="4" t="s">
        <v>41</v>
      </c>
      <c r="D871" s="4" t="s">
        <v>3281</v>
      </c>
      <c r="E871" s="4" t="s">
        <v>3282</v>
      </c>
      <c r="F871" s="4" t="s">
        <v>2595</v>
      </c>
      <c r="G871" s="4" t="s">
        <v>2596</v>
      </c>
      <c r="H871" s="4" t="s">
        <v>3283</v>
      </c>
      <c r="I871" s="4" t="s">
        <v>3284</v>
      </c>
      <c r="J871" s="4" t="s">
        <v>157</v>
      </c>
      <c r="K871" s="5">
        <v>42186</v>
      </c>
      <c r="L871" s="5">
        <v>43281</v>
      </c>
      <c r="M871" s="4">
        <f>VLOOKUP(A871,'[1]Rapport 1'!$A$1:$B$65536,2,FALSE)</f>
        <v>270000</v>
      </c>
      <c r="N871" s="4">
        <f t="shared" si="68"/>
        <v>2018</v>
      </c>
      <c r="O871" s="4">
        <f t="shared" si="69"/>
        <v>2015</v>
      </c>
    </row>
    <row r="872" spans="1:15">
      <c r="A872" s="2" t="s">
        <v>3289</v>
      </c>
      <c r="B872" s="3" t="s">
        <v>3290</v>
      </c>
      <c r="C872" s="4" t="s">
        <v>3291</v>
      </c>
      <c r="D872" s="4" t="s">
        <v>3292</v>
      </c>
      <c r="E872" s="4" t="s">
        <v>3293</v>
      </c>
      <c r="F872" s="4" t="s">
        <v>2595</v>
      </c>
      <c r="G872" s="4" t="s">
        <v>2596</v>
      </c>
      <c r="H872" s="4" t="s">
        <v>3294</v>
      </c>
      <c r="I872" s="4" t="s">
        <v>3295</v>
      </c>
      <c r="J872" s="4" t="s">
        <v>157</v>
      </c>
      <c r="K872" s="5">
        <v>42186</v>
      </c>
      <c r="L872" s="5">
        <v>43281</v>
      </c>
      <c r="M872" s="4">
        <f>VLOOKUP(A872,'[1]Rapport 1'!$A$1:$B$65536,2,FALSE)</f>
        <v>395494</v>
      </c>
      <c r="N872" s="4">
        <f t="shared" ref="N872:N917" si="70">YEAR(L872)</f>
        <v>2018</v>
      </c>
      <c r="O872" s="4">
        <f t="shared" ref="O872:O917" si="71">YEAR(K872)</f>
        <v>2015</v>
      </c>
    </row>
    <row r="873" spans="1:15">
      <c r="A873" s="2" t="s">
        <v>3296</v>
      </c>
      <c r="B873" s="3" t="s">
        <v>3297</v>
      </c>
      <c r="C873" s="4" t="s">
        <v>3298</v>
      </c>
      <c r="D873" s="4" t="s">
        <v>2623</v>
      </c>
      <c r="E873" s="4" t="s">
        <v>2624</v>
      </c>
      <c r="F873" s="4" t="s">
        <v>2595</v>
      </c>
      <c r="G873" s="4" t="s">
        <v>2596</v>
      </c>
      <c r="H873" s="4" t="s">
        <v>3299</v>
      </c>
      <c r="I873" s="4" t="s">
        <v>3300</v>
      </c>
      <c r="J873" s="4" t="s">
        <v>157</v>
      </c>
      <c r="K873" s="5">
        <v>42186</v>
      </c>
      <c r="L873" s="5">
        <v>43280</v>
      </c>
      <c r="M873" s="4">
        <f>VLOOKUP(A873,'[1]Rapport 1'!$A$1:$B$65536,2,FALSE)</f>
        <v>220000</v>
      </c>
      <c r="N873" s="4">
        <f t="shared" si="70"/>
        <v>2018</v>
      </c>
      <c r="O873" s="4">
        <f t="shared" si="71"/>
        <v>2015</v>
      </c>
    </row>
    <row r="874" spans="1:15">
      <c r="A874" s="2" t="s">
        <v>3301</v>
      </c>
      <c r="B874" s="3" t="s">
        <v>3302</v>
      </c>
      <c r="C874" s="4" t="s">
        <v>3303</v>
      </c>
      <c r="D874" s="4" t="s">
        <v>47</v>
      </c>
      <c r="E874" s="4" t="s">
        <v>48</v>
      </c>
      <c r="F874" s="4" t="s">
        <v>3304</v>
      </c>
      <c r="G874" s="4" t="s">
        <v>2596</v>
      </c>
      <c r="H874" s="4" t="s">
        <v>1686</v>
      </c>
      <c r="I874" s="4" t="s">
        <v>1687</v>
      </c>
      <c r="J874" s="4" t="s">
        <v>157</v>
      </c>
      <c r="K874" s="5">
        <v>42186</v>
      </c>
      <c r="L874" s="5">
        <v>42915</v>
      </c>
      <c r="M874" s="4">
        <f>VLOOKUP(A874,'[1]Rapport 1'!$A$1:$B$65536,2,FALSE)</f>
        <v>0</v>
      </c>
      <c r="N874" s="4">
        <f t="shared" si="70"/>
        <v>2017</v>
      </c>
      <c r="O874" s="4">
        <f t="shared" si="71"/>
        <v>2015</v>
      </c>
    </row>
    <row r="875" spans="1:15">
      <c r="A875" s="2" t="s">
        <v>3305</v>
      </c>
      <c r="B875" s="3" t="s">
        <v>3306</v>
      </c>
      <c r="C875" s="4" t="s">
        <v>3307</v>
      </c>
      <c r="D875" s="4" t="s">
        <v>47</v>
      </c>
      <c r="E875" s="4" t="s">
        <v>48</v>
      </c>
      <c r="F875" s="4" t="s">
        <v>3304</v>
      </c>
      <c r="G875" s="4" t="s">
        <v>2596</v>
      </c>
      <c r="H875" s="4" t="s">
        <v>1686</v>
      </c>
      <c r="I875" s="4" t="s">
        <v>1687</v>
      </c>
      <c r="J875" s="4" t="s">
        <v>157</v>
      </c>
      <c r="K875" s="5">
        <v>42186</v>
      </c>
      <c r="L875" s="5">
        <v>42915</v>
      </c>
      <c r="M875" s="4">
        <f>VLOOKUP(A875,'[1]Rapport 1'!$A$1:$B$65536,2,FALSE)</f>
        <v>0</v>
      </c>
      <c r="N875" s="4">
        <f t="shared" si="70"/>
        <v>2017</v>
      </c>
      <c r="O875" s="4">
        <f t="shared" si="71"/>
        <v>2015</v>
      </c>
    </row>
    <row r="876" spans="1:15">
      <c r="A876" s="2" t="s">
        <v>3308</v>
      </c>
      <c r="B876" s="3" t="s">
        <v>3309</v>
      </c>
      <c r="C876" s="4" t="s">
        <v>3310</v>
      </c>
      <c r="D876" s="4" t="s">
        <v>47</v>
      </c>
      <c r="E876" s="4" t="s">
        <v>48</v>
      </c>
      <c r="F876" s="4" t="s">
        <v>3304</v>
      </c>
      <c r="G876" s="4" t="s">
        <v>2596</v>
      </c>
      <c r="H876" s="4" t="s">
        <v>1686</v>
      </c>
      <c r="I876" s="4" t="s">
        <v>1687</v>
      </c>
      <c r="J876" s="4" t="s">
        <v>157</v>
      </c>
      <c r="K876" s="5">
        <v>42186</v>
      </c>
      <c r="L876" s="5">
        <v>42915</v>
      </c>
      <c r="M876" s="4">
        <f>VLOOKUP(A876,'[1]Rapport 1'!$A$1:$B$65536,2,FALSE)</f>
        <v>0</v>
      </c>
      <c r="N876" s="4">
        <f t="shared" si="70"/>
        <v>2017</v>
      </c>
      <c r="O876" s="4">
        <f t="shared" si="71"/>
        <v>2015</v>
      </c>
    </row>
    <row r="877" spans="1:15">
      <c r="A877" s="2" t="s">
        <v>3311</v>
      </c>
      <c r="B877" s="3" t="s">
        <v>3312</v>
      </c>
      <c r="C877" s="4" t="s">
        <v>3313</v>
      </c>
      <c r="D877" s="4" t="s">
        <v>47</v>
      </c>
      <c r="E877" s="4" t="s">
        <v>48</v>
      </c>
      <c r="F877" s="4" t="s">
        <v>3304</v>
      </c>
      <c r="G877" s="4" t="s">
        <v>2596</v>
      </c>
      <c r="H877" s="4" t="s">
        <v>1686</v>
      </c>
      <c r="I877" s="4" t="s">
        <v>1687</v>
      </c>
      <c r="J877" s="4" t="s">
        <v>157</v>
      </c>
      <c r="K877" s="5">
        <v>42186</v>
      </c>
      <c r="L877" s="5">
        <v>42915</v>
      </c>
      <c r="M877" s="4">
        <f>VLOOKUP(A877,'[1]Rapport 1'!$A$1:$B$65536,2,FALSE)</f>
        <v>0</v>
      </c>
      <c r="N877" s="4">
        <f t="shared" si="70"/>
        <v>2017</v>
      </c>
      <c r="O877" s="4">
        <f t="shared" si="71"/>
        <v>2015</v>
      </c>
    </row>
    <row r="878" spans="1:15">
      <c r="A878" s="2" t="s">
        <v>3314</v>
      </c>
      <c r="B878" s="3" t="s">
        <v>3315</v>
      </c>
      <c r="C878" s="4" t="s">
        <v>3316</v>
      </c>
      <c r="D878" s="4" t="s">
        <v>47</v>
      </c>
      <c r="E878" s="4" t="s">
        <v>48</v>
      </c>
      <c r="F878" s="4" t="s">
        <v>3304</v>
      </c>
      <c r="G878" s="4" t="s">
        <v>2596</v>
      </c>
      <c r="H878" s="4" t="s">
        <v>1686</v>
      </c>
      <c r="I878" s="4" t="s">
        <v>1687</v>
      </c>
      <c r="J878" s="4" t="s">
        <v>157</v>
      </c>
      <c r="K878" s="5">
        <v>42186</v>
      </c>
      <c r="L878" s="5">
        <v>42915</v>
      </c>
      <c r="M878" s="4">
        <f>VLOOKUP(A878,'[1]Rapport 1'!$A$1:$B$65536,2,FALSE)</f>
        <v>0</v>
      </c>
      <c r="N878" s="4">
        <f t="shared" si="70"/>
        <v>2017</v>
      </c>
      <c r="O878" s="4">
        <f t="shared" si="71"/>
        <v>2015</v>
      </c>
    </row>
    <row r="879" spans="1:15">
      <c r="A879" s="2" t="s">
        <v>3317</v>
      </c>
      <c r="B879" s="3" t="s">
        <v>3318</v>
      </c>
      <c r="C879" s="4" t="s">
        <v>3319</v>
      </c>
      <c r="D879" s="4" t="s">
        <v>47</v>
      </c>
      <c r="E879" s="4" t="s">
        <v>48</v>
      </c>
      <c r="F879" s="4" t="s">
        <v>3304</v>
      </c>
      <c r="G879" s="4" t="s">
        <v>2596</v>
      </c>
      <c r="H879" s="4" t="s">
        <v>1686</v>
      </c>
      <c r="I879" s="4" t="s">
        <v>1687</v>
      </c>
      <c r="J879" s="4" t="s">
        <v>157</v>
      </c>
      <c r="K879" s="5">
        <v>42186</v>
      </c>
      <c r="L879" s="5">
        <v>42915</v>
      </c>
      <c r="M879" s="4">
        <f>VLOOKUP(A879,'[1]Rapport 1'!$A$1:$B$65536,2,FALSE)</f>
        <v>0</v>
      </c>
      <c r="N879" s="4">
        <f t="shared" si="70"/>
        <v>2017</v>
      </c>
      <c r="O879" s="4">
        <f t="shared" si="71"/>
        <v>2015</v>
      </c>
    </row>
    <row r="880" spans="1:15">
      <c r="A880" s="2" t="s">
        <v>3320</v>
      </c>
      <c r="B880" s="3" t="s">
        <v>3321</v>
      </c>
      <c r="C880" s="4" t="s">
        <v>3322</v>
      </c>
      <c r="D880" s="4" t="s">
        <v>47</v>
      </c>
      <c r="E880" s="4" t="s">
        <v>48</v>
      </c>
      <c r="F880" s="4" t="s">
        <v>3304</v>
      </c>
      <c r="G880" s="4" t="s">
        <v>2596</v>
      </c>
      <c r="H880" s="4" t="s">
        <v>1686</v>
      </c>
      <c r="I880" s="4" t="s">
        <v>1687</v>
      </c>
      <c r="J880" s="4" t="s">
        <v>157</v>
      </c>
      <c r="K880" s="5">
        <v>42186</v>
      </c>
      <c r="L880" s="5">
        <v>42915</v>
      </c>
      <c r="M880" s="4">
        <f>VLOOKUP(A880,'[1]Rapport 1'!$A$1:$B$65536,2,FALSE)</f>
        <v>0</v>
      </c>
      <c r="N880" s="4">
        <f t="shared" si="70"/>
        <v>2017</v>
      </c>
      <c r="O880" s="4">
        <f t="shared" si="71"/>
        <v>2015</v>
      </c>
    </row>
    <row r="881" spans="1:15">
      <c r="A881" s="2" t="s">
        <v>3323</v>
      </c>
      <c r="B881" s="3" t="s">
        <v>3324</v>
      </c>
      <c r="C881" s="4" t="s">
        <v>3325</v>
      </c>
      <c r="D881" s="4" t="s">
        <v>47</v>
      </c>
      <c r="E881" s="4" t="s">
        <v>48</v>
      </c>
      <c r="F881" s="4" t="s">
        <v>3304</v>
      </c>
      <c r="G881" s="4" t="s">
        <v>2596</v>
      </c>
      <c r="H881" s="4" t="s">
        <v>1686</v>
      </c>
      <c r="I881" s="4" t="s">
        <v>1687</v>
      </c>
      <c r="J881" s="4" t="s">
        <v>157</v>
      </c>
      <c r="K881" s="5">
        <v>42186</v>
      </c>
      <c r="L881" s="5">
        <v>42915</v>
      </c>
      <c r="M881" s="4">
        <f>VLOOKUP(A881,'[1]Rapport 1'!$A$1:$B$65536,2,FALSE)</f>
        <v>0</v>
      </c>
      <c r="N881" s="4">
        <f t="shared" si="70"/>
        <v>2017</v>
      </c>
      <c r="O881" s="4">
        <f t="shared" si="71"/>
        <v>2015</v>
      </c>
    </row>
    <row r="882" spans="1:15">
      <c r="A882" s="2" t="s">
        <v>3326</v>
      </c>
      <c r="B882" s="3" t="s">
        <v>3327</v>
      </c>
      <c r="C882" s="4" t="s">
        <v>3328</v>
      </c>
      <c r="D882" s="4" t="s">
        <v>47</v>
      </c>
      <c r="E882" s="4" t="s">
        <v>48</v>
      </c>
      <c r="F882" s="4" t="s">
        <v>3304</v>
      </c>
      <c r="G882" s="4" t="s">
        <v>2596</v>
      </c>
      <c r="H882" s="4" t="s">
        <v>1686</v>
      </c>
      <c r="I882" s="4" t="s">
        <v>1687</v>
      </c>
      <c r="J882" s="4" t="s">
        <v>157</v>
      </c>
      <c r="K882" s="5">
        <v>42186</v>
      </c>
      <c r="L882" s="5">
        <v>42915</v>
      </c>
      <c r="M882" s="4">
        <f>VLOOKUP(A882,'[1]Rapport 1'!$A$1:$B$65536,2,FALSE)</f>
        <v>0</v>
      </c>
      <c r="N882" s="4">
        <f t="shared" si="70"/>
        <v>2017</v>
      </c>
      <c r="O882" s="4">
        <f t="shared" si="71"/>
        <v>2015</v>
      </c>
    </row>
    <row r="883" spans="1:15">
      <c r="A883" s="2" t="s">
        <v>3329</v>
      </c>
      <c r="B883" s="3" t="s">
        <v>3330</v>
      </c>
      <c r="C883" s="4" t="s">
        <v>3331</v>
      </c>
      <c r="D883" s="4" t="s">
        <v>47</v>
      </c>
      <c r="E883" s="4" t="s">
        <v>48</v>
      </c>
      <c r="F883" s="4" t="s">
        <v>3304</v>
      </c>
      <c r="G883" s="4" t="s">
        <v>2596</v>
      </c>
      <c r="H883" s="4" t="s">
        <v>1686</v>
      </c>
      <c r="I883" s="4" t="s">
        <v>1687</v>
      </c>
      <c r="J883" s="4" t="s">
        <v>157</v>
      </c>
      <c r="K883" s="5">
        <v>42186</v>
      </c>
      <c r="L883" s="5">
        <v>42915</v>
      </c>
      <c r="M883" s="4">
        <f>VLOOKUP(A883,'[1]Rapport 1'!$A$1:$B$65536,2,FALSE)</f>
        <v>0</v>
      </c>
      <c r="N883" s="4">
        <f t="shared" si="70"/>
        <v>2017</v>
      </c>
      <c r="O883" s="4">
        <f t="shared" si="71"/>
        <v>2015</v>
      </c>
    </row>
    <row r="884" spans="1:15">
      <c r="A884" s="2" t="s">
        <v>3332</v>
      </c>
      <c r="B884" s="3" t="s">
        <v>3333</v>
      </c>
      <c r="C884" s="4" t="s">
        <v>3334</v>
      </c>
      <c r="D884" s="4" t="s">
        <v>47</v>
      </c>
      <c r="E884" s="4" t="s">
        <v>48</v>
      </c>
      <c r="F884" s="4" t="s">
        <v>3304</v>
      </c>
      <c r="G884" s="4" t="s">
        <v>2596</v>
      </c>
      <c r="H884" s="4" t="s">
        <v>1686</v>
      </c>
      <c r="I884" s="4" t="s">
        <v>1687</v>
      </c>
      <c r="J884" s="4" t="s">
        <v>157</v>
      </c>
      <c r="K884" s="5">
        <v>42186</v>
      </c>
      <c r="L884" s="5">
        <v>42915</v>
      </c>
      <c r="M884" s="4">
        <f>VLOOKUP(A884,'[1]Rapport 1'!$A$1:$B$65536,2,FALSE)</f>
        <v>0</v>
      </c>
      <c r="N884" s="4">
        <f t="shared" si="70"/>
        <v>2017</v>
      </c>
      <c r="O884" s="4">
        <f t="shared" si="71"/>
        <v>2015</v>
      </c>
    </row>
    <row r="885" spans="1:15">
      <c r="A885" s="2" t="s">
        <v>3335</v>
      </c>
      <c r="B885" s="3" t="s">
        <v>3336</v>
      </c>
      <c r="C885" s="4" t="s">
        <v>3337</v>
      </c>
      <c r="D885" s="4" t="s">
        <v>47</v>
      </c>
      <c r="E885" s="4" t="s">
        <v>48</v>
      </c>
      <c r="F885" s="4" t="s">
        <v>3304</v>
      </c>
      <c r="G885" s="4" t="s">
        <v>2596</v>
      </c>
      <c r="H885" s="4" t="s">
        <v>1686</v>
      </c>
      <c r="I885" s="4" t="s">
        <v>1687</v>
      </c>
      <c r="J885" s="4" t="s">
        <v>157</v>
      </c>
      <c r="K885" s="5">
        <v>42186</v>
      </c>
      <c r="L885" s="5">
        <v>42915</v>
      </c>
      <c r="M885" s="4">
        <f>VLOOKUP(A885,'[1]Rapport 1'!$A$1:$B$65536,2,FALSE)</f>
        <v>0</v>
      </c>
      <c r="N885" s="4">
        <f t="shared" si="70"/>
        <v>2017</v>
      </c>
      <c r="O885" s="4">
        <f t="shared" si="71"/>
        <v>2015</v>
      </c>
    </row>
    <row r="886" spans="1:15">
      <c r="A886" s="2" t="s">
        <v>3338</v>
      </c>
      <c r="B886" s="3" t="s">
        <v>3339</v>
      </c>
      <c r="C886" s="4" t="s">
        <v>3340</v>
      </c>
      <c r="D886" s="4" t="s">
        <v>47</v>
      </c>
      <c r="E886" s="4" t="s">
        <v>48</v>
      </c>
      <c r="F886" s="4" t="s">
        <v>3304</v>
      </c>
      <c r="G886" s="4" t="s">
        <v>2596</v>
      </c>
      <c r="H886" s="4" t="s">
        <v>1686</v>
      </c>
      <c r="I886" s="4" t="s">
        <v>1687</v>
      </c>
      <c r="J886" s="4" t="s">
        <v>157</v>
      </c>
      <c r="K886" s="5">
        <v>42186</v>
      </c>
      <c r="L886" s="5">
        <v>42915</v>
      </c>
      <c r="M886" s="4">
        <f>VLOOKUP(A886,'[1]Rapport 1'!$A$1:$B$65536,2,FALSE)</f>
        <v>0</v>
      </c>
      <c r="N886" s="4">
        <f t="shared" si="70"/>
        <v>2017</v>
      </c>
      <c r="O886" s="4">
        <f t="shared" si="71"/>
        <v>2015</v>
      </c>
    </row>
    <row r="887" spans="1:15">
      <c r="A887" s="2" t="s">
        <v>3341</v>
      </c>
      <c r="B887" s="3" t="s">
        <v>3342</v>
      </c>
      <c r="C887" s="4" t="s">
        <v>3343</v>
      </c>
      <c r="D887" s="4" t="s">
        <v>47</v>
      </c>
      <c r="E887" s="4" t="s">
        <v>48</v>
      </c>
      <c r="F887" s="4" t="s">
        <v>3304</v>
      </c>
      <c r="G887" s="4" t="s">
        <v>2596</v>
      </c>
      <c r="H887" s="4" t="s">
        <v>1686</v>
      </c>
      <c r="I887" s="4" t="s">
        <v>1687</v>
      </c>
      <c r="J887" s="4" t="s">
        <v>157</v>
      </c>
      <c r="K887" s="5">
        <v>42186</v>
      </c>
      <c r="L887" s="5">
        <v>42915</v>
      </c>
      <c r="M887" s="4">
        <f>VLOOKUP(A887,'[1]Rapport 1'!$A$1:$B$65536,2,FALSE)</f>
        <v>0</v>
      </c>
      <c r="N887" s="4">
        <f t="shared" si="70"/>
        <v>2017</v>
      </c>
      <c r="O887" s="4">
        <f t="shared" si="71"/>
        <v>2015</v>
      </c>
    </row>
    <row r="888" spans="1:15">
      <c r="A888" s="2" t="s">
        <v>3344</v>
      </c>
      <c r="B888" s="3" t="s">
        <v>3345</v>
      </c>
      <c r="C888" s="4" t="s">
        <v>3346</v>
      </c>
      <c r="D888" s="4" t="s">
        <v>47</v>
      </c>
      <c r="E888" s="4" t="s">
        <v>48</v>
      </c>
      <c r="F888" s="4" t="s">
        <v>3304</v>
      </c>
      <c r="G888" s="4" t="s">
        <v>2596</v>
      </c>
      <c r="H888" s="4" t="s">
        <v>1686</v>
      </c>
      <c r="I888" s="4" t="s">
        <v>1687</v>
      </c>
      <c r="J888" s="4" t="s">
        <v>157</v>
      </c>
      <c r="K888" s="5">
        <v>42186</v>
      </c>
      <c r="L888" s="5">
        <v>42915</v>
      </c>
      <c r="M888" s="4">
        <f>VLOOKUP(A888,'[1]Rapport 1'!$A$1:$B$65536,2,FALSE)</f>
        <v>0</v>
      </c>
      <c r="N888" s="4">
        <f t="shared" si="70"/>
        <v>2017</v>
      </c>
      <c r="O888" s="4">
        <f t="shared" si="71"/>
        <v>2015</v>
      </c>
    </row>
    <row r="889" spans="1:15">
      <c r="A889" s="2" t="s">
        <v>3347</v>
      </c>
      <c r="B889" s="3" t="s">
        <v>3348</v>
      </c>
      <c r="C889" s="4" t="s">
        <v>3349</v>
      </c>
      <c r="D889" s="4" t="s">
        <v>47</v>
      </c>
      <c r="E889" s="4" t="s">
        <v>48</v>
      </c>
      <c r="F889" s="4" t="s">
        <v>3304</v>
      </c>
      <c r="G889" s="4" t="s">
        <v>2596</v>
      </c>
      <c r="H889" s="4" t="s">
        <v>1686</v>
      </c>
      <c r="I889" s="4" t="s">
        <v>1687</v>
      </c>
      <c r="J889" s="4" t="s">
        <v>157</v>
      </c>
      <c r="K889" s="5">
        <v>42186</v>
      </c>
      <c r="L889" s="5">
        <v>42915</v>
      </c>
      <c r="M889" s="4">
        <f>VLOOKUP(A889,'[1]Rapport 1'!$A$1:$B$65536,2,FALSE)</f>
        <v>0</v>
      </c>
      <c r="N889" s="4">
        <f t="shared" si="70"/>
        <v>2017</v>
      </c>
      <c r="O889" s="4">
        <f t="shared" si="71"/>
        <v>2015</v>
      </c>
    </row>
    <row r="890" spans="1:15">
      <c r="A890" s="2" t="s">
        <v>3350</v>
      </c>
      <c r="B890" s="3" t="s">
        <v>3351</v>
      </c>
      <c r="C890" s="4" t="s">
        <v>3352</v>
      </c>
      <c r="D890" s="4" t="s">
        <v>47</v>
      </c>
      <c r="E890" s="4" t="s">
        <v>48</v>
      </c>
      <c r="F890" s="4" t="s">
        <v>3304</v>
      </c>
      <c r="G890" s="4" t="s">
        <v>2596</v>
      </c>
      <c r="H890" s="4" t="s">
        <v>1686</v>
      </c>
      <c r="I890" s="4" t="s">
        <v>1687</v>
      </c>
      <c r="J890" s="4" t="s">
        <v>157</v>
      </c>
      <c r="K890" s="5">
        <v>42186</v>
      </c>
      <c r="L890" s="5">
        <v>42915</v>
      </c>
      <c r="M890" s="4">
        <f>VLOOKUP(A890,'[1]Rapport 1'!$A$1:$B$65536,2,FALSE)</f>
        <v>0</v>
      </c>
      <c r="N890" s="4">
        <f t="shared" si="70"/>
        <v>2017</v>
      </c>
      <c r="O890" s="4">
        <f t="shared" si="71"/>
        <v>2015</v>
      </c>
    </row>
    <row r="891" spans="1:15">
      <c r="A891" s="2" t="s">
        <v>3353</v>
      </c>
      <c r="B891" s="3" t="s">
        <v>3354</v>
      </c>
      <c r="C891" s="4" t="s">
        <v>3355</v>
      </c>
      <c r="D891" s="4" t="s">
        <v>47</v>
      </c>
      <c r="E891" s="4" t="s">
        <v>48</v>
      </c>
      <c r="F891" s="4" t="s">
        <v>3304</v>
      </c>
      <c r="G891" s="4" t="s">
        <v>2596</v>
      </c>
      <c r="H891" s="4" t="s">
        <v>1686</v>
      </c>
      <c r="I891" s="4" t="s">
        <v>1687</v>
      </c>
      <c r="J891" s="4" t="s">
        <v>157</v>
      </c>
      <c r="K891" s="5">
        <v>42186</v>
      </c>
      <c r="L891" s="5">
        <v>42915</v>
      </c>
      <c r="M891" s="4">
        <f>VLOOKUP(A891,'[1]Rapport 1'!$A$1:$B$65536,2,FALSE)</f>
        <v>0</v>
      </c>
      <c r="N891" s="4">
        <f t="shared" si="70"/>
        <v>2017</v>
      </c>
      <c r="O891" s="4">
        <f t="shared" si="71"/>
        <v>2015</v>
      </c>
    </row>
    <row r="892" spans="1:15">
      <c r="A892" s="2" t="s">
        <v>3356</v>
      </c>
      <c r="B892" s="3" t="s">
        <v>3357</v>
      </c>
      <c r="C892" s="4" t="s">
        <v>3358</v>
      </c>
      <c r="D892" s="4" t="s">
        <v>47</v>
      </c>
      <c r="E892" s="4" t="s">
        <v>48</v>
      </c>
      <c r="F892" s="4" t="s">
        <v>3304</v>
      </c>
      <c r="G892" s="4" t="s">
        <v>2596</v>
      </c>
      <c r="H892" s="4" t="s">
        <v>1686</v>
      </c>
      <c r="I892" s="4" t="s">
        <v>1687</v>
      </c>
      <c r="J892" s="4" t="s">
        <v>157</v>
      </c>
      <c r="K892" s="5">
        <v>42186</v>
      </c>
      <c r="L892" s="5">
        <v>42915</v>
      </c>
      <c r="M892" s="4">
        <f>VLOOKUP(A892,'[1]Rapport 1'!$A$1:$B$65536,2,FALSE)</f>
        <v>0</v>
      </c>
      <c r="N892" s="4">
        <f t="shared" si="70"/>
        <v>2017</v>
      </c>
      <c r="O892" s="4">
        <f t="shared" si="71"/>
        <v>2015</v>
      </c>
    </row>
    <row r="893" spans="1:15">
      <c r="A893" s="2" t="s">
        <v>3359</v>
      </c>
      <c r="B893" s="3" t="s">
        <v>3360</v>
      </c>
      <c r="C893" s="4" t="s">
        <v>3361</v>
      </c>
      <c r="D893" s="4" t="s">
        <v>47</v>
      </c>
      <c r="E893" s="4" t="s">
        <v>48</v>
      </c>
      <c r="F893" s="4" t="s">
        <v>3304</v>
      </c>
      <c r="G893" s="4" t="s">
        <v>2596</v>
      </c>
      <c r="H893" s="4" t="s">
        <v>1686</v>
      </c>
      <c r="I893" s="4" t="s">
        <v>1687</v>
      </c>
      <c r="J893" s="4" t="s">
        <v>157</v>
      </c>
      <c r="K893" s="5">
        <v>42186</v>
      </c>
      <c r="L893" s="5">
        <v>42915</v>
      </c>
      <c r="M893" s="4">
        <f>VLOOKUP(A893,'[1]Rapport 1'!$A$1:$B$65536,2,FALSE)</f>
        <v>0</v>
      </c>
      <c r="N893" s="4">
        <f t="shared" si="70"/>
        <v>2017</v>
      </c>
      <c r="O893" s="4">
        <f t="shared" si="71"/>
        <v>2015</v>
      </c>
    </row>
    <row r="894" spans="1:15">
      <c r="A894" s="2" t="s">
        <v>3362</v>
      </c>
      <c r="B894" s="3" t="s">
        <v>3363</v>
      </c>
      <c r="C894" s="4" t="s">
        <v>3364</v>
      </c>
      <c r="D894" s="4" t="s">
        <v>47</v>
      </c>
      <c r="E894" s="4" t="s">
        <v>48</v>
      </c>
      <c r="F894" s="4" t="s">
        <v>3304</v>
      </c>
      <c r="G894" s="4" t="s">
        <v>2596</v>
      </c>
      <c r="H894" s="4" t="s">
        <v>1686</v>
      </c>
      <c r="I894" s="4" t="s">
        <v>1687</v>
      </c>
      <c r="J894" s="4" t="s">
        <v>157</v>
      </c>
      <c r="K894" s="5">
        <v>42186</v>
      </c>
      <c r="L894" s="5">
        <v>42915</v>
      </c>
      <c r="M894" s="4">
        <f>VLOOKUP(A894,'[1]Rapport 1'!$A$1:$B$65536,2,FALSE)</f>
        <v>0</v>
      </c>
      <c r="N894" s="4">
        <f t="shared" si="70"/>
        <v>2017</v>
      </c>
      <c r="O894" s="4">
        <f t="shared" si="71"/>
        <v>2015</v>
      </c>
    </row>
    <row r="895" spans="1:15">
      <c r="A895" s="2" t="s">
        <v>3365</v>
      </c>
      <c r="B895" s="3" t="s">
        <v>3366</v>
      </c>
      <c r="C895" s="4" t="s">
        <v>3367</v>
      </c>
      <c r="D895" s="4" t="s">
        <v>47</v>
      </c>
      <c r="E895" s="4" t="s">
        <v>48</v>
      </c>
      <c r="F895" s="4" t="s">
        <v>3304</v>
      </c>
      <c r="G895" s="4" t="s">
        <v>2596</v>
      </c>
      <c r="H895" s="4" t="s">
        <v>1686</v>
      </c>
      <c r="I895" s="4" t="s">
        <v>1687</v>
      </c>
      <c r="J895" s="4" t="s">
        <v>157</v>
      </c>
      <c r="K895" s="5">
        <v>42186</v>
      </c>
      <c r="L895" s="5">
        <v>42915</v>
      </c>
      <c r="M895" s="4">
        <f>VLOOKUP(A895,'[1]Rapport 1'!$A$1:$B$65536,2,FALSE)</f>
        <v>0</v>
      </c>
      <c r="N895" s="4">
        <f t="shared" si="70"/>
        <v>2017</v>
      </c>
      <c r="O895" s="4">
        <f t="shared" si="71"/>
        <v>2015</v>
      </c>
    </row>
    <row r="896" spans="1:15">
      <c r="A896" s="2" t="s">
        <v>3368</v>
      </c>
      <c r="B896" s="3" t="s">
        <v>3369</v>
      </c>
      <c r="C896" s="4" t="s">
        <v>3370</v>
      </c>
      <c r="D896" s="4" t="s">
        <v>47</v>
      </c>
      <c r="E896" s="4" t="s">
        <v>48</v>
      </c>
      <c r="F896" s="4" t="s">
        <v>3304</v>
      </c>
      <c r="G896" s="4" t="s">
        <v>2596</v>
      </c>
      <c r="H896" s="4" t="s">
        <v>1686</v>
      </c>
      <c r="I896" s="4" t="s">
        <v>1687</v>
      </c>
      <c r="J896" s="4" t="s">
        <v>157</v>
      </c>
      <c r="K896" s="5">
        <v>42186</v>
      </c>
      <c r="L896" s="5">
        <v>42915</v>
      </c>
      <c r="M896" s="4">
        <f>VLOOKUP(A896,'[1]Rapport 1'!$A$1:$B$65536,2,FALSE)</f>
        <v>0</v>
      </c>
      <c r="N896" s="4">
        <f t="shared" si="70"/>
        <v>2017</v>
      </c>
      <c r="O896" s="4">
        <f t="shared" si="71"/>
        <v>2015</v>
      </c>
    </row>
    <row r="897" spans="1:15">
      <c r="A897" s="2" t="s">
        <v>3371</v>
      </c>
      <c r="B897" s="3" t="s">
        <v>3372</v>
      </c>
      <c r="C897" s="4" t="s">
        <v>3373</v>
      </c>
      <c r="D897" s="4" t="s">
        <v>47</v>
      </c>
      <c r="E897" s="4" t="s">
        <v>48</v>
      </c>
      <c r="F897" s="4" t="s">
        <v>3304</v>
      </c>
      <c r="G897" s="4" t="s">
        <v>2596</v>
      </c>
      <c r="H897" s="4" t="s">
        <v>1686</v>
      </c>
      <c r="I897" s="4" t="s">
        <v>1687</v>
      </c>
      <c r="J897" s="4" t="s">
        <v>157</v>
      </c>
      <c r="K897" s="5">
        <v>42186</v>
      </c>
      <c r="L897" s="5">
        <v>42915</v>
      </c>
      <c r="M897" s="4">
        <f>VLOOKUP(A897,'[1]Rapport 1'!$A$1:$B$65536,2,FALSE)</f>
        <v>0</v>
      </c>
      <c r="N897" s="4">
        <f t="shared" si="70"/>
        <v>2017</v>
      </c>
      <c r="O897" s="4">
        <f t="shared" si="71"/>
        <v>2015</v>
      </c>
    </row>
    <row r="898" spans="1:15">
      <c r="A898" s="2" t="s">
        <v>3374</v>
      </c>
      <c r="B898" s="3" t="s">
        <v>3375</v>
      </c>
      <c r="C898" s="4" t="s">
        <v>3376</v>
      </c>
      <c r="D898" s="4" t="s">
        <v>47</v>
      </c>
      <c r="E898" s="4" t="s">
        <v>48</v>
      </c>
      <c r="F898" s="4" t="s">
        <v>3304</v>
      </c>
      <c r="G898" s="4" t="s">
        <v>2596</v>
      </c>
      <c r="H898" s="4" t="s">
        <v>1686</v>
      </c>
      <c r="I898" s="4" t="s">
        <v>1687</v>
      </c>
      <c r="J898" s="4" t="s">
        <v>157</v>
      </c>
      <c r="K898" s="5">
        <v>42186</v>
      </c>
      <c r="L898" s="5">
        <v>42915</v>
      </c>
      <c r="M898" s="4">
        <f>VLOOKUP(A898,'[1]Rapport 1'!$A$1:$B$65536,2,FALSE)</f>
        <v>0</v>
      </c>
      <c r="N898" s="4">
        <f t="shared" si="70"/>
        <v>2017</v>
      </c>
      <c r="O898" s="4">
        <f t="shared" si="71"/>
        <v>2015</v>
      </c>
    </row>
    <row r="899" spans="1:15">
      <c r="A899" s="2" t="s">
        <v>3377</v>
      </c>
      <c r="B899" s="3" t="s">
        <v>3378</v>
      </c>
      <c r="C899" s="4" t="s">
        <v>3319</v>
      </c>
      <c r="D899" s="4" t="s">
        <v>47</v>
      </c>
      <c r="E899" s="4" t="s">
        <v>48</v>
      </c>
      <c r="F899" s="4" t="s">
        <v>3304</v>
      </c>
      <c r="G899" s="4" t="s">
        <v>2596</v>
      </c>
      <c r="H899" s="4" t="s">
        <v>1686</v>
      </c>
      <c r="I899" s="4" t="s">
        <v>1687</v>
      </c>
      <c r="J899" s="4" t="s">
        <v>157</v>
      </c>
      <c r="K899" s="5">
        <v>42186</v>
      </c>
      <c r="L899" s="5">
        <v>42915</v>
      </c>
      <c r="M899" s="4">
        <f>VLOOKUP(A899,'[1]Rapport 1'!$A$1:$B$65536,2,FALSE)</f>
        <v>0</v>
      </c>
      <c r="N899" s="4">
        <f t="shared" si="70"/>
        <v>2017</v>
      </c>
      <c r="O899" s="4">
        <f t="shared" si="71"/>
        <v>2015</v>
      </c>
    </row>
    <row r="900" spans="1:15">
      <c r="A900" s="2" t="s">
        <v>3379</v>
      </c>
      <c r="B900" s="3" t="s">
        <v>3380</v>
      </c>
      <c r="C900" s="4" t="s">
        <v>3381</v>
      </c>
      <c r="D900" s="4" t="s">
        <v>47</v>
      </c>
      <c r="E900" s="4" t="s">
        <v>48</v>
      </c>
      <c r="F900" s="4" t="s">
        <v>3304</v>
      </c>
      <c r="G900" s="4" t="s">
        <v>2596</v>
      </c>
      <c r="H900" s="4" t="s">
        <v>1686</v>
      </c>
      <c r="I900" s="4" t="s">
        <v>1687</v>
      </c>
      <c r="J900" s="4" t="s">
        <v>157</v>
      </c>
      <c r="K900" s="5">
        <v>42186</v>
      </c>
      <c r="L900" s="5">
        <v>42915</v>
      </c>
      <c r="M900" s="4">
        <f>VLOOKUP(A900,'[1]Rapport 1'!$A$1:$B$65536,2,FALSE)</f>
        <v>0</v>
      </c>
      <c r="N900" s="4">
        <f t="shared" si="70"/>
        <v>2017</v>
      </c>
      <c r="O900" s="4">
        <f t="shared" si="71"/>
        <v>2015</v>
      </c>
    </row>
    <row r="901" spans="1:15">
      <c r="A901" s="2" t="s">
        <v>3382</v>
      </c>
      <c r="B901" s="3" t="s">
        <v>3383</v>
      </c>
      <c r="C901" s="4" t="s">
        <v>3384</v>
      </c>
      <c r="D901" s="4" t="s">
        <v>47</v>
      </c>
      <c r="E901" s="4" t="s">
        <v>48</v>
      </c>
      <c r="F901" s="4" t="s">
        <v>3304</v>
      </c>
      <c r="G901" s="4" t="s">
        <v>2596</v>
      </c>
      <c r="H901" s="4" t="s">
        <v>1686</v>
      </c>
      <c r="I901" s="4" t="s">
        <v>1687</v>
      </c>
      <c r="J901" s="4" t="s">
        <v>157</v>
      </c>
      <c r="K901" s="5">
        <v>42186</v>
      </c>
      <c r="L901" s="5">
        <v>42915</v>
      </c>
      <c r="M901" s="4">
        <f>VLOOKUP(A901,'[1]Rapport 1'!$A$1:$B$65536,2,FALSE)</f>
        <v>0</v>
      </c>
      <c r="N901" s="4">
        <f t="shared" si="70"/>
        <v>2017</v>
      </c>
      <c r="O901" s="4">
        <f t="shared" si="71"/>
        <v>2015</v>
      </c>
    </row>
    <row r="902" spans="1:15">
      <c r="A902" s="2" t="s">
        <v>3385</v>
      </c>
      <c r="B902" s="3" t="s">
        <v>3386</v>
      </c>
      <c r="C902" s="4" t="s">
        <v>3387</v>
      </c>
      <c r="D902" s="4" t="s">
        <v>47</v>
      </c>
      <c r="E902" s="4" t="s">
        <v>48</v>
      </c>
      <c r="F902" s="4" t="s">
        <v>3304</v>
      </c>
      <c r="G902" s="4" t="s">
        <v>2596</v>
      </c>
      <c r="H902" s="4" t="s">
        <v>1686</v>
      </c>
      <c r="I902" s="4" t="s">
        <v>1687</v>
      </c>
      <c r="J902" s="4" t="s">
        <v>157</v>
      </c>
      <c r="K902" s="5">
        <v>42186</v>
      </c>
      <c r="L902" s="5">
        <v>42915</v>
      </c>
      <c r="M902" s="4">
        <f>VLOOKUP(A902,'[1]Rapport 1'!$A$1:$B$65536,2,FALSE)</f>
        <v>0</v>
      </c>
      <c r="N902" s="4">
        <f t="shared" si="70"/>
        <v>2017</v>
      </c>
      <c r="O902" s="4">
        <f t="shared" si="71"/>
        <v>2015</v>
      </c>
    </row>
    <row r="903" spans="1:15">
      <c r="A903" s="2" t="s">
        <v>3388</v>
      </c>
      <c r="B903" s="3" t="s">
        <v>3389</v>
      </c>
      <c r="C903" s="4" t="s">
        <v>3390</v>
      </c>
      <c r="D903" s="4" t="s">
        <v>47</v>
      </c>
      <c r="E903" s="4" t="s">
        <v>48</v>
      </c>
      <c r="F903" s="4" t="s">
        <v>3304</v>
      </c>
      <c r="G903" s="4" t="s">
        <v>2596</v>
      </c>
      <c r="H903" s="4" t="s">
        <v>1686</v>
      </c>
      <c r="I903" s="4" t="s">
        <v>1687</v>
      </c>
      <c r="J903" s="4" t="s">
        <v>157</v>
      </c>
      <c r="K903" s="5">
        <v>42186</v>
      </c>
      <c r="L903" s="5">
        <v>42915</v>
      </c>
      <c r="M903" s="4">
        <f>VLOOKUP(A903,'[1]Rapport 1'!$A$1:$B$65536,2,FALSE)</f>
        <v>0</v>
      </c>
      <c r="N903" s="4">
        <f t="shared" si="70"/>
        <v>2017</v>
      </c>
      <c r="O903" s="4">
        <f t="shared" si="71"/>
        <v>2015</v>
      </c>
    </row>
    <row r="904" spans="1:15">
      <c r="A904" s="2" t="s">
        <v>3391</v>
      </c>
      <c r="B904" s="3" t="s">
        <v>3392</v>
      </c>
      <c r="C904" s="4" t="s">
        <v>3393</v>
      </c>
      <c r="D904" s="4" t="s">
        <v>47</v>
      </c>
      <c r="E904" s="4" t="s">
        <v>48</v>
      </c>
      <c r="F904" s="4" t="s">
        <v>3304</v>
      </c>
      <c r="G904" s="4" t="s">
        <v>2596</v>
      </c>
      <c r="H904" s="4" t="s">
        <v>1686</v>
      </c>
      <c r="I904" s="4" t="s">
        <v>1687</v>
      </c>
      <c r="J904" s="4" t="s">
        <v>157</v>
      </c>
      <c r="K904" s="5">
        <v>42186</v>
      </c>
      <c r="L904" s="5">
        <v>42915</v>
      </c>
      <c r="M904" s="4">
        <f>VLOOKUP(A904,'[1]Rapport 1'!$A$1:$B$65536,2,FALSE)</f>
        <v>0</v>
      </c>
      <c r="N904" s="4">
        <f t="shared" si="70"/>
        <v>2017</v>
      </c>
      <c r="O904" s="4">
        <f t="shared" si="71"/>
        <v>2015</v>
      </c>
    </row>
    <row r="905" spans="1:15">
      <c r="A905" s="2" t="s">
        <v>3394</v>
      </c>
      <c r="B905" s="3" t="s">
        <v>3395</v>
      </c>
      <c r="C905" s="4" t="s">
        <v>3396</v>
      </c>
      <c r="D905" s="4" t="s">
        <v>47</v>
      </c>
      <c r="E905" s="4" t="s">
        <v>48</v>
      </c>
      <c r="F905" s="4" t="s">
        <v>3304</v>
      </c>
      <c r="G905" s="4" t="s">
        <v>2596</v>
      </c>
      <c r="H905" s="4" t="s">
        <v>1686</v>
      </c>
      <c r="I905" s="4" t="s">
        <v>1687</v>
      </c>
      <c r="J905" s="4" t="s">
        <v>157</v>
      </c>
      <c r="K905" s="5">
        <v>42186</v>
      </c>
      <c r="L905" s="5">
        <v>42915</v>
      </c>
      <c r="M905" s="4">
        <f>VLOOKUP(A905,'[1]Rapport 1'!$A$1:$B$65536,2,FALSE)</f>
        <v>0</v>
      </c>
      <c r="N905" s="4">
        <f t="shared" si="70"/>
        <v>2017</v>
      </c>
      <c r="O905" s="4">
        <f t="shared" si="71"/>
        <v>2015</v>
      </c>
    </row>
    <row r="906" spans="1:15">
      <c r="A906" s="2" t="s">
        <v>3397</v>
      </c>
      <c r="B906" s="3" t="s">
        <v>3398</v>
      </c>
      <c r="C906" s="4" t="s">
        <v>3399</v>
      </c>
      <c r="D906" s="4" t="s">
        <v>47</v>
      </c>
      <c r="E906" s="4" t="s">
        <v>48</v>
      </c>
      <c r="F906" s="4" t="s">
        <v>3304</v>
      </c>
      <c r="G906" s="4" t="s">
        <v>2596</v>
      </c>
      <c r="H906" s="4" t="s">
        <v>1686</v>
      </c>
      <c r="I906" s="4" t="s">
        <v>1687</v>
      </c>
      <c r="J906" s="4" t="s">
        <v>157</v>
      </c>
      <c r="K906" s="5">
        <v>42186</v>
      </c>
      <c r="L906" s="5">
        <v>42915</v>
      </c>
      <c r="M906" s="4">
        <f>VLOOKUP(A906,'[1]Rapport 1'!$A$1:$B$65536,2,FALSE)</f>
        <v>0</v>
      </c>
      <c r="N906" s="4">
        <f t="shared" si="70"/>
        <v>2017</v>
      </c>
      <c r="O906" s="4">
        <f t="shared" si="71"/>
        <v>2015</v>
      </c>
    </row>
    <row r="907" spans="1:15">
      <c r="A907" s="2" t="s">
        <v>3400</v>
      </c>
      <c r="B907" s="3" t="s">
        <v>3401</v>
      </c>
      <c r="C907" s="4" t="s">
        <v>3402</v>
      </c>
      <c r="D907" s="4" t="s">
        <v>47</v>
      </c>
      <c r="E907" s="4" t="s">
        <v>48</v>
      </c>
      <c r="F907" s="4" t="s">
        <v>3304</v>
      </c>
      <c r="G907" s="4" t="s">
        <v>2596</v>
      </c>
      <c r="H907" s="4" t="s">
        <v>1686</v>
      </c>
      <c r="I907" s="4" t="s">
        <v>1687</v>
      </c>
      <c r="J907" s="4" t="s">
        <v>157</v>
      </c>
      <c r="K907" s="5">
        <v>42186</v>
      </c>
      <c r="L907" s="5">
        <v>42915</v>
      </c>
      <c r="M907" s="4">
        <f>VLOOKUP(A907,'[1]Rapport 1'!$A$1:$B$65536,2,FALSE)</f>
        <v>0</v>
      </c>
      <c r="N907" s="4">
        <f t="shared" si="70"/>
        <v>2017</v>
      </c>
      <c r="O907" s="4">
        <f t="shared" si="71"/>
        <v>2015</v>
      </c>
    </row>
    <row r="908" spans="1:15">
      <c r="A908" s="2" t="s">
        <v>3403</v>
      </c>
      <c r="B908" s="3" t="s">
        <v>3404</v>
      </c>
      <c r="C908" s="4" t="s">
        <v>3405</v>
      </c>
      <c r="D908" s="4" t="s">
        <v>47</v>
      </c>
      <c r="E908" s="4" t="s">
        <v>48</v>
      </c>
      <c r="F908" s="4" t="s">
        <v>3304</v>
      </c>
      <c r="G908" s="4" t="s">
        <v>2596</v>
      </c>
      <c r="H908" s="4" t="s">
        <v>1686</v>
      </c>
      <c r="I908" s="4" t="s">
        <v>1687</v>
      </c>
      <c r="J908" s="4" t="s">
        <v>157</v>
      </c>
      <c r="K908" s="5">
        <v>42186</v>
      </c>
      <c r="L908" s="5">
        <v>42915</v>
      </c>
      <c r="M908" s="4">
        <f>VLOOKUP(A908,'[1]Rapport 1'!$A$1:$B$65536,2,FALSE)</f>
        <v>0</v>
      </c>
      <c r="N908" s="4">
        <f t="shared" si="70"/>
        <v>2017</v>
      </c>
      <c r="O908" s="4">
        <f t="shared" si="71"/>
        <v>2015</v>
      </c>
    </row>
    <row r="909" spans="1:15">
      <c r="A909" s="2" t="s">
        <v>3406</v>
      </c>
      <c r="B909" s="3" t="s">
        <v>3407</v>
      </c>
      <c r="C909" s="4" t="s">
        <v>3408</v>
      </c>
      <c r="D909" s="4" t="s">
        <v>47</v>
      </c>
      <c r="E909" s="4" t="s">
        <v>48</v>
      </c>
      <c r="F909" s="4" t="s">
        <v>3304</v>
      </c>
      <c r="G909" s="4" t="s">
        <v>2596</v>
      </c>
      <c r="H909" s="4" t="s">
        <v>1686</v>
      </c>
      <c r="I909" s="4" t="s">
        <v>1687</v>
      </c>
      <c r="J909" s="4" t="s">
        <v>157</v>
      </c>
      <c r="K909" s="5">
        <v>42186</v>
      </c>
      <c r="L909" s="5">
        <v>42915</v>
      </c>
      <c r="M909" s="4">
        <f>VLOOKUP(A909,'[1]Rapport 1'!$A$1:$B$65536,2,FALSE)</f>
        <v>0</v>
      </c>
      <c r="N909" s="4">
        <f t="shared" si="70"/>
        <v>2017</v>
      </c>
      <c r="O909" s="4">
        <f t="shared" si="71"/>
        <v>2015</v>
      </c>
    </row>
    <row r="910" spans="1:15">
      <c r="A910" s="2" t="s">
        <v>3409</v>
      </c>
      <c r="B910" s="3" t="s">
        <v>3410</v>
      </c>
      <c r="C910" s="4" t="s">
        <v>3411</v>
      </c>
      <c r="D910" s="4" t="s">
        <v>47</v>
      </c>
      <c r="E910" s="4" t="s">
        <v>48</v>
      </c>
      <c r="F910" s="4" t="s">
        <v>3304</v>
      </c>
      <c r="G910" s="4" t="s">
        <v>2596</v>
      </c>
      <c r="H910" s="4" t="s">
        <v>1686</v>
      </c>
      <c r="I910" s="4" t="s">
        <v>1687</v>
      </c>
      <c r="J910" s="4" t="s">
        <v>157</v>
      </c>
      <c r="K910" s="5">
        <v>42186</v>
      </c>
      <c r="L910" s="5">
        <v>42915</v>
      </c>
      <c r="M910" s="4">
        <f>VLOOKUP(A910,'[1]Rapport 1'!$A$1:$B$65536,2,FALSE)</f>
        <v>0</v>
      </c>
      <c r="N910" s="4">
        <f t="shared" si="70"/>
        <v>2017</v>
      </c>
      <c r="O910" s="4">
        <f t="shared" si="71"/>
        <v>2015</v>
      </c>
    </row>
    <row r="911" spans="1:15">
      <c r="A911" s="2" t="s">
        <v>3412</v>
      </c>
      <c r="B911" s="3" t="s">
        <v>3413</v>
      </c>
      <c r="C911" s="4" t="s">
        <v>3414</v>
      </c>
      <c r="D911" s="4" t="s">
        <v>47</v>
      </c>
      <c r="E911" s="4" t="s">
        <v>48</v>
      </c>
      <c r="F911" s="4" t="s">
        <v>3304</v>
      </c>
      <c r="G911" s="4" t="s">
        <v>2596</v>
      </c>
      <c r="H911" s="4" t="s">
        <v>1686</v>
      </c>
      <c r="I911" s="4" t="s">
        <v>1687</v>
      </c>
      <c r="J911" s="4" t="s">
        <v>157</v>
      </c>
      <c r="K911" s="5">
        <v>42186</v>
      </c>
      <c r="L911" s="5">
        <v>42915</v>
      </c>
      <c r="M911" s="4">
        <f>VLOOKUP(A911,'[1]Rapport 1'!$A$1:$B$65536,2,FALSE)</f>
        <v>0</v>
      </c>
      <c r="N911" s="4">
        <f t="shared" si="70"/>
        <v>2017</v>
      </c>
      <c r="O911" s="4">
        <f t="shared" si="71"/>
        <v>2015</v>
      </c>
    </row>
    <row r="912" spans="1:15">
      <c r="A912" s="2" t="s">
        <v>3415</v>
      </c>
      <c r="B912" s="3" t="s">
        <v>3416</v>
      </c>
      <c r="C912" s="4" t="s">
        <v>3417</v>
      </c>
      <c r="D912" s="4" t="s">
        <v>47</v>
      </c>
      <c r="E912" s="4" t="s">
        <v>48</v>
      </c>
      <c r="F912" s="4" t="s">
        <v>3304</v>
      </c>
      <c r="G912" s="4" t="s">
        <v>2596</v>
      </c>
      <c r="H912" s="4" t="s">
        <v>1686</v>
      </c>
      <c r="I912" s="4" t="s">
        <v>1687</v>
      </c>
      <c r="J912" s="4" t="s">
        <v>157</v>
      </c>
      <c r="K912" s="5">
        <v>42186</v>
      </c>
      <c r="L912" s="5">
        <v>42915</v>
      </c>
      <c r="M912" s="4">
        <f>VLOOKUP(A912,'[1]Rapport 1'!$A$1:$B$65536,2,FALSE)</f>
        <v>0</v>
      </c>
      <c r="N912" s="4">
        <f t="shared" si="70"/>
        <v>2017</v>
      </c>
      <c r="O912" s="4">
        <f t="shared" si="71"/>
        <v>2015</v>
      </c>
    </row>
    <row r="913" spans="1:15">
      <c r="A913" s="2" t="s">
        <v>3418</v>
      </c>
      <c r="B913" s="3" t="s">
        <v>3419</v>
      </c>
      <c r="C913" s="4" t="s">
        <v>3420</v>
      </c>
      <c r="D913" s="4" t="s">
        <v>47</v>
      </c>
      <c r="E913" s="4" t="s">
        <v>48</v>
      </c>
      <c r="F913" s="4" t="s">
        <v>3304</v>
      </c>
      <c r="G913" s="4" t="s">
        <v>2596</v>
      </c>
      <c r="H913" s="4" t="s">
        <v>1686</v>
      </c>
      <c r="I913" s="4" t="s">
        <v>1687</v>
      </c>
      <c r="J913" s="4" t="s">
        <v>157</v>
      </c>
      <c r="K913" s="5">
        <v>42186</v>
      </c>
      <c r="L913" s="5">
        <v>42915</v>
      </c>
      <c r="M913" s="4">
        <f>VLOOKUP(A913,'[1]Rapport 1'!$A$1:$B$65536,2,FALSE)</f>
        <v>0</v>
      </c>
      <c r="N913" s="4">
        <f t="shared" si="70"/>
        <v>2017</v>
      </c>
      <c r="O913" s="4">
        <f t="shared" si="71"/>
        <v>2015</v>
      </c>
    </row>
    <row r="914" spans="1:15">
      <c r="A914" s="2" t="s">
        <v>3421</v>
      </c>
      <c r="B914" s="3" t="s">
        <v>3422</v>
      </c>
      <c r="C914" s="4" t="s">
        <v>3423</v>
      </c>
      <c r="D914" s="4" t="s">
        <v>47</v>
      </c>
      <c r="E914" s="4" t="s">
        <v>48</v>
      </c>
      <c r="F914" s="4" t="s">
        <v>3304</v>
      </c>
      <c r="G914" s="4" t="s">
        <v>2596</v>
      </c>
      <c r="H914" s="4" t="s">
        <v>1686</v>
      </c>
      <c r="I914" s="4" t="s">
        <v>1687</v>
      </c>
      <c r="J914" s="4" t="s">
        <v>157</v>
      </c>
      <c r="K914" s="5">
        <v>42186</v>
      </c>
      <c r="L914" s="5">
        <v>42915</v>
      </c>
      <c r="M914" s="4">
        <f>VLOOKUP(A914,'[1]Rapport 1'!$A$1:$B$65536,2,FALSE)</f>
        <v>0</v>
      </c>
      <c r="N914" s="4">
        <f t="shared" si="70"/>
        <v>2017</v>
      </c>
      <c r="O914" s="4">
        <f t="shared" si="71"/>
        <v>2015</v>
      </c>
    </row>
    <row r="915" spans="1:15">
      <c r="A915" s="2" t="s">
        <v>3424</v>
      </c>
      <c r="B915" s="3" t="s">
        <v>3425</v>
      </c>
      <c r="C915" s="4" t="s">
        <v>3426</v>
      </c>
      <c r="D915" s="4" t="s">
        <v>47</v>
      </c>
      <c r="E915" s="4" t="s">
        <v>48</v>
      </c>
      <c r="F915" s="4" t="s">
        <v>3304</v>
      </c>
      <c r="G915" s="4" t="s">
        <v>2596</v>
      </c>
      <c r="H915" s="4" t="s">
        <v>1686</v>
      </c>
      <c r="I915" s="4" t="s">
        <v>1687</v>
      </c>
      <c r="J915" s="4" t="s">
        <v>157</v>
      </c>
      <c r="K915" s="5">
        <v>42186</v>
      </c>
      <c r="L915" s="5">
        <v>42915</v>
      </c>
      <c r="M915" s="4">
        <f>VLOOKUP(A915,'[1]Rapport 1'!$A$1:$B$65536,2,FALSE)</f>
        <v>0</v>
      </c>
      <c r="N915" s="4">
        <f t="shared" si="70"/>
        <v>2017</v>
      </c>
      <c r="O915" s="4">
        <f t="shared" si="71"/>
        <v>2015</v>
      </c>
    </row>
    <row r="916" spans="1:15">
      <c r="A916" s="2" t="s">
        <v>3427</v>
      </c>
      <c r="B916" s="3" t="s">
        <v>3428</v>
      </c>
      <c r="C916" s="4" t="s">
        <v>3429</v>
      </c>
      <c r="D916" s="4" t="s">
        <v>47</v>
      </c>
      <c r="E916" s="4" t="s">
        <v>48</v>
      </c>
      <c r="F916" s="4" t="s">
        <v>3304</v>
      </c>
      <c r="G916" s="4" t="s">
        <v>2596</v>
      </c>
      <c r="H916" s="4" t="s">
        <v>1686</v>
      </c>
      <c r="I916" s="4" t="s">
        <v>1687</v>
      </c>
      <c r="J916" s="4" t="s">
        <v>157</v>
      </c>
      <c r="K916" s="5">
        <v>42186</v>
      </c>
      <c r="L916" s="5">
        <v>42915</v>
      </c>
      <c r="M916" s="4">
        <f>VLOOKUP(A916,'[1]Rapport 1'!$A$1:$B$65536,2,FALSE)</f>
        <v>0</v>
      </c>
      <c r="N916" s="4">
        <f t="shared" si="70"/>
        <v>2017</v>
      </c>
      <c r="O916" s="4">
        <f t="shared" si="71"/>
        <v>2015</v>
      </c>
    </row>
    <row r="917" spans="1:15">
      <c r="A917" s="2" t="s">
        <v>3430</v>
      </c>
      <c r="B917" s="3" t="s">
        <v>3431</v>
      </c>
      <c r="C917" s="4" t="s">
        <v>46</v>
      </c>
      <c r="D917" s="4" t="s">
        <v>3432</v>
      </c>
      <c r="E917" s="4" t="s">
        <v>3433</v>
      </c>
      <c r="F917" s="4" t="s">
        <v>2595</v>
      </c>
      <c r="G917" s="4" t="s">
        <v>2596</v>
      </c>
      <c r="H917" s="4" t="s">
        <v>3434</v>
      </c>
      <c r="I917" s="4" t="s">
        <v>3435</v>
      </c>
      <c r="J917" s="4" t="s">
        <v>157</v>
      </c>
      <c r="K917" s="5">
        <v>42186</v>
      </c>
      <c r="L917" s="5">
        <v>42915</v>
      </c>
      <c r="M917" s="4">
        <f>VLOOKUP(A917,'[1]Rapport 1'!$A$1:$B$65536,2,FALSE)</f>
        <v>180300</v>
      </c>
      <c r="N917" s="4">
        <f t="shared" si="70"/>
        <v>2017</v>
      </c>
      <c r="O917" s="4">
        <f t="shared" si="71"/>
        <v>2015</v>
      </c>
    </row>
    <row r="918" spans="1:15">
      <c r="A918" s="2" t="s">
        <v>3436</v>
      </c>
      <c r="B918" s="3" t="s">
        <v>3437</v>
      </c>
      <c r="C918" s="4" t="s">
        <v>3438</v>
      </c>
      <c r="D918" s="4" t="s">
        <v>3439</v>
      </c>
      <c r="E918" s="4" t="s">
        <v>3440</v>
      </c>
      <c r="F918" s="4" t="s">
        <v>2808</v>
      </c>
      <c r="G918" s="4" t="s">
        <v>2596</v>
      </c>
      <c r="H918" s="4" t="s">
        <v>3441</v>
      </c>
      <c r="I918" s="4" t="s">
        <v>3442</v>
      </c>
      <c r="J918" s="4" t="s">
        <v>2808</v>
      </c>
      <c r="K918" s="5">
        <v>42185</v>
      </c>
      <c r="L918" s="5">
        <v>41299</v>
      </c>
      <c r="M918" s="4">
        <f>VLOOKUP(A918,'[1]Rapport 1'!$A$1:$B$65536,2,FALSE)</f>
        <v>450134</v>
      </c>
      <c r="N918" s="4">
        <f t="shared" ref="N918:N948" si="72">YEAR(L918)</f>
        <v>2013</v>
      </c>
      <c r="O918" s="4">
        <f t="shared" ref="O918:O948" si="73">YEAR(K918)</f>
        <v>2015</v>
      </c>
    </row>
    <row r="919" spans="1:15">
      <c r="A919" s="2" t="s">
        <v>3443</v>
      </c>
      <c r="B919" s="3" t="s">
        <v>3444</v>
      </c>
      <c r="C919" s="4" t="s">
        <v>970</v>
      </c>
      <c r="D919" s="4" t="s">
        <v>3445</v>
      </c>
      <c r="E919" s="4" t="s">
        <v>3446</v>
      </c>
      <c r="F919" s="4" t="s">
        <v>2595</v>
      </c>
      <c r="G919" s="4" t="s">
        <v>2596</v>
      </c>
      <c r="H919" s="4" t="s">
        <v>3447</v>
      </c>
      <c r="I919" s="4" t="s">
        <v>3448</v>
      </c>
      <c r="J919" s="4" t="s">
        <v>157</v>
      </c>
      <c r="K919" s="5">
        <v>42182</v>
      </c>
      <c r="L919" s="5">
        <v>42912</v>
      </c>
      <c r="M919" s="4">
        <f>VLOOKUP(A919,'[1]Rapport 1'!$A$1:$B$65536,2,FALSE)</f>
        <v>0</v>
      </c>
      <c r="N919" s="4">
        <f t="shared" si="72"/>
        <v>2017</v>
      </c>
      <c r="O919" s="4">
        <f t="shared" si="73"/>
        <v>2015</v>
      </c>
    </row>
    <row r="920" spans="1:15">
      <c r="A920" s="2" t="s">
        <v>3449</v>
      </c>
      <c r="B920" s="3" t="s">
        <v>3450</v>
      </c>
      <c r="C920" s="4" t="s">
        <v>3451</v>
      </c>
      <c r="D920" s="4" t="s">
        <v>3445</v>
      </c>
      <c r="E920" s="4" t="s">
        <v>3446</v>
      </c>
      <c r="F920" s="4" t="s">
        <v>2595</v>
      </c>
      <c r="G920" s="4" t="s">
        <v>2596</v>
      </c>
      <c r="H920" s="4" t="s">
        <v>3447</v>
      </c>
      <c r="I920" s="4" t="s">
        <v>3448</v>
      </c>
      <c r="J920" s="4" t="s">
        <v>157</v>
      </c>
      <c r="K920" s="5">
        <v>42182</v>
      </c>
      <c r="L920" s="5">
        <v>42912</v>
      </c>
      <c r="M920" s="4">
        <f>VLOOKUP(A920,'[1]Rapport 1'!$A$1:$B$65536,2,FALSE)</f>
        <v>20000</v>
      </c>
      <c r="N920" s="4">
        <f t="shared" si="72"/>
        <v>2017</v>
      </c>
      <c r="O920" s="4">
        <f t="shared" si="73"/>
        <v>2015</v>
      </c>
    </row>
    <row r="921" spans="1:15">
      <c r="A921" s="2" t="s">
        <v>3452</v>
      </c>
      <c r="B921" s="3" t="s">
        <v>3453</v>
      </c>
      <c r="C921" s="4" t="s">
        <v>3454</v>
      </c>
      <c r="D921" s="4" t="s">
        <v>3445</v>
      </c>
      <c r="E921" s="4" t="s">
        <v>3446</v>
      </c>
      <c r="F921" s="4" t="s">
        <v>2595</v>
      </c>
      <c r="G921" s="4" t="s">
        <v>2596</v>
      </c>
      <c r="H921" s="4" t="s">
        <v>3447</v>
      </c>
      <c r="I921" s="4" t="s">
        <v>3448</v>
      </c>
      <c r="J921" s="4" t="s">
        <v>157</v>
      </c>
      <c r="K921" s="5">
        <v>42182</v>
      </c>
      <c r="L921" s="5">
        <v>42912</v>
      </c>
      <c r="M921" s="4">
        <f>VLOOKUP(A921,'[1]Rapport 1'!$A$1:$B$65536,2,FALSE)</f>
        <v>3000000</v>
      </c>
      <c r="N921" s="4">
        <f t="shared" si="72"/>
        <v>2017</v>
      </c>
      <c r="O921" s="4">
        <f t="shared" si="73"/>
        <v>2015</v>
      </c>
    </row>
    <row r="922" spans="1:15">
      <c r="A922" s="2" t="s">
        <v>3455</v>
      </c>
      <c r="B922" s="3" t="s">
        <v>3456</v>
      </c>
      <c r="C922" s="4" t="s">
        <v>3457</v>
      </c>
      <c r="D922" s="4" t="s">
        <v>3445</v>
      </c>
      <c r="E922" s="4" t="s">
        <v>3446</v>
      </c>
      <c r="F922" s="4" t="s">
        <v>2595</v>
      </c>
      <c r="G922" s="4" t="s">
        <v>2596</v>
      </c>
      <c r="H922" s="4" t="s">
        <v>3447</v>
      </c>
      <c r="I922" s="4" t="s">
        <v>3448</v>
      </c>
      <c r="J922" s="4" t="s">
        <v>157</v>
      </c>
      <c r="K922" s="5">
        <v>42182</v>
      </c>
      <c r="L922" s="5">
        <v>42912</v>
      </c>
      <c r="M922" s="4">
        <f>VLOOKUP(A922,'[1]Rapport 1'!$A$1:$B$65536,2,FALSE)</f>
        <v>3000000</v>
      </c>
      <c r="N922" s="4">
        <f t="shared" si="72"/>
        <v>2017</v>
      </c>
      <c r="O922" s="4">
        <f t="shared" si="73"/>
        <v>2015</v>
      </c>
    </row>
    <row r="923" spans="1:15">
      <c r="A923" s="2" t="s">
        <v>3458</v>
      </c>
      <c r="B923" s="3" t="s">
        <v>3459</v>
      </c>
      <c r="C923" s="4" t="s">
        <v>3460</v>
      </c>
      <c r="D923" s="4" t="s">
        <v>3445</v>
      </c>
      <c r="E923" s="4" t="s">
        <v>3446</v>
      </c>
      <c r="F923" s="4" t="s">
        <v>2595</v>
      </c>
      <c r="G923" s="4" t="s">
        <v>2596</v>
      </c>
      <c r="H923" s="4" t="s">
        <v>3447</v>
      </c>
      <c r="I923" s="4" t="s">
        <v>3448</v>
      </c>
      <c r="J923" s="4" t="s">
        <v>157</v>
      </c>
      <c r="K923" s="5">
        <v>42182</v>
      </c>
      <c r="L923" s="5">
        <v>42912</v>
      </c>
      <c r="M923" s="4">
        <f>VLOOKUP(A923,'[1]Rapport 1'!$A$1:$B$65536,2,FALSE)</f>
        <v>290000</v>
      </c>
      <c r="N923" s="4">
        <f t="shared" si="72"/>
        <v>2017</v>
      </c>
      <c r="O923" s="4">
        <f t="shared" si="73"/>
        <v>2015</v>
      </c>
    </row>
    <row r="924" spans="1:15">
      <c r="A924" s="2" t="s">
        <v>3461</v>
      </c>
      <c r="B924" s="3" t="s">
        <v>3462</v>
      </c>
      <c r="C924" s="4" t="s">
        <v>3463</v>
      </c>
      <c r="D924" s="4" t="s">
        <v>3445</v>
      </c>
      <c r="E924" s="4" t="s">
        <v>3446</v>
      </c>
      <c r="F924" s="4" t="s">
        <v>2595</v>
      </c>
      <c r="G924" s="4" t="s">
        <v>2596</v>
      </c>
      <c r="H924" s="4" t="s">
        <v>3447</v>
      </c>
      <c r="I924" s="4" t="s">
        <v>3448</v>
      </c>
      <c r="J924" s="4" t="s">
        <v>157</v>
      </c>
      <c r="K924" s="5">
        <v>42182</v>
      </c>
      <c r="L924" s="5">
        <v>42912</v>
      </c>
      <c r="M924" s="4">
        <f>VLOOKUP(A924,'[1]Rapport 1'!$A$1:$B$65536,2,FALSE)</f>
        <v>154273</v>
      </c>
      <c r="N924" s="4">
        <f t="shared" si="72"/>
        <v>2017</v>
      </c>
      <c r="O924" s="4">
        <f t="shared" si="73"/>
        <v>2015</v>
      </c>
    </row>
    <row r="925" spans="1:15">
      <c r="A925" s="2" t="s">
        <v>3464</v>
      </c>
      <c r="B925" s="3" t="s">
        <v>3465</v>
      </c>
      <c r="C925" s="4" t="s">
        <v>1095</v>
      </c>
      <c r="D925" s="4" t="s">
        <v>3445</v>
      </c>
      <c r="E925" s="4" t="s">
        <v>3446</v>
      </c>
      <c r="F925" s="4" t="s">
        <v>2595</v>
      </c>
      <c r="G925" s="4" t="s">
        <v>2596</v>
      </c>
      <c r="H925" s="4" t="s">
        <v>3447</v>
      </c>
      <c r="I925" s="4" t="s">
        <v>3448</v>
      </c>
      <c r="J925" s="4" t="s">
        <v>157</v>
      </c>
      <c r="K925" s="5">
        <v>42182</v>
      </c>
      <c r="L925" s="5">
        <v>42912</v>
      </c>
      <c r="M925" s="4">
        <f>VLOOKUP(A925,'[1]Rapport 1'!$A$1:$B$65536,2,FALSE)</f>
        <v>60299</v>
      </c>
      <c r="N925" s="4">
        <f t="shared" si="72"/>
        <v>2017</v>
      </c>
      <c r="O925" s="4">
        <f t="shared" si="73"/>
        <v>2015</v>
      </c>
    </row>
    <row r="926" spans="1:15">
      <c r="A926" s="2" t="s">
        <v>3466</v>
      </c>
      <c r="B926" s="3" t="s">
        <v>3467</v>
      </c>
      <c r="C926" s="4" t="s">
        <v>46</v>
      </c>
      <c r="D926" s="4" t="s">
        <v>3445</v>
      </c>
      <c r="E926" s="4" t="s">
        <v>3446</v>
      </c>
      <c r="F926" s="4" t="s">
        <v>2595</v>
      </c>
      <c r="G926" s="4" t="s">
        <v>2596</v>
      </c>
      <c r="H926" s="4" t="s">
        <v>3447</v>
      </c>
      <c r="I926" s="4" t="s">
        <v>3448</v>
      </c>
      <c r="J926" s="4" t="s">
        <v>157</v>
      </c>
      <c r="K926" s="5">
        <v>42182</v>
      </c>
      <c r="L926" s="5">
        <v>42912</v>
      </c>
      <c r="M926" s="4">
        <f>VLOOKUP(A926,'[1]Rapport 1'!$A$1:$B$65536,2,FALSE)</f>
        <v>252847</v>
      </c>
      <c r="N926" s="4">
        <f t="shared" si="72"/>
        <v>2017</v>
      </c>
      <c r="O926" s="4">
        <f t="shared" si="73"/>
        <v>2015</v>
      </c>
    </row>
    <row r="927" spans="1:15">
      <c r="A927" s="2" t="s">
        <v>3468</v>
      </c>
      <c r="B927" s="3" t="s">
        <v>3469</v>
      </c>
      <c r="C927" s="4" t="s">
        <v>3470</v>
      </c>
      <c r="D927" s="4" t="s">
        <v>3445</v>
      </c>
      <c r="E927" s="4" t="s">
        <v>3446</v>
      </c>
      <c r="F927" s="4" t="s">
        <v>2595</v>
      </c>
      <c r="G927" s="4" t="s">
        <v>2596</v>
      </c>
      <c r="H927" s="4" t="s">
        <v>3447</v>
      </c>
      <c r="I927" s="4" t="s">
        <v>3448</v>
      </c>
      <c r="J927" s="4" t="s">
        <v>157</v>
      </c>
      <c r="K927" s="5">
        <v>42182</v>
      </c>
      <c r="L927" s="5">
        <v>42912</v>
      </c>
      <c r="M927" s="4">
        <f>VLOOKUP(A927,'[1]Rapport 1'!$A$1:$B$65536,2,FALSE)</f>
        <v>16963</v>
      </c>
      <c r="N927" s="4">
        <f t="shared" si="72"/>
        <v>2017</v>
      </c>
      <c r="O927" s="4">
        <f t="shared" si="73"/>
        <v>2015</v>
      </c>
    </row>
    <row r="928" spans="1:15">
      <c r="A928" s="2" t="s">
        <v>3471</v>
      </c>
      <c r="B928" s="3" t="s">
        <v>3472</v>
      </c>
      <c r="C928" s="4" t="s">
        <v>312</v>
      </c>
      <c r="D928" s="4" t="s">
        <v>3445</v>
      </c>
      <c r="E928" s="4" t="s">
        <v>3446</v>
      </c>
      <c r="F928" s="4" t="s">
        <v>2595</v>
      </c>
      <c r="G928" s="4" t="s">
        <v>2596</v>
      </c>
      <c r="H928" s="4" t="s">
        <v>3447</v>
      </c>
      <c r="I928" s="4" t="s">
        <v>3448</v>
      </c>
      <c r="J928" s="4" t="s">
        <v>157</v>
      </c>
      <c r="K928" s="5">
        <v>42182</v>
      </c>
      <c r="L928" s="5">
        <v>42912</v>
      </c>
      <c r="M928" s="4">
        <f>VLOOKUP(A928,'[1]Rapport 1'!$A$1:$B$65536,2,FALSE)</f>
        <v>344671</v>
      </c>
      <c r="N928" s="4">
        <f t="shared" si="72"/>
        <v>2017</v>
      </c>
      <c r="O928" s="4">
        <f t="shared" si="73"/>
        <v>2015</v>
      </c>
    </row>
    <row r="929" spans="1:15">
      <c r="A929" s="2" t="s">
        <v>3473</v>
      </c>
      <c r="B929" s="3" t="s">
        <v>3474</v>
      </c>
      <c r="C929" s="4" t="s">
        <v>3475</v>
      </c>
      <c r="D929" s="4" t="s">
        <v>3445</v>
      </c>
      <c r="E929" s="4" t="s">
        <v>3446</v>
      </c>
      <c r="F929" s="4" t="s">
        <v>2595</v>
      </c>
      <c r="G929" s="4" t="s">
        <v>2596</v>
      </c>
      <c r="H929" s="4" t="s">
        <v>3447</v>
      </c>
      <c r="I929" s="4" t="s">
        <v>3448</v>
      </c>
      <c r="J929" s="4" t="s">
        <v>157</v>
      </c>
      <c r="K929" s="5">
        <v>42182</v>
      </c>
      <c r="L929" s="5">
        <v>42912</v>
      </c>
      <c r="M929" s="4">
        <f>VLOOKUP(A929,'[1]Rapport 1'!$A$1:$B$65536,2,FALSE)</f>
        <v>96656</v>
      </c>
      <c r="N929" s="4">
        <f t="shared" si="72"/>
        <v>2017</v>
      </c>
      <c r="O929" s="4">
        <f t="shared" si="73"/>
        <v>2015</v>
      </c>
    </row>
    <row r="930" spans="1:15">
      <c r="A930" s="2" t="s">
        <v>3476</v>
      </c>
      <c r="B930" s="3" t="s">
        <v>3477</v>
      </c>
      <c r="C930" s="4" t="s">
        <v>3478</v>
      </c>
      <c r="D930" s="4" t="s">
        <v>3445</v>
      </c>
      <c r="E930" s="4" t="s">
        <v>3446</v>
      </c>
      <c r="F930" s="4" t="s">
        <v>2595</v>
      </c>
      <c r="G930" s="4" t="s">
        <v>2596</v>
      </c>
      <c r="H930" s="4" t="s">
        <v>3447</v>
      </c>
      <c r="I930" s="4" t="s">
        <v>3448</v>
      </c>
      <c r="J930" s="4" t="s">
        <v>157</v>
      </c>
      <c r="K930" s="5">
        <v>42182</v>
      </c>
      <c r="L930" s="5">
        <v>42912</v>
      </c>
      <c r="M930" s="4">
        <f>VLOOKUP(A930,'[1]Rapport 1'!$A$1:$B$65536,2,FALSE)</f>
        <v>117264</v>
      </c>
      <c r="N930" s="4">
        <f t="shared" si="72"/>
        <v>2017</v>
      </c>
      <c r="O930" s="4">
        <f t="shared" si="73"/>
        <v>2015</v>
      </c>
    </row>
    <row r="931" spans="1:15">
      <c r="A931" s="2" t="s">
        <v>3479</v>
      </c>
      <c r="B931" s="3" t="s">
        <v>3480</v>
      </c>
      <c r="C931" s="4" t="s">
        <v>42</v>
      </c>
      <c r="D931" s="4" t="s">
        <v>998</v>
      </c>
      <c r="E931" s="4" t="s">
        <v>999</v>
      </c>
      <c r="F931" s="4" t="s">
        <v>2595</v>
      </c>
      <c r="G931" s="4" t="s">
        <v>2596</v>
      </c>
      <c r="H931" s="4" t="s">
        <v>3481</v>
      </c>
      <c r="I931" s="4" t="s">
        <v>3482</v>
      </c>
      <c r="J931" s="4" t="s">
        <v>157</v>
      </c>
      <c r="K931" s="5">
        <v>42125</v>
      </c>
      <c r="L931" s="5">
        <v>43219</v>
      </c>
      <c r="M931" s="4">
        <f>VLOOKUP(A931,'[1]Rapport 1'!$A$1:$B$65536,2,FALSE)</f>
        <v>124507</v>
      </c>
      <c r="N931" s="4">
        <f t="shared" si="72"/>
        <v>2018</v>
      </c>
      <c r="O931" s="4">
        <f t="shared" si="73"/>
        <v>2015</v>
      </c>
    </row>
    <row r="932" spans="1:15">
      <c r="A932" s="2" t="s">
        <v>3483</v>
      </c>
      <c r="B932" s="3" t="s">
        <v>3484</v>
      </c>
      <c r="C932" s="4" t="s">
        <v>99</v>
      </c>
      <c r="D932" s="4" t="s">
        <v>998</v>
      </c>
      <c r="E932" s="4" t="s">
        <v>999</v>
      </c>
      <c r="F932" s="4" t="s">
        <v>2595</v>
      </c>
      <c r="G932" s="4" t="s">
        <v>2596</v>
      </c>
      <c r="H932" s="4" t="s">
        <v>3481</v>
      </c>
      <c r="I932" s="4" t="s">
        <v>3482</v>
      </c>
      <c r="J932" s="4" t="s">
        <v>157</v>
      </c>
      <c r="K932" s="5">
        <v>42125</v>
      </c>
      <c r="L932" s="5">
        <v>43219</v>
      </c>
      <c r="M932" s="4">
        <f>VLOOKUP(A932,'[1]Rapport 1'!$A$1:$B$65536,2,FALSE)</f>
        <v>134920</v>
      </c>
      <c r="N932" s="4">
        <f t="shared" si="72"/>
        <v>2018</v>
      </c>
      <c r="O932" s="4">
        <f t="shared" si="73"/>
        <v>2015</v>
      </c>
    </row>
    <row r="933" spans="1:15">
      <c r="A933" s="2" t="s">
        <v>3485</v>
      </c>
      <c r="B933" s="3" t="s">
        <v>3486</v>
      </c>
      <c r="C933" s="4" t="s">
        <v>71</v>
      </c>
      <c r="D933" s="4" t="s">
        <v>998</v>
      </c>
      <c r="E933" s="4" t="s">
        <v>999</v>
      </c>
      <c r="F933" s="4" t="s">
        <v>2595</v>
      </c>
      <c r="G933" s="4" t="s">
        <v>2596</v>
      </c>
      <c r="H933" s="4" t="s">
        <v>3481</v>
      </c>
      <c r="I933" s="4" t="s">
        <v>3482</v>
      </c>
      <c r="J933" s="4" t="s">
        <v>157</v>
      </c>
      <c r="K933" s="5">
        <v>42125</v>
      </c>
      <c r="L933" s="5">
        <v>43219</v>
      </c>
      <c r="M933" s="4">
        <f>VLOOKUP(A933,'[1]Rapport 1'!$A$1:$B$65536,2,FALSE)</f>
        <v>26891</v>
      </c>
      <c r="N933" s="4">
        <f t="shared" si="72"/>
        <v>2018</v>
      </c>
      <c r="O933" s="4">
        <f t="shared" si="73"/>
        <v>2015</v>
      </c>
    </row>
    <row r="934" spans="1:15">
      <c r="A934" s="2" t="s">
        <v>3487</v>
      </c>
      <c r="B934" s="3" t="s">
        <v>3488</v>
      </c>
      <c r="C934" s="4" t="s">
        <v>71</v>
      </c>
      <c r="D934" s="4" t="s">
        <v>998</v>
      </c>
      <c r="E934" s="4" t="s">
        <v>999</v>
      </c>
      <c r="F934" s="4" t="s">
        <v>2595</v>
      </c>
      <c r="G934" s="4" t="s">
        <v>2596</v>
      </c>
      <c r="H934" s="4" t="s">
        <v>3481</v>
      </c>
      <c r="I934" s="4" t="s">
        <v>3482</v>
      </c>
      <c r="J934" s="4" t="s">
        <v>157</v>
      </c>
      <c r="K934" s="5">
        <v>42125</v>
      </c>
      <c r="L934" s="5">
        <v>43219</v>
      </c>
      <c r="M934" s="4">
        <f>VLOOKUP(A934,'[1]Rapport 1'!$A$1:$B$65536,2,FALSE)</f>
        <v>20635</v>
      </c>
      <c r="N934" s="4">
        <f t="shared" si="72"/>
        <v>2018</v>
      </c>
      <c r="O934" s="4">
        <f t="shared" si="73"/>
        <v>2015</v>
      </c>
    </row>
    <row r="935" spans="1:15">
      <c r="A935" s="2" t="s">
        <v>3489</v>
      </c>
      <c r="B935" s="3" t="s">
        <v>3490</v>
      </c>
      <c r="C935" s="4" t="s">
        <v>46</v>
      </c>
      <c r="D935" s="4" t="s">
        <v>998</v>
      </c>
      <c r="E935" s="4" t="s">
        <v>999</v>
      </c>
      <c r="F935" s="4" t="s">
        <v>2595</v>
      </c>
      <c r="G935" s="4" t="s">
        <v>2596</v>
      </c>
      <c r="H935" s="4" t="s">
        <v>3481</v>
      </c>
      <c r="I935" s="4" t="s">
        <v>3482</v>
      </c>
      <c r="J935" s="4" t="s">
        <v>157</v>
      </c>
      <c r="K935" s="5">
        <v>42125</v>
      </c>
      <c r="L935" s="5">
        <v>43219</v>
      </c>
      <c r="M935" s="4">
        <f>VLOOKUP(A935,'[1]Rapport 1'!$A$1:$B$65536,2,FALSE)</f>
        <v>124334</v>
      </c>
      <c r="N935" s="4">
        <f t="shared" si="72"/>
        <v>2018</v>
      </c>
      <c r="O935" s="4">
        <f t="shared" si="73"/>
        <v>2015</v>
      </c>
    </row>
    <row r="936" spans="1:15">
      <c r="A936" s="2" t="s">
        <v>3491</v>
      </c>
      <c r="B936" s="3" t="s">
        <v>3492</v>
      </c>
      <c r="C936" s="4" t="s">
        <v>71</v>
      </c>
      <c r="D936" s="4" t="s">
        <v>998</v>
      </c>
      <c r="E936" s="4" t="s">
        <v>999</v>
      </c>
      <c r="F936" s="4" t="s">
        <v>2595</v>
      </c>
      <c r="G936" s="4" t="s">
        <v>2596</v>
      </c>
      <c r="H936" s="4" t="s">
        <v>3481</v>
      </c>
      <c r="I936" s="4" t="s">
        <v>3482</v>
      </c>
      <c r="J936" s="4" t="s">
        <v>157</v>
      </c>
      <c r="K936" s="5">
        <v>42125</v>
      </c>
      <c r="L936" s="5">
        <v>43219</v>
      </c>
      <c r="M936" s="4">
        <f>VLOOKUP(A936,'[1]Rapport 1'!$A$1:$B$65536,2,FALSE)</f>
        <v>24444</v>
      </c>
      <c r="N936" s="4">
        <f t="shared" si="72"/>
        <v>2018</v>
      </c>
      <c r="O936" s="4">
        <f t="shared" si="73"/>
        <v>2015</v>
      </c>
    </row>
    <row r="937" spans="1:15">
      <c r="A937" s="2" t="s">
        <v>3493</v>
      </c>
      <c r="B937" s="3" t="s">
        <v>3494</v>
      </c>
      <c r="C937" s="4" t="s">
        <v>3495</v>
      </c>
      <c r="D937" s="4" t="s">
        <v>275</v>
      </c>
      <c r="E937" s="4" t="s">
        <v>276</v>
      </c>
      <c r="F937" s="4" t="s">
        <v>2595</v>
      </c>
      <c r="G937" s="4" t="s">
        <v>2596</v>
      </c>
      <c r="H937" s="4" t="s">
        <v>3496</v>
      </c>
      <c r="I937" s="4" t="s">
        <v>3497</v>
      </c>
      <c r="J937" s="4" t="s">
        <v>157</v>
      </c>
      <c r="K937" s="5">
        <v>42125</v>
      </c>
      <c r="L937" s="5">
        <v>43219</v>
      </c>
      <c r="M937" s="4">
        <f>VLOOKUP(A937,'[1]Rapport 1'!$A$1:$B$65536,2,FALSE)</f>
        <v>100000</v>
      </c>
      <c r="N937" s="4">
        <f t="shared" si="72"/>
        <v>2018</v>
      </c>
      <c r="O937" s="4">
        <f t="shared" si="73"/>
        <v>2015</v>
      </c>
    </row>
    <row r="938" spans="1:15">
      <c r="A938" s="2" t="s">
        <v>3498</v>
      </c>
      <c r="B938" s="3" t="s">
        <v>3499</v>
      </c>
      <c r="C938" s="4" t="s">
        <v>3500</v>
      </c>
      <c r="D938" s="4" t="s">
        <v>998</v>
      </c>
      <c r="E938" s="4" t="s">
        <v>999</v>
      </c>
      <c r="F938" s="4" t="s">
        <v>3501</v>
      </c>
      <c r="G938" s="4" t="s">
        <v>2596</v>
      </c>
      <c r="H938" s="4" t="s">
        <v>3502</v>
      </c>
      <c r="I938" s="4" t="s">
        <v>3503</v>
      </c>
      <c r="J938" s="4" t="s">
        <v>157</v>
      </c>
      <c r="K938" s="5">
        <v>42108</v>
      </c>
      <c r="L938" s="5">
        <v>43203</v>
      </c>
      <c r="M938" s="4">
        <f>VLOOKUP(A938,'[1]Rapport 1'!$A$1:$B$65536,2,FALSE)</f>
        <v>40000</v>
      </c>
      <c r="N938" s="4">
        <f t="shared" si="72"/>
        <v>2018</v>
      </c>
      <c r="O938" s="4">
        <f t="shared" si="73"/>
        <v>2015</v>
      </c>
    </row>
    <row r="939" spans="1:15">
      <c r="A939" s="2" t="s">
        <v>3504</v>
      </c>
      <c r="B939" s="3" t="s">
        <v>3505</v>
      </c>
      <c r="C939" s="4" t="s">
        <v>3495</v>
      </c>
      <c r="D939" s="4" t="s">
        <v>275</v>
      </c>
      <c r="E939" s="4" t="s">
        <v>276</v>
      </c>
      <c r="F939" s="4" t="s">
        <v>2595</v>
      </c>
      <c r="G939" s="4" t="s">
        <v>2596</v>
      </c>
      <c r="H939" s="4" t="s">
        <v>3506</v>
      </c>
      <c r="I939" s="4" t="s">
        <v>3507</v>
      </c>
      <c r="J939" s="4" t="s">
        <v>157</v>
      </c>
      <c r="K939" s="5">
        <v>42089</v>
      </c>
      <c r="L939" s="5">
        <v>73050</v>
      </c>
      <c r="M939" s="4">
        <f>VLOOKUP(A939,'[1]Rapport 1'!$A$1:$B$65536,2,FALSE)</f>
        <v>112190</v>
      </c>
      <c r="N939" s="4">
        <f t="shared" si="72"/>
        <v>2099</v>
      </c>
      <c r="O939" s="4">
        <f t="shared" si="73"/>
        <v>2015</v>
      </c>
    </row>
    <row r="940" spans="1:15">
      <c r="A940" s="2" t="s">
        <v>3508</v>
      </c>
      <c r="B940" s="3" t="s">
        <v>3509</v>
      </c>
      <c r="C940" s="4" t="s">
        <v>3510</v>
      </c>
      <c r="D940" s="4" t="s">
        <v>3511</v>
      </c>
      <c r="E940" s="4" t="s">
        <v>3512</v>
      </c>
      <c r="F940" s="4" t="s">
        <v>2595</v>
      </c>
      <c r="G940" s="4" t="s">
        <v>2596</v>
      </c>
      <c r="H940" s="4" t="s">
        <v>3513</v>
      </c>
      <c r="I940" s="4" t="s">
        <v>3514</v>
      </c>
      <c r="J940" s="4" t="s">
        <v>157</v>
      </c>
      <c r="K940" s="5">
        <v>42064</v>
      </c>
      <c r="L940" s="5">
        <v>43158</v>
      </c>
      <c r="M940" s="4">
        <f>VLOOKUP(A940,'[1]Rapport 1'!$A$1:$B$65536,2,FALSE)</f>
        <v>233714</v>
      </c>
      <c r="N940" s="4">
        <f t="shared" si="72"/>
        <v>2018</v>
      </c>
      <c r="O940" s="4">
        <f t="shared" si="73"/>
        <v>2015</v>
      </c>
    </row>
    <row r="941" spans="1:15">
      <c r="A941" s="2" t="s">
        <v>3515</v>
      </c>
      <c r="B941" s="3" t="s">
        <v>3516</v>
      </c>
      <c r="C941" s="4" t="s">
        <v>3517</v>
      </c>
      <c r="D941" s="4" t="s">
        <v>3511</v>
      </c>
      <c r="E941" s="4" t="s">
        <v>3512</v>
      </c>
      <c r="F941" s="4" t="s">
        <v>2595</v>
      </c>
      <c r="G941" s="4" t="s">
        <v>2596</v>
      </c>
      <c r="H941" s="4" t="s">
        <v>3513</v>
      </c>
      <c r="I941" s="4" t="s">
        <v>3514</v>
      </c>
      <c r="J941" s="4" t="s">
        <v>157</v>
      </c>
      <c r="K941" s="5">
        <v>42064</v>
      </c>
      <c r="L941" s="5">
        <v>43158</v>
      </c>
      <c r="M941" s="4">
        <f>VLOOKUP(A941,'[1]Rapport 1'!$A$1:$B$65536,2,FALSE)</f>
        <v>93715</v>
      </c>
      <c r="N941" s="4">
        <f t="shared" si="72"/>
        <v>2018</v>
      </c>
      <c r="O941" s="4">
        <f t="shared" si="73"/>
        <v>2015</v>
      </c>
    </row>
    <row r="942" spans="1:15">
      <c r="A942" s="2" t="s">
        <v>3518</v>
      </c>
      <c r="B942" s="3" t="s">
        <v>3519</v>
      </c>
      <c r="C942" s="4" t="s">
        <v>3510</v>
      </c>
      <c r="D942" s="4" t="s">
        <v>3511</v>
      </c>
      <c r="E942" s="4" t="s">
        <v>3512</v>
      </c>
      <c r="F942" s="4" t="s">
        <v>2595</v>
      </c>
      <c r="G942" s="4" t="s">
        <v>2596</v>
      </c>
      <c r="H942" s="4" t="s">
        <v>3513</v>
      </c>
      <c r="I942" s="4" t="s">
        <v>3514</v>
      </c>
      <c r="J942" s="4" t="s">
        <v>157</v>
      </c>
      <c r="K942" s="5">
        <v>42064</v>
      </c>
      <c r="L942" s="5">
        <v>43158</v>
      </c>
      <c r="M942" s="4">
        <f>VLOOKUP(A942,'[1]Rapport 1'!$A$1:$B$65536,2,FALSE)</f>
        <v>18000</v>
      </c>
      <c r="N942" s="4">
        <f t="shared" si="72"/>
        <v>2018</v>
      </c>
      <c r="O942" s="4">
        <f t="shared" si="73"/>
        <v>2015</v>
      </c>
    </row>
    <row r="943" spans="1:15">
      <c r="A943" s="2" t="s">
        <v>3520</v>
      </c>
      <c r="B943" s="3" t="s">
        <v>3521</v>
      </c>
      <c r="C943" s="4" t="s">
        <v>309</v>
      </c>
      <c r="D943" s="4" t="s">
        <v>3522</v>
      </c>
      <c r="E943" s="4" t="s">
        <v>3523</v>
      </c>
      <c r="F943" s="4" t="s">
        <v>2595</v>
      </c>
      <c r="G943" s="4" t="s">
        <v>2596</v>
      </c>
      <c r="H943" s="4" t="s">
        <v>3524</v>
      </c>
      <c r="I943" s="4" t="s">
        <v>3525</v>
      </c>
      <c r="J943" s="4" t="s">
        <v>157</v>
      </c>
      <c r="K943" s="5">
        <v>42064</v>
      </c>
      <c r="L943" s="5">
        <v>42793</v>
      </c>
      <c r="M943" s="4">
        <f>VLOOKUP(A943,'[1]Rapport 1'!$A$1:$B$65536,2,FALSE)</f>
        <v>17505</v>
      </c>
      <c r="N943" s="4">
        <f t="shared" si="72"/>
        <v>2017</v>
      </c>
      <c r="O943" s="4">
        <f t="shared" si="73"/>
        <v>2015</v>
      </c>
    </row>
    <row r="944" spans="1:15">
      <c r="A944" s="2" t="s">
        <v>3526</v>
      </c>
      <c r="B944" s="3" t="s">
        <v>3527</v>
      </c>
      <c r="C944" s="4" t="s">
        <v>3528</v>
      </c>
      <c r="D944" s="4" t="s">
        <v>3522</v>
      </c>
      <c r="E944" s="4" t="s">
        <v>3523</v>
      </c>
      <c r="F944" s="4" t="s">
        <v>2595</v>
      </c>
      <c r="G944" s="4" t="s">
        <v>2596</v>
      </c>
      <c r="H944" s="4" t="s">
        <v>3524</v>
      </c>
      <c r="I944" s="4" t="s">
        <v>3525</v>
      </c>
      <c r="J944" s="4" t="s">
        <v>157</v>
      </c>
      <c r="K944" s="5">
        <v>42064</v>
      </c>
      <c r="L944" s="5">
        <v>42793</v>
      </c>
      <c r="M944" s="4">
        <f>VLOOKUP(A944,'[1]Rapport 1'!$A$1:$B$65536,2,FALSE)</f>
        <v>153747</v>
      </c>
      <c r="N944" s="4">
        <f t="shared" si="72"/>
        <v>2017</v>
      </c>
      <c r="O944" s="4">
        <f t="shared" si="73"/>
        <v>2015</v>
      </c>
    </row>
    <row r="945" spans="1:15">
      <c r="A945" s="2" t="s">
        <v>3529</v>
      </c>
      <c r="B945" s="3" t="s">
        <v>3530</v>
      </c>
      <c r="C945" s="4" t="s">
        <v>46</v>
      </c>
      <c r="D945" s="4" t="s">
        <v>3522</v>
      </c>
      <c r="E945" s="4" t="s">
        <v>3523</v>
      </c>
      <c r="F945" s="4" t="s">
        <v>2595</v>
      </c>
      <c r="G945" s="4" t="s">
        <v>2596</v>
      </c>
      <c r="H945" s="4" t="s">
        <v>3524</v>
      </c>
      <c r="I945" s="4" t="s">
        <v>3525</v>
      </c>
      <c r="J945" s="4" t="s">
        <v>157</v>
      </c>
      <c r="K945" s="5">
        <v>42064</v>
      </c>
      <c r="L945" s="5">
        <v>42793</v>
      </c>
      <c r="M945" s="4">
        <f>VLOOKUP(A945,'[1]Rapport 1'!$A$1:$B$65536,2,FALSE)</f>
        <v>129796</v>
      </c>
      <c r="N945" s="4">
        <f t="shared" si="72"/>
        <v>2017</v>
      </c>
      <c r="O945" s="4">
        <f t="shared" si="73"/>
        <v>2015</v>
      </c>
    </row>
    <row r="946" spans="1:15">
      <c r="A946" s="2" t="s">
        <v>3531</v>
      </c>
      <c r="B946" s="3" t="s">
        <v>1250</v>
      </c>
      <c r="C946" s="4" t="s">
        <v>293</v>
      </c>
      <c r="D946" s="4" t="s">
        <v>19</v>
      </c>
      <c r="E946" s="4" t="s">
        <v>20</v>
      </c>
      <c r="F946" s="4" t="s">
        <v>2595</v>
      </c>
      <c r="G946" s="4" t="s">
        <v>2596</v>
      </c>
      <c r="H946" s="4" t="s">
        <v>3532</v>
      </c>
      <c r="I946" s="4" t="s">
        <v>3533</v>
      </c>
      <c r="J946" s="4" t="s">
        <v>157</v>
      </c>
      <c r="K946" s="5">
        <v>42018</v>
      </c>
      <c r="L946" s="5">
        <v>42260</v>
      </c>
      <c r="M946" s="4">
        <f>VLOOKUP(A946,'[1]Rapport 1'!$A$1:$B$65536,2,FALSE)</f>
        <v>1500000</v>
      </c>
      <c r="N946" s="4">
        <f t="shared" si="72"/>
        <v>2015</v>
      </c>
      <c r="O946" s="4">
        <f t="shared" si="73"/>
        <v>2015</v>
      </c>
    </row>
    <row r="947" spans="1:15">
      <c r="A947" s="2" t="s">
        <v>3534</v>
      </c>
      <c r="B947" s="3" t="s">
        <v>3535</v>
      </c>
      <c r="C947" s="4" t="s">
        <v>3536</v>
      </c>
      <c r="D947" s="4" t="s">
        <v>998</v>
      </c>
      <c r="E947" s="4" t="s">
        <v>999</v>
      </c>
      <c r="F947" s="4" t="s">
        <v>2595</v>
      </c>
      <c r="G947" s="4" t="s">
        <v>2596</v>
      </c>
      <c r="H947" s="4" t="s">
        <v>3537</v>
      </c>
      <c r="I947" s="4" t="s">
        <v>3538</v>
      </c>
      <c r="J947" s="4" t="s">
        <v>157</v>
      </c>
      <c r="K947" s="5">
        <v>42005</v>
      </c>
      <c r="L947" s="5">
        <v>43099</v>
      </c>
      <c r="M947" s="4">
        <f>VLOOKUP(A947,'[1]Rapport 1'!$A$1:$B$65536,2,FALSE)</f>
        <v>38000</v>
      </c>
      <c r="N947" s="4">
        <f t="shared" si="72"/>
        <v>2017</v>
      </c>
      <c r="O947" s="4">
        <f t="shared" si="73"/>
        <v>2015</v>
      </c>
    </row>
    <row r="948" spans="1:15">
      <c r="A948" s="2" t="s">
        <v>3539</v>
      </c>
      <c r="B948" s="3" t="s">
        <v>3540</v>
      </c>
      <c r="C948" s="4" t="s">
        <v>316</v>
      </c>
      <c r="D948" s="4" t="s">
        <v>253</v>
      </c>
      <c r="E948" s="4" t="s">
        <v>254</v>
      </c>
      <c r="F948" s="4" t="s">
        <v>2595</v>
      </c>
      <c r="G948" s="4" t="s">
        <v>2596</v>
      </c>
      <c r="H948" s="4" t="s">
        <v>3541</v>
      </c>
      <c r="I948" s="4" t="s">
        <v>3542</v>
      </c>
      <c r="J948" s="4" t="s">
        <v>157</v>
      </c>
      <c r="K948" s="5">
        <v>42004</v>
      </c>
      <c r="L948" s="5">
        <v>42368</v>
      </c>
      <c r="M948" s="4">
        <f>VLOOKUP(A948,'[1]Rapport 1'!$A$1:$B$65536,2,FALSE)</f>
        <v>385704</v>
      </c>
      <c r="N948" s="4">
        <f t="shared" si="72"/>
        <v>2015</v>
      </c>
      <c r="O948" s="4">
        <f t="shared" si="73"/>
        <v>2014</v>
      </c>
    </row>
    <row r="949" spans="1:15">
      <c r="A949" s="2" t="s">
        <v>3543</v>
      </c>
      <c r="B949" s="3" t="s">
        <v>3544</v>
      </c>
      <c r="C949" s="4" t="s">
        <v>3545</v>
      </c>
      <c r="D949" s="4" t="s">
        <v>3546</v>
      </c>
      <c r="E949" s="4" t="s">
        <v>3547</v>
      </c>
      <c r="F949" s="4" t="s">
        <v>2595</v>
      </c>
      <c r="G949" s="4" t="s">
        <v>2596</v>
      </c>
      <c r="H949" s="4" t="s">
        <v>3548</v>
      </c>
      <c r="I949" s="4" t="s">
        <v>3549</v>
      </c>
      <c r="J949" s="4" t="s">
        <v>157</v>
      </c>
      <c r="K949" s="5">
        <v>41989</v>
      </c>
      <c r="L949" s="5">
        <v>73050</v>
      </c>
      <c r="M949" s="4">
        <f>VLOOKUP(A949,'[1]Rapport 1'!$A$1:$B$65536,2,FALSE)</f>
        <v>80000</v>
      </c>
      <c r="N949" s="4">
        <f t="shared" ref="N949:N1003" si="74">YEAR(L949)</f>
        <v>2099</v>
      </c>
      <c r="O949" s="4">
        <f t="shared" ref="O949:O1003" si="75">YEAR(K949)</f>
        <v>2014</v>
      </c>
    </row>
    <row r="950" spans="1:15">
      <c r="A950" s="2" t="s">
        <v>3550</v>
      </c>
      <c r="B950" s="3" t="s">
        <v>3551</v>
      </c>
      <c r="C950" s="4" t="s">
        <v>3552</v>
      </c>
      <c r="D950" s="4" t="s">
        <v>1679</v>
      </c>
      <c r="E950" s="4" t="s">
        <v>1680</v>
      </c>
      <c r="F950" s="4" t="s">
        <v>3304</v>
      </c>
      <c r="G950" s="4" t="s">
        <v>2596</v>
      </c>
      <c r="H950" s="4" t="s">
        <v>1681</v>
      </c>
      <c r="I950" s="4" t="s">
        <v>1682</v>
      </c>
      <c r="J950" s="4" t="s">
        <v>157</v>
      </c>
      <c r="K950" s="5">
        <v>41978</v>
      </c>
      <c r="L950" s="5">
        <v>43073</v>
      </c>
      <c r="M950" s="4">
        <f>VLOOKUP(A950,'[1]Rapport 1'!$A$1:$B$65536,2,FALSE)</f>
        <v>25000</v>
      </c>
      <c r="N950" s="4">
        <f t="shared" si="74"/>
        <v>2017</v>
      </c>
      <c r="O950" s="4">
        <f t="shared" si="75"/>
        <v>2014</v>
      </c>
    </row>
    <row r="951" spans="1:15">
      <c r="A951" s="2" t="s">
        <v>3553</v>
      </c>
      <c r="B951" s="3" t="s">
        <v>3554</v>
      </c>
      <c r="C951" s="4" t="s">
        <v>3555</v>
      </c>
      <c r="D951" s="4" t="s">
        <v>3556</v>
      </c>
      <c r="E951" s="4" t="s">
        <v>3557</v>
      </c>
      <c r="F951" s="4" t="s">
        <v>2595</v>
      </c>
      <c r="G951" s="4" t="s">
        <v>2596</v>
      </c>
      <c r="H951" s="4" t="s">
        <v>3558</v>
      </c>
      <c r="I951" s="4" t="s">
        <v>3559</v>
      </c>
      <c r="J951" s="4" t="s">
        <v>157</v>
      </c>
      <c r="K951" s="5">
        <v>41974</v>
      </c>
      <c r="L951" s="5">
        <v>42916</v>
      </c>
      <c r="M951" s="4">
        <f>VLOOKUP(A951,'[1]Rapport 1'!$A$1:$B$65536,2,FALSE)</f>
        <v>285577</v>
      </c>
      <c r="N951" s="4">
        <f t="shared" si="74"/>
        <v>2017</v>
      </c>
      <c r="O951" s="4">
        <f t="shared" si="75"/>
        <v>2014</v>
      </c>
    </row>
    <row r="952" spans="1:15">
      <c r="A952" s="2" t="s">
        <v>3560</v>
      </c>
      <c r="B952" s="3" t="s">
        <v>3561</v>
      </c>
      <c r="C952" s="4" t="s">
        <v>3562</v>
      </c>
      <c r="D952" s="4" t="s">
        <v>3556</v>
      </c>
      <c r="E952" s="4" t="s">
        <v>3557</v>
      </c>
      <c r="F952" s="4" t="s">
        <v>2595</v>
      </c>
      <c r="G952" s="4" t="s">
        <v>2596</v>
      </c>
      <c r="H952" s="4" t="s">
        <v>3558</v>
      </c>
      <c r="I952" s="4" t="s">
        <v>3559</v>
      </c>
      <c r="J952" s="4" t="s">
        <v>157</v>
      </c>
      <c r="K952" s="5">
        <v>41974</v>
      </c>
      <c r="L952" s="5">
        <v>42916</v>
      </c>
      <c r="M952" s="4">
        <f>VLOOKUP(A952,'[1]Rapport 1'!$A$1:$B$65536,2,FALSE)</f>
        <v>177037</v>
      </c>
      <c r="N952" s="4">
        <f t="shared" si="74"/>
        <v>2017</v>
      </c>
      <c r="O952" s="4">
        <f t="shared" si="75"/>
        <v>2014</v>
      </c>
    </row>
    <row r="953" spans="1:15">
      <c r="A953" s="2" t="s">
        <v>3563</v>
      </c>
      <c r="B953" s="3" t="s">
        <v>3564</v>
      </c>
      <c r="C953" s="4" t="s">
        <v>99</v>
      </c>
      <c r="D953" s="4" t="s">
        <v>3556</v>
      </c>
      <c r="E953" s="4" t="s">
        <v>3557</v>
      </c>
      <c r="F953" s="4" t="s">
        <v>2595</v>
      </c>
      <c r="G953" s="4" t="s">
        <v>2596</v>
      </c>
      <c r="H953" s="4" t="s">
        <v>3558</v>
      </c>
      <c r="I953" s="4" t="s">
        <v>3559</v>
      </c>
      <c r="J953" s="4" t="s">
        <v>157</v>
      </c>
      <c r="K953" s="5">
        <v>41974</v>
      </c>
      <c r="L953" s="5">
        <v>42916</v>
      </c>
      <c r="M953" s="4">
        <f>VLOOKUP(A953,'[1]Rapport 1'!$A$1:$B$65536,2,FALSE)</f>
        <v>339645</v>
      </c>
      <c r="N953" s="4">
        <f t="shared" si="74"/>
        <v>2017</v>
      </c>
      <c r="O953" s="4">
        <f t="shared" si="75"/>
        <v>2014</v>
      </c>
    </row>
    <row r="954" spans="1:15">
      <c r="A954" s="2" t="s">
        <v>3565</v>
      </c>
      <c r="B954" s="3" t="s">
        <v>3566</v>
      </c>
      <c r="C954" s="4" t="s">
        <v>294</v>
      </c>
      <c r="D954" s="4" t="s">
        <v>3556</v>
      </c>
      <c r="E954" s="4" t="s">
        <v>3557</v>
      </c>
      <c r="F954" s="4" t="s">
        <v>2595</v>
      </c>
      <c r="G954" s="4" t="s">
        <v>2596</v>
      </c>
      <c r="H954" s="4" t="s">
        <v>3558</v>
      </c>
      <c r="I954" s="4" t="s">
        <v>3559</v>
      </c>
      <c r="J954" s="4" t="s">
        <v>157</v>
      </c>
      <c r="K954" s="5">
        <v>41974</v>
      </c>
      <c r="L954" s="5">
        <v>42916</v>
      </c>
      <c r="M954" s="4">
        <f>VLOOKUP(A954,'[1]Rapport 1'!$A$1:$B$65536,2,FALSE)</f>
        <v>77473</v>
      </c>
      <c r="N954" s="4">
        <f t="shared" si="74"/>
        <v>2017</v>
      </c>
      <c r="O954" s="4">
        <f t="shared" si="75"/>
        <v>2014</v>
      </c>
    </row>
    <row r="955" spans="1:15">
      <c r="A955" s="2" t="s">
        <v>3567</v>
      </c>
      <c r="B955" s="3" t="s">
        <v>3568</v>
      </c>
      <c r="C955" s="4" t="s">
        <v>3569</v>
      </c>
      <c r="D955" s="4" t="s">
        <v>3556</v>
      </c>
      <c r="E955" s="4" t="s">
        <v>3557</v>
      </c>
      <c r="F955" s="4" t="s">
        <v>2595</v>
      </c>
      <c r="G955" s="4" t="s">
        <v>2596</v>
      </c>
      <c r="H955" s="4" t="s">
        <v>3558</v>
      </c>
      <c r="I955" s="4" t="s">
        <v>3559</v>
      </c>
      <c r="J955" s="4" t="s">
        <v>157</v>
      </c>
      <c r="K955" s="5">
        <v>41974</v>
      </c>
      <c r="L955" s="5">
        <v>42916</v>
      </c>
      <c r="M955" s="4">
        <f>VLOOKUP(A955,'[1]Rapport 1'!$A$1:$B$65536,2,FALSE)</f>
        <v>99241</v>
      </c>
      <c r="N955" s="4">
        <f t="shared" si="74"/>
        <v>2017</v>
      </c>
      <c r="O955" s="4">
        <f t="shared" si="75"/>
        <v>2014</v>
      </c>
    </row>
    <row r="956" spans="1:15">
      <c r="A956" s="2" t="s">
        <v>3570</v>
      </c>
      <c r="B956" s="3" t="s">
        <v>3571</v>
      </c>
      <c r="C956" s="4" t="s">
        <v>3572</v>
      </c>
      <c r="D956" s="4" t="s">
        <v>3556</v>
      </c>
      <c r="E956" s="4" t="s">
        <v>3557</v>
      </c>
      <c r="F956" s="4" t="s">
        <v>2595</v>
      </c>
      <c r="G956" s="4" t="s">
        <v>2596</v>
      </c>
      <c r="H956" s="4" t="s">
        <v>3558</v>
      </c>
      <c r="I956" s="4" t="s">
        <v>3559</v>
      </c>
      <c r="J956" s="4" t="s">
        <v>157</v>
      </c>
      <c r="K956" s="5">
        <v>41974</v>
      </c>
      <c r="L956" s="5">
        <v>42916</v>
      </c>
      <c r="M956" s="4">
        <f>VLOOKUP(A956,'[1]Rapport 1'!$A$1:$B$65536,2,FALSE)</f>
        <v>41311</v>
      </c>
      <c r="N956" s="4">
        <f t="shared" si="74"/>
        <v>2017</v>
      </c>
      <c r="O956" s="4">
        <f t="shared" si="75"/>
        <v>2014</v>
      </c>
    </row>
    <row r="957" spans="1:15">
      <c r="A957" s="2" t="s">
        <v>3573</v>
      </c>
      <c r="B957" s="3" t="s">
        <v>3574</v>
      </c>
      <c r="C957" s="4" t="s">
        <v>3575</v>
      </c>
      <c r="D957" s="4" t="s">
        <v>3556</v>
      </c>
      <c r="E957" s="4" t="s">
        <v>3557</v>
      </c>
      <c r="F957" s="4" t="s">
        <v>2595</v>
      </c>
      <c r="G957" s="4" t="s">
        <v>2596</v>
      </c>
      <c r="H957" s="4" t="s">
        <v>3558</v>
      </c>
      <c r="I957" s="4" t="s">
        <v>3559</v>
      </c>
      <c r="J957" s="4" t="s">
        <v>157</v>
      </c>
      <c r="K957" s="5">
        <v>41974</v>
      </c>
      <c r="L957" s="5">
        <v>42916</v>
      </c>
      <c r="M957" s="4">
        <f>VLOOKUP(A957,'[1]Rapport 1'!$A$1:$B$65536,2,FALSE)</f>
        <v>85445</v>
      </c>
      <c r="N957" s="4">
        <f t="shared" si="74"/>
        <v>2017</v>
      </c>
      <c r="O957" s="4">
        <f t="shared" si="75"/>
        <v>2014</v>
      </c>
    </row>
    <row r="958" spans="1:15">
      <c r="A958" s="2" t="s">
        <v>3576</v>
      </c>
      <c r="B958" s="3" t="s">
        <v>3577</v>
      </c>
      <c r="C958" s="4" t="s">
        <v>3578</v>
      </c>
      <c r="D958" s="4" t="s">
        <v>3556</v>
      </c>
      <c r="E958" s="4" t="s">
        <v>3557</v>
      </c>
      <c r="F958" s="4" t="s">
        <v>2595</v>
      </c>
      <c r="G958" s="4" t="s">
        <v>2596</v>
      </c>
      <c r="H958" s="4" t="s">
        <v>3558</v>
      </c>
      <c r="I958" s="4" t="s">
        <v>3559</v>
      </c>
      <c r="J958" s="4" t="s">
        <v>157</v>
      </c>
      <c r="K958" s="5">
        <v>41974</v>
      </c>
      <c r="L958" s="5">
        <v>42916</v>
      </c>
      <c r="M958" s="4">
        <f>VLOOKUP(A958,'[1]Rapport 1'!$A$1:$B$65536,2,FALSE)</f>
        <v>145851</v>
      </c>
      <c r="N958" s="4">
        <f t="shared" si="74"/>
        <v>2017</v>
      </c>
      <c r="O958" s="4">
        <f t="shared" si="75"/>
        <v>2014</v>
      </c>
    </row>
    <row r="959" spans="1:15">
      <c r="A959" s="2" t="s">
        <v>3579</v>
      </c>
      <c r="B959" s="3" t="s">
        <v>3580</v>
      </c>
      <c r="C959" s="4" t="s">
        <v>56</v>
      </c>
      <c r="D959" s="4" t="s">
        <v>3556</v>
      </c>
      <c r="E959" s="4" t="s">
        <v>3557</v>
      </c>
      <c r="F959" s="4" t="s">
        <v>2595</v>
      </c>
      <c r="G959" s="4" t="s">
        <v>2596</v>
      </c>
      <c r="H959" s="4" t="s">
        <v>3558</v>
      </c>
      <c r="I959" s="4" t="s">
        <v>3559</v>
      </c>
      <c r="J959" s="4" t="s">
        <v>157</v>
      </c>
      <c r="K959" s="5">
        <v>41974</v>
      </c>
      <c r="L959" s="5">
        <v>42916</v>
      </c>
      <c r="M959" s="4">
        <f>VLOOKUP(A959,'[1]Rapport 1'!$A$1:$B$65536,2,FALSE)</f>
        <v>184002</v>
      </c>
      <c r="N959" s="4">
        <f t="shared" si="74"/>
        <v>2017</v>
      </c>
      <c r="O959" s="4">
        <f t="shared" si="75"/>
        <v>2014</v>
      </c>
    </row>
    <row r="960" spans="1:15">
      <c r="A960" s="2" t="s">
        <v>3581</v>
      </c>
      <c r="B960" s="3" t="s">
        <v>3582</v>
      </c>
      <c r="C960" s="4" t="s">
        <v>3583</v>
      </c>
      <c r="D960" s="4" t="s">
        <v>3556</v>
      </c>
      <c r="E960" s="4" t="s">
        <v>3557</v>
      </c>
      <c r="F960" s="4" t="s">
        <v>2595</v>
      </c>
      <c r="G960" s="4" t="s">
        <v>2596</v>
      </c>
      <c r="H960" s="4" t="s">
        <v>3558</v>
      </c>
      <c r="I960" s="4" t="s">
        <v>3559</v>
      </c>
      <c r="J960" s="4" t="s">
        <v>157</v>
      </c>
      <c r="K960" s="5">
        <v>41974</v>
      </c>
      <c r="L960" s="5">
        <v>42916</v>
      </c>
      <c r="M960" s="4">
        <f>VLOOKUP(A960,'[1]Rapport 1'!$A$1:$B$65536,2,FALSE)</f>
        <v>251858</v>
      </c>
      <c r="N960" s="4">
        <f t="shared" si="74"/>
        <v>2017</v>
      </c>
      <c r="O960" s="4">
        <f t="shared" si="75"/>
        <v>2014</v>
      </c>
    </row>
    <row r="961" spans="1:15">
      <c r="A961" s="2" t="s">
        <v>3584</v>
      </c>
      <c r="B961" s="3" t="s">
        <v>3585</v>
      </c>
      <c r="C961" s="4" t="s">
        <v>61</v>
      </c>
      <c r="D961" s="4" t="s">
        <v>3556</v>
      </c>
      <c r="E961" s="4" t="s">
        <v>3557</v>
      </c>
      <c r="F961" s="4" t="s">
        <v>2595</v>
      </c>
      <c r="G961" s="4" t="s">
        <v>2596</v>
      </c>
      <c r="H961" s="4" t="s">
        <v>3558</v>
      </c>
      <c r="I961" s="4" t="s">
        <v>3559</v>
      </c>
      <c r="J961" s="4" t="s">
        <v>157</v>
      </c>
      <c r="K961" s="5">
        <v>41974</v>
      </c>
      <c r="L961" s="5">
        <v>42916</v>
      </c>
      <c r="M961" s="4">
        <f>VLOOKUP(A961,'[1]Rapport 1'!$A$1:$B$65536,2,FALSE)</f>
        <v>44874</v>
      </c>
      <c r="N961" s="4">
        <f t="shared" si="74"/>
        <v>2017</v>
      </c>
      <c r="O961" s="4">
        <f t="shared" si="75"/>
        <v>2014</v>
      </c>
    </row>
    <row r="962" spans="1:15">
      <c r="A962" s="2" t="s">
        <v>3586</v>
      </c>
      <c r="B962" s="3" t="s">
        <v>3587</v>
      </c>
      <c r="C962" s="4" t="s">
        <v>3588</v>
      </c>
      <c r="D962" s="4" t="s">
        <v>225</v>
      </c>
      <c r="E962" s="4" t="s">
        <v>226</v>
      </c>
      <c r="F962" s="4" t="s">
        <v>2595</v>
      </c>
      <c r="G962" s="4" t="s">
        <v>2596</v>
      </c>
      <c r="H962" s="4" t="s">
        <v>3589</v>
      </c>
      <c r="I962" s="4" t="s">
        <v>3590</v>
      </c>
      <c r="J962" s="4" t="s">
        <v>157</v>
      </c>
      <c r="K962" s="5">
        <v>41974</v>
      </c>
      <c r="L962" s="5">
        <v>42338</v>
      </c>
      <c r="M962" s="4">
        <f>VLOOKUP(A962,'[1]Rapport 1'!$A$1:$B$65536,2,FALSE)</f>
        <v>3280565</v>
      </c>
      <c r="N962" s="4">
        <f t="shared" si="74"/>
        <v>2015</v>
      </c>
      <c r="O962" s="4">
        <f t="shared" si="75"/>
        <v>2014</v>
      </c>
    </row>
    <row r="963" spans="1:15">
      <c r="A963" s="2" t="s">
        <v>3591</v>
      </c>
      <c r="B963" s="3" t="s">
        <v>3592</v>
      </c>
      <c r="C963" s="4" t="s">
        <v>3593</v>
      </c>
      <c r="D963" s="4" t="s">
        <v>225</v>
      </c>
      <c r="E963" s="4" t="s">
        <v>226</v>
      </c>
      <c r="F963" s="4" t="s">
        <v>2595</v>
      </c>
      <c r="G963" s="4" t="s">
        <v>2596</v>
      </c>
      <c r="H963" s="4" t="s">
        <v>3589</v>
      </c>
      <c r="I963" s="4" t="s">
        <v>3590</v>
      </c>
      <c r="J963" s="4" t="s">
        <v>157</v>
      </c>
      <c r="K963" s="5">
        <v>41974</v>
      </c>
      <c r="L963" s="5">
        <v>42338</v>
      </c>
      <c r="M963" s="4">
        <f>VLOOKUP(A963,'[1]Rapport 1'!$A$1:$B$65536,2,FALSE)</f>
        <v>5138978</v>
      </c>
      <c r="N963" s="4">
        <f t="shared" si="74"/>
        <v>2015</v>
      </c>
      <c r="O963" s="4">
        <f t="shared" si="75"/>
        <v>2014</v>
      </c>
    </row>
    <row r="964" spans="1:15">
      <c r="A964" s="2" t="s">
        <v>3594</v>
      </c>
      <c r="B964" s="3" t="s">
        <v>3595</v>
      </c>
      <c r="C964" s="4" t="s">
        <v>3596</v>
      </c>
      <c r="D964" s="4" t="s">
        <v>270</v>
      </c>
      <c r="E964" s="4" t="s">
        <v>271</v>
      </c>
      <c r="F964" s="4" t="s">
        <v>2595</v>
      </c>
      <c r="G964" s="4" t="s">
        <v>2596</v>
      </c>
      <c r="H964" s="4" t="s">
        <v>3597</v>
      </c>
      <c r="I964" s="4" t="s">
        <v>3598</v>
      </c>
      <c r="J964" s="4" t="s">
        <v>157</v>
      </c>
      <c r="K964" s="5">
        <v>41964</v>
      </c>
      <c r="L964" s="5">
        <v>42328</v>
      </c>
      <c r="M964" s="4">
        <f>VLOOKUP(A964,'[1]Rapport 1'!$A$1:$B$65536,2,FALSE)</f>
        <v>114075</v>
      </c>
      <c r="N964" s="4">
        <f t="shared" si="74"/>
        <v>2015</v>
      </c>
      <c r="O964" s="4">
        <f t="shared" si="75"/>
        <v>2014</v>
      </c>
    </row>
    <row r="965" spans="1:15">
      <c r="A965" s="2" t="s">
        <v>3599</v>
      </c>
      <c r="B965" s="3" t="s">
        <v>3600</v>
      </c>
      <c r="C965" s="4" t="s">
        <v>3601</v>
      </c>
      <c r="D965" s="4" t="s">
        <v>239</v>
      </c>
      <c r="E965" s="4" t="s">
        <v>240</v>
      </c>
      <c r="F965" s="4" t="s">
        <v>2595</v>
      </c>
      <c r="G965" s="4" t="s">
        <v>2596</v>
      </c>
      <c r="H965" s="4" t="s">
        <v>3602</v>
      </c>
      <c r="I965" s="4" t="s">
        <v>3603</v>
      </c>
      <c r="J965" s="4" t="s">
        <v>157</v>
      </c>
      <c r="K965" s="5">
        <v>41961</v>
      </c>
      <c r="L965" s="5">
        <v>43056</v>
      </c>
      <c r="M965" s="4">
        <f>VLOOKUP(A965,'[1]Rapport 1'!$A$1:$B$65536,2,FALSE)</f>
        <v>147000</v>
      </c>
      <c r="N965" s="4">
        <f t="shared" si="74"/>
        <v>2017</v>
      </c>
      <c r="O965" s="4">
        <f t="shared" si="75"/>
        <v>2014</v>
      </c>
    </row>
    <row r="966" spans="1:15">
      <c r="A966" s="2" t="s">
        <v>3604</v>
      </c>
      <c r="B966" s="3" t="s">
        <v>3605</v>
      </c>
      <c r="C966" s="4" t="s">
        <v>269</v>
      </c>
      <c r="D966" s="4" t="s">
        <v>270</v>
      </c>
      <c r="E966" s="4" t="s">
        <v>271</v>
      </c>
      <c r="F966" s="4" t="s">
        <v>2595</v>
      </c>
      <c r="G966" s="4" t="s">
        <v>2596</v>
      </c>
      <c r="H966" s="4" t="s">
        <v>3606</v>
      </c>
      <c r="I966" s="4" t="s">
        <v>3607</v>
      </c>
      <c r="J966" s="4" t="s">
        <v>157</v>
      </c>
      <c r="K966" s="5">
        <v>41949</v>
      </c>
      <c r="L966" s="5">
        <v>42313</v>
      </c>
      <c r="M966" s="4">
        <f>VLOOKUP(A966,'[1]Rapport 1'!$A$1:$B$65536,2,FALSE)</f>
        <v>44200</v>
      </c>
      <c r="N966" s="4">
        <f t="shared" si="74"/>
        <v>2015</v>
      </c>
      <c r="O966" s="4">
        <f t="shared" si="75"/>
        <v>2014</v>
      </c>
    </row>
    <row r="967" spans="1:15">
      <c r="A967" s="2" t="s">
        <v>3608</v>
      </c>
      <c r="B967" s="3" t="s">
        <v>3609</v>
      </c>
      <c r="C967" s="4" t="s">
        <v>3610</v>
      </c>
      <c r="D967" s="4" t="s">
        <v>239</v>
      </c>
      <c r="E967" s="4" t="s">
        <v>240</v>
      </c>
      <c r="F967" s="4" t="s">
        <v>2595</v>
      </c>
      <c r="G967" s="4" t="s">
        <v>2596</v>
      </c>
      <c r="H967" s="4" t="s">
        <v>3611</v>
      </c>
      <c r="I967" s="4" t="s">
        <v>3612</v>
      </c>
      <c r="J967" s="4" t="s">
        <v>157</v>
      </c>
      <c r="K967" s="5">
        <v>41944</v>
      </c>
      <c r="L967" s="5">
        <v>43039</v>
      </c>
      <c r="M967" s="4">
        <f>VLOOKUP(A967,'[1]Rapport 1'!$A$1:$B$65536,2,FALSE)</f>
        <v>71514</v>
      </c>
      <c r="N967" s="4">
        <f t="shared" si="74"/>
        <v>2017</v>
      </c>
      <c r="O967" s="4">
        <f t="shared" si="75"/>
        <v>2014</v>
      </c>
    </row>
    <row r="968" spans="1:15">
      <c r="A968" s="2" t="s">
        <v>3613</v>
      </c>
      <c r="B968" s="3" t="s">
        <v>3614</v>
      </c>
      <c r="C968" s="4" t="s">
        <v>3615</v>
      </c>
      <c r="D968" s="4" t="s">
        <v>107</v>
      </c>
      <c r="E968" s="4" t="s">
        <v>108</v>
      </c>
      <c r="F968" s="4" t="s">
        <v>2595</v>
      </c>
      <c r="G968" s="4" t="s">
        <v>2596</v>
      </c>
      <c r="H968" s="4" t="s">
        <v>3616</v>
      </c>
      <c r="I968" s="4" t="s">
        <v>3617</v>
      </c>
      <c r="J968" s="4" t="s">
        <v>157</v>
      </c>
      <c r="K968" s="5">
        <v>41944</v>
      </c>
      <c r="L968" s="5">
        <v>43038</v>
      </c>
      <c r="M968" s="4">
        <f>VLOOKUP(A968,'[1]Rapport 1'!$A$1:$B$65536,2,FALSE)</f>
        <v>1000000</v>
      </c>
      <c r="N968" s="4">
        <f t="shared" si="74"/>
        <v>2017</v>
      </c>
      <c r="O968" s="4">
        <f t="shared" si="75"/>
        <v>2014</v>
      </c>
    </row>
    <row r="969" spans="1:15">
      <c r="A969" s="2" t="s">
        <v>3618</v>
      </c>
      <c r="B969" s="3" t="s">
        <v>3619</v>
      </c>
      <c r="C969" s="4" t="s">
        <v>3620</v>
      </c>
      <c r="D969" s="4" t="s">
        <v>3621</v>
      </c>
      <c r="E969" s="4" t="s">
        <v>3622</v>
      </c>
      <c r="F969" s="4" t="s">
        <v>2595</v>
      </c>
      <c r="G969" s="4" t="s">
        <v>2596</v>
      </c>
      <c r="H969" s="4" t="s">
        <v>3623</v>
      </c>
      <c r="I969" s="4" t="s">
        <v>122</v>
      </c>
      <c r="J969" s="4" t="s">
        <v>157</v>
      </c>
      <c r="K969" s="5">
        <v>41943</v>
      </c>
      <c r="L969" s="5">
        <v>73050</v>
      </c>
      <c r="M969" s="4">
        <f>VLOOKUP(A969,'[1]Rapport 1'!$A$1:$B$65536,2,FALSE)</f>
        <v>11000</v>
      </c>
      <c r="N969" s="4">
        <f t="shared" si="74"/>
        <v>2099</v>
      </c>
      <c r="O969" s="4">
        <f t="shared" si="75"/>
        <v>2014</v>
      </c>
    </row>
    <row r="970" spans="1:15">
      <c r="A970" s="2" t="s">
        <v>3624</v>
      </c>
      <c r="B970" s="3" t="s">
        <v>3625</v>
      </c>
      <c r="C970" s="4" t="s">
        <v>628</v>
      </c>
      <c r="D970" s="4" t="s">
        <v>3057</v>
      </c>
      <c r="E970" s="4" t="s">
        <v>3058</v>
      </c>
      <c r="F970" s="4" t="s">
        <v>2595</v>
      </c>
      <c r="G970" s="4" t="s">
        <v>2596</v>
      </c>
      <c r="H970" s="4" t="s">
        <v>3626</v>
      </c>
      <c r="I970" s="4" t="s">
        <v>3627</v>
      </c>
      <c r="J970" s="4" t="s">
        <v>157</v>
      </c>
      <c r="K970" s="5">
        <v>41929</v>
      </c>
      <c r="L970" s="5">
        <v>42293</v>
      </c>
      <c r="M970" s="4">
        <f>VLOOKUP(A970,'[1]Rapport 1'!$A$1:$B$65536,2,FALSE)</f>
        <v>20800</v>
      </c>
      <c r="N970" s="4">
        <f t="shared" si="74"/>
        <v>2015</v>
      </c>
      <c r="O970" s="4">
        <f t="shared" si="75"/>
        <v>2014</v>
      </c>
    </row>
    <row r="971" spans="1:15">
      <c r="A971" s="2" t="s">
        <v>3628</v>
      </c>
      <c r="B971" s="3" t="s">
        <v>3629</v>
      </c>
      <c r="C971" s="4" t="s">
        <v>3630</v>
      </c>
      <c r="D971" s="4" t="s">
        <v>3631</v>
      </c>
      <c r="E971" s="4" t="s">
        <v>3632</v>
      </c>
      <c r="F971" s="4" t="s">
        <v>2595</v>
      </c>
      <c r="G971" s="4" t="s">
        <v>2596</v>
      </c>
      <c r="H971" s="4" t="s">
        <v>3633</v>
      </c>
      <c r="I971" s="4" t="s">
        <v>3634</v>
      </c>
      <c r="J971" s="4" t="s">
        <v>157</v>
      </c>
      <c r="K971" s="5">
        <v>41927</v>
      </c>
      <c r="L971" s="5">
        <v>43021</v>
      </c>
      <c r="M971" s="4">
        <f>VLOOKUP(A971,'[1]Rapport 1'!$A$1:$B$65536,2,FALSE)</f>
        <v>10000</v>
      </c>
      <c r="N971" s="4">
        <f t="shared" si="74"/>
        <v>2017</v>
      </c>
      <c r="O971" s="4">
        <f t="shared" si="75"/>
        <v>2014</v>
      </c>
    </row>
    <row r="972" spans="1:15">
      <c r="A972" s="2" t="s">
        <v>3635</v>
      </c>
      <c r="B972" s="3" t="s">
        <v>3636</v>
      </c>
      <c r="C972" s="4" t="s">
        <v>3637</v>
      </c>
      <c r="D972" s="4" t="s">
        <v>313</v>
      </c>
      <c r="E972" s="4" t="s">
        <v>314</v>
      </c>
      <c r="F972" s="4" t="s">
        <v>2595</v>
      </c>
      <c r="G972" s="4" t="s">
        <v>2596</v>
      </c>
      <c r="H972" s="4" t="s">
        <v>3638</v>
      </c>
      <c r="I972" s="4" t="s">
        <v>3639</v>
      </c>
      <c r="J972" s="4" t="s">
        <v>157</v>
      </c>
      <c r="K972" s="5">
        <v>41913</v>
      </c>
      <c r="L972" s="5">
        <v>43007</v>
      </c>
      <c r="M972" s="4">
        <f>VLOOKUP(A972,'[1]Rapport 1'!$A$1:$B$65536,2,FALSE)</f>
        <v>362969</v>
      </c>
      <c r="N972" s="4">
        <f t="shared" si="74"/>
        <v>2017</v>
      </c>
      <c r="O972" s="4">
        <f t="shared" si="75"/>
        <v>2014</v>
      </c>
    </row>
    <row r="973" spans="1:15">
      <c r="A973" s="2" t="s">
        <v>3640</v>
      </c>
      <c r="B973" s="3" t="s">
        <v>3641</v>
      </c>
      <c r="C973" s="4" t="s">
        <v>3642</v>
      </c>
      <c r="D973" s="4" t="s">
        <v>3643</v>
      </c>
      <c r="E973" s="4" t="s">
        <v>3644</v>
      </c>
      <c r="F973" s="4" t="s">
        <v>2595</v>
      </c>
      <c r="G973" s="4" t="s">
        <v>2596</v>
      </c>
      <c r="H973" s="4" t="s">
        <v>3645</v>
      </c>
      <c r="I973" s="4" t="s">
        <v>3646</v>
      </c>
      <c r="J973" s="4" t="s">
        <v>157</v>
      </c>
      <c r="K973" s="5">
        <v>41913</v>
      </c>
      <c r="L973" s="5">
        <v>42855</v>
      </c>
      <c r="M973" s="4">
        <f>VLOOKUP(A973,'[1]Rapport 1'!$A$1:$B$65536,2,FALSE)</f>
        <v>229000</v>
      </c>
      <c r="N973" s="4">
        <f t="shared" si="74"/>
        <v>2017</v>
      </c>
      <c r="O973" s="4">
        <f t="shared" si="75"/>
        <v>2014</v>
      </c>
    </row>
    <row r="974" spans="1:15">
      <c r="A974" s="2" t="s">
        <v>3647</v>
      </c>
      <c r="B974" s="3" t="s">
        <v>3648</v>
      </c>
      <c r="C974" s="4" t="s">
        <v>201</v>
      </c>
      <c r="D974" s="4" t="s">
        <v>3643</v>
      </c>
      <c r="E974" s="4" t="s">
        <v>3644</v>
      </c>
      <c r="F974" s="4" t="s">
        <v>2595</v>
      </c>
      <c r="G974" s="4" t="s">
        <v>2596</v>
      </c>
      <c r="H974" s="4" t="s">
        <v>3645</v>
      </c>
      <c r="I974" s="4" t="s">
        <v>3646</v>
      </c>
      <c r="J974" s="4" t="s">
        <v>157</v>
      </c>
      <c r="K974" s="5">
        <v>41913</v>
      </c>
      <c r="L974" s="5">
        <v>42855</v>
      </c>
      <c r="M974" s="4">
        <f>VLOOKUP(A974,'[1]Rapport 1'!$A$1:$B$65536,2,FALSE)</f>
        <v>157461</v>
      </c>
      <c r="N974" s="4">
        <f t="shared" si="74"/>
        <v>2017</v>
      </c>
      <c r="O974" s="4">
        <f t="shared" si="75"/>
        <v>2014</v>
      </c>
    </row>
    <row r="975" spans="1:15">
      <c r="A975" s="2" t="s">
        <v>3649</v>
      </c>
      <c r="B975" s="3" t="s">
        <v>3650</v>
      </c>
      <c r="C975" s="4" t="s">
        <v>99</v>
      </c>
      <c r="D975" s="4" t="s">
        <v>3643</v>
      </c>
      <c r="E975" s="4" t="s">
        <v>3644</v>
      </c>
      <c r="F975" s="4" t="s">
        <v>2595</v>
      </c>
      <c r="G975" s="4" t="s">
        <v>2596</v>
      </c>
      <c r="H975" s="4" t="s">
        <v>3645</v>
      </c>
      <c r="I975" s="4" t="s">
        <v>3646</v>
      </c>
      <c r="J975" s="4" t="s">
        <v>157</v>
      </c>
      <c r="K975" s="5">
        <v>41913</v>
      </c>
      <c r="L975" s="5">
        <v>42855</v>
      </c>
      <c r="M975" s="4">
        <f>VLOOKUP(A975,'[1]Rapport 1'!$A$1:$B$65536,2,FALSE)</f>
        <v>106250</v>
      </c>
      <c r="N975" s="4">
        <f t="shared" si="74"/>
        <v>2017</v>
      </c>
      <c r="O975" s="4">
        <f t="shared" si="75"/>
        <v>2014</v>
      </c>
    </row>
    <row r="976" spans="1:15">
      <c r="A976" s="2" t="s">
        <v>3651</v>
      </c>
      <c r="B976" s="3" t="s">
        <v>3652</v>
      </c>
      <c r="C976" s="4" t="s">
        <v>312</v>
      </c>
      <c r="D976" s="4" t="s">
        <v>3643</v>
      </c>
      <c r="E976" s="4" t="s">
        <v>3644</v>
      </c>
      <c r="F976" s="4" t="s">
        <v>2595</v>
      </c>
      <c r="G976" s="4" t="s">
        <v>2596</v>
      </c>
      <c r="H976" s="4" t="s">
        <v>3645</v>
      </c>
      <c r="I976" s="4" t="s">
        <v>3646</v>
      </c>
      <c r="J976" s="4" t="s">
        <v>157</v>
      </c>
      <c r="K976" s="5">
        <v>41913</v>
      </c>
      <c r="L976" s="5">
        <v>42855</v>
      </c>
      <c r="M976" s="4">
        <f>VLOOKUP(A976,'[1]Rapport 1'!$A$1:$B$65536,2,FALSE)</f>
        <v>200000</v>
      </c>
      <c r="N976" s="4">
        <f t="shared" si="74"/>
        <v>2017</v>
      </c>
      <c r="O976" s="4">
        <f t="shared" si="75"/>
        <v>2014</v>
      </c>
    </row>
    <row r="977" spans="1:15">
      <c r="A977" s="2" t="s">
        <v>3653</v>
      </c>
      <c r="B977" s="3" t="s">
        <v>3654</v>
      </c>
      <c r="C977" s="4" t="s">
        <v>3655</v>
      </c>
      <c r="D977" s="4" t="s">
        <v>3643</v>
      </c>
      <c r="E977" s="4" t="s">
        <v>3644</v>
      </c>
      <c r="F977" s="4" t="s">
        <v>2595</v>
      </c>
      <c r="G977" s="4" t="s">
        <v>2596</v>
      </c>
      <c r="H977" s="4" t="s">
        <v>3645</v>
      </c>
      <c r="I977" s="4" t="s">
        <v>3646</v>
      </c>
      <c r="J977" s="4" t="s">
        <v>157</v>
      </c>
      <c r="K977" s="5">
        <v>41913</v>
      </c>
      <c r="L977" s="5">
        <v>42855</v>
      </c>
      <c r="M977" s="4">
        <f>VLOOKUP(A977,'[1]Rapport 1'!$A$1:$B$65536,2,FALSE)</f>
        <v>52130</v>
      </c>
      <c r="N977" s="4">
        <f t="shared" si="74"/>
        <v>2017</v>
      </c>
      <c r="O977" s="4">
        <f t="shared" si="75"/>
        <v>2014</v>
      </c>
    </row>
    <row r="978" spans="1:15">
      <c r="A978" s="2" t="s">
        <v>3656</v>
      </c>
      <c r="B978" s="3" t="s">
        <v>3657</v>
      </c>
      <c r="C978" s="4" t="s">
        <v>3658</v>
      </c>
      <c r="D978" s="4" t="s">
        <v>3631</v>
      </c>
      <c r="E978" s="4" t="s">
        <v>3632</v>
      </c>
      <c r="F978" s="4" t="s">
        <v>2595</v>
      </c>
      <c r="G978" s="4" t="s">
        <v>2596</v>
      </c>
      <c r="H978" s="4" t="s">
        <v>3659</v>
      </c>
      <c r="I978" s="4" t="s">
        <v>3660</v>
      </c>
      <c r="J978" s="4" t="s">
        <v>157</v>
      </c>
      <c r="K978" s="5">
        <v>41901</v>
      </c>
      <c r="L978" s="5">
        <v>42995</v>
      </c>
      <c r="M978" s="4">
        <f>VLOOKUP(A978,'[1]Rapport 1'!$A$1:$B$65536,2,FALSE)</f>
        <v>10000</v>
      </c>
      <c r="N978" s="4">
        <f t="shared" si="74"/>
        <v>2017</v>
      </c>
      <c r="O978" s="4">
        <f t="shared" si="75"/>
        <v>2014</v>
      </c>
    </row>
    <row r="979" spans="1:15">
      <c r="A979" s="2" t="s">
        <v>3661</v>
      </c>
      <c r="B979" s="3" t="s">
        <v>3662</v>
      </c>
      <c r="C979" s="4" t="s">
        <v>15</v>
      </c>
      <c r="D979" s="4" t="s">
        <v>448</v>
      </c>
      <c r="E979" s="4" t="s">
        <v>449</v>
      </c>
      <c r="F979" s="4" t="s">
        <v>2595</v>
      </c>
      <c r="G979" s="4" t="s">
        <v>2596</v>
      </c>
      <c r="H979" s="4" t="s">
        <v>3663</v>
      </c>
      <c r="I979" s="4" t="s">
        <v>3664</v>
      </c>
      <c r="J979" s="4" t="s">
        <v>157</v>
      </c>
      <c r="K979" s="5">
        <v>41883</v>
      </c>
      <c r="L979" s="5">
        <v>42977</v>
      </c>
      <c r="M979" s="4">
        <f>VLOOKUP(A979,'[1]Rapport 1'!$A$1:$B$65536,2,FALSE)</f>
        <v>235135</v>
      </c>
      <c r="N979" s="4">
        <f t="shared" si="74"/>
        <v>2017</v>
      </c>
      <c r="O979" s="4">
        <f t="shared" si="75"/>
        <v>2014</v>
      </c>
    </row>
    <row r="980" spans="1:15">
      <c r="A980" s="2" t="s">
        <v>3665</v>
      </c>
      <c r="B980" s="3" t="s">
        <v>3666</v>
      </c>
      <c r="C980" s="4" t="s">
        <v>3667</v>
      </c>
      <c r="D980" s="4" t="s">
        <v>448</v>
      </c>
      <c r="E980" s="4" t="s">
        <v>449</v>
      </c>
      <c r="F980" s="4" t="s">
        <v>2595</v>
      </c>
      <c r="G980" s="4" t="s">
        <v>2596</v>
      </c>
      <c r="H980" s="4" t="s">
        <v>3663</v>
      </c>
      <c r="I980" s="4" t="s">
        <v>3664</v>
      </c>
      <c r="J980" s="4" t="s">
        <v>157</v>
      </c>
      <c r="K980" s="5">
        <v>41883</v>
      </c>
      <c r="L980" s="5">
        <v>42977</v>
      </c>
      <c r="M980" s="4">
        <f>VLOOKUP(A980,'[1]Rapport 1'!$A$1:$B$65536,2,FALSE)</f>
        <v>193205</v>
      </c>
      <c r="N980" s="4">
        <f t="shared" si="74"/>
        <v>2017</v>
      </c>
      <c r="O980" s="4">
        <f t="shared" si="75"/>
        <v>2014</v>
      </c>
    </row>
    <row r="981" spans="1:15">
      <c r="A981" s="2" t="s">
        <v>3668</v>
      </c>
      <c r="B981" s="3" t="s">
        <v>3669</v>
      </c>
      <c r="C981" s="4" t="s">
        <v>3670</v>
      </c>
      <c r="D981" s="4" t="s">
        <v>448</v>
      </c>
      <c r="E981" s="4" t="s">
        <v>449</v>
      </c>
      <c r="F981" s="4" t="s">
        <v>2595</v>
      </c>
      <c r="G981" s="4" t="s">
        <v>2596</v>
      </c>
      <c r="H981" s="4" t="s">
        <v>3663</v>
      </c>
      <c r="I981" s="4" t="s">
        <v>3664</v>
      </c>
      <c r="J981" s="4" t="s">
        <v>157</v>
      </c>
      <c r="K981" s="5">
        <v>41883</v>
      </c>
      <c r="L981" s="5">
        <v>42977</v>
      </c>
      <c r="M981" s="4">
        <f>VLOOKUP(A981,'[1]Rapport 1'!$A$1:$B$65536,2,FALSE)</f>
        <v>95950</v>
      </c>
      <c r="N981" s="4">
        <f t="shared" si="74"/>
        <v>2017</v>
      </c>
      <c r="O981" s="4">
        <f t="shared" si="75"/>
        <v>2014</v>
      </c>
    </row>
    <row r="982" spans="1:15">
      <c r="A982" s="2" t="s">
        <v>3671</v>
      </c>
      <c r="B982" s="3" t="s">
        <v>3672</v>
      </c>
      <c r="C982" s="4" t="s">
        <v>3673</v>
      </c>
      <c r="D982" s="4" t="s">
        <v>448</v>
      </c>
      <c r="E982" s="4" t="s">
        <v>449</v>
      </c>
      <c r="F982" s="4" t="s">
        <v>2595</v>
      </c>
      <c r="G982" s="4" t="s">
        <v>2596</v>
      </c>
      <c r="H982" s="4" t="s">
        <v>3663</v>
      </c>
      <c r="I982" s="4" t="s">
        <v>3664</v>
      </c>
      <c r="J982" s="4" t="s">
        <v>157</v>
      </c>
      <c r="K982" s="5">
        <v>41883</v>
      </c>
      <c r="L982" s="5">
        <v>42977</v>
      </c>
      <c r="M982" s="4">
        <f>VLOOKUP(A982,'[1]Rapport 1'!$A$1:$B$65536,2,FALSE)</f>
        <v>98224</v>
      </c>
      <c r="N982" s="4">
        <f t="shared" si="74"/>
        <v>2017</v>
      </c>
      <c r="O982" s="4">
        <f t="shared" si="75"/>
        <v>2014</v>
      </c>
    </row>
    <row r="983" spans="1:15">
      <c r="A983" s="2" t="s">
        <v>3674</v>
      </c>
      <c r="B983" s="3" t="s">
        <v>3675</v>
      </c>
      <c r="C983" s="4" t="s">
        <v>3676</v>
      </c>
      <c r="D983" s="4" t="s">
        <v>448</v>
      </c>
      <c r="E983" s="4" t="s">
        <v>449</v>
      </c>
      <c r="F983" s="4" t="s">
        <v>2595</v>
      </c>
      <c r="G983" s="4" t="s">
        <v>2596</v>
      </c>
      <c r="H983" s="4" t="s">
        <v>3663</v>
      </c>
      <c r="I983" s="4" t="s">
        <v>3664</v>
      </c>
      <c r="J983" s="4" t="s">
        <v>157</v>
      </c>
      <c r="K983" s="5">
        <v>41883</v>
      </c>
      <c r="L983" s="5">
        <v>42977</v>
      </c>
      <c r="M983" s="4">
        <f>VLOOKUP(A983,'[1]Rapport 1'!$A$1:$B$65536,2,FALSE)</f>
        <v>131517</v>
      </c>
      <c r="N983" s="4">
        <f t="shared" si="74"/>
        <v>2017</v>
      </c>
      <c r="O983" s="4">
        <f t="shared" si="75"/>
        <v>2014</v>
      </c>
    </row>
    <row r="984" spans="1:15">
      <c r="A984" s="2" t="s">
        <v>3677</v>
      </c>
      <c r="B984" s="3" t="s">
        <v>3678</v>
      </c>
      <c r="C984" s="4" t="s">
        <v>3679</v>
      </c>
      <c r="D984" s="4" t="s">
        <v>448</v>
      </c>
      <c r="E984" s="4" t="s">
        <v>449</v>
      </c>
      <c r="F984" s="4" t="s">
        <v>2595</v>
      </c>
      <c r="G984" s="4" t="s">
        <v>2596</v>
      </c>
      <c r="H984" s="4" t="s">
        <v>3663</v>
      </c>
      <c r="I984" s="4" t="s">
        <v>3664</v>
      </c>
      <c r="J984" s="4" t="s">
        <v>157</v>
      </c>
      <c r="K984" s="5">
        <v>41883</v>
      </c>
      <c r="L984" s="5">
        <v>42977</v>
      </c>
      <c r="M984" s="4">
        <f>VLOOKUP(A984,'[1]Rapport 1'!$A$1:$B$65536,2,FALSE)</f>
        <v>31062</v>
      </c>
      <c r="N984" s="4">
        <f t="shared" si="74"/>
        <v>2017</v>
      </c>
      <c r="O984" s="4">
        <f t="shared" si="75"/>
        <v>2014</v>
      </c>
    </row>
    <row r="985" spans="1:15">
      <c r="A985" s="2" t="s">
        <v>3680</v>
      </c>
      <c r="B985" s="3" t="s">
        <v>3681</v>
      </c>
      <c r="C985" s="4" t="s">
        <v>471</v>
      </c>
      <c r="D985" s="4" t="s">
        <v>448</v>
      </c>
      <c r="E985" s="4" t="s">
        <v>449</v>
      </c>
      <c r="F985" s="4" t="s">
        <v>2595</v>
      </c>
      <c r="G985" s="4" t="s">
        <v>2596</v>
      </c>
      <c r="H985" s="4" t="s">
        <v>3663</v>
      </c>
      <c r="I985" s="4" t="s">
        <v>3664</v>
      </c>
      <c r="J985" s="4" t="s">
        <v>157</v>
      </c>
      <c r="K985" s="5">
        <v>41883</v>
      </c>
      <c r="L985" s="5">
        <v>42977</v>
      </c>
      <c r="M985" s="4">
        <f>VLOOKUP(A985,'[1]Rapport 1'!$A$1:$B$65536,2,FALSE)</f>
        <v>4676</v>
      </c>
      <c r="N985" s="4">
        <f t="shared" si="74"/>
        <v>2017</v>
      </c>
      <c r="O985" s="4">
        <f t="shared" si="75"/>
        <v>2014</v>
      </c>
    </row>
    <row r="986" spans="1:15">
      <c r="A986" s="2" t="s">
        <v>3682</v>
      </c>
      <c r="B986" s="3" t="s">
        <v>3683</v>
      </c>
      <c r="C986" s="4" t="s">
        <v>3684</v>
      </c>
      <c r="D986" s="4" t="s">
        <v>448</v>
      </c>
      <c r="E986" s="4" t="s">
        <v>449</v>
      </c>
      <c r="F986" s="4" t="s">
        <v>2595</v>
      </c>
      <c r="G986" s="4" t="s">
        <v>2596</v>
      </c>
      <c r="H986" s="4" t="s">
        <v>3663</v>
      </c>
      <c r="I986" s="4" t="s">
        <v>3664</v>
      </c>
      <c r="J986" s="4" t="s">
        <v>157</v>
      </c>
      <c r="K986" s="5">
        <v>41883</v>
      </c>
      <c r="L986" s="5">
        <v>42977</v>
      </c>
      <c r="M986" s="4">
        <f>VLOOKUP(A986,'[1]Rapport 1'!$A$1:$B$65536,2,FALSE)</f>
        <v>193914</v>
      </c>
      <c r="N986" s="4">
        <f t="shared" si="74"/>
        <v>2017</v>
      </c>
      <c r="O986" s="4">
        <f t="shared" si="75"/>
        <v>2014</v>
      </c>
    </row>
    <row r="987" spans="1:15">
      <c r="A987" s="2" t="s">
        <v>3685</v>
      </c>
      <c r="B987" s="3" t="s">
        <v>3686</v>
      </c>
      <c r="C987" s="4" t="s">
        <v>46</v>
      </c>
      <c r="D987" s="4" t="s">
        <v>448</v>
      </c>
      <c r="E987" s="4" t="s">
        <v>449</v>
      </c>
      <c r="F987" s="4" t="s">
        <v>2595</v>
      </c>
      <c r="G987" s="4" t="s">
        <v>2596</v>
      </c>
      <c r="H987" s="4" t="s">
        <v>3663</v>
      </c>
      <c r="I987" s="4" t="s">
        <v>3664</v>
      </c>
      <c r="J987" s="4" t="s">
        <v>157</v>
      </c>
      <c r="K987" s="5">
        <v>41883</v>
      </c>
      <c r="L987" s="5">
        <v>42977</v>
      </c>
      <c r="M987" s="4">
        <f>VLOOKUP(A987,'[1]Rapport 1'!$A$1:$B$65536,2,FALSE)</f>
        <v>315451</v>
      </c>
      <c r="N987" s="4">
        <f t="shared" si="74"/>
        <v>2017</v>
      </c>
      <c r="O987" s="4">
        <f t="shared" si="75"/>
        <v>2014</v>
      </c>
    </row>
    <row r="988" spans="1:15">
      <c r="A988" s="2" t="s">
        <v>3687</v>
      </c>
      <c r="B988" s="3" t="s">
        <v>3688</v>
      </c>
      <c r="C988" s="4" t="s">
        <v>3689</v>
      </c>
      <c r="D988" s="4" t="s">
        <v>448</v>
      </c>
      <c r="E988" s="4" t="s">
        <v>449</v>
      </c>
      <c r="F988" s="4" t="s">
        <v>2595</v>
      </c>
      <c r="G988" s="4" t="s">
        <v>2596</v>
      </c>
      <c r="H988" s="4" t="s">
        <v>3663</v>
      </c>
      <c r="I988" s="4" t="s">
        <v>3664</v>
      </c>
      <c r="J988" s="4" t="s">
        <v>157</v>
      </c>
      <c r="K988" s="5">
        <v>41883</v>
      </c>
      <c r="L988" s="5">
        <v>42977</v>
      </c>
      <c r="M988" s="4">
        <f>VLOOKUP(A988,'[1]Rapport 1'!$A$1:$B$65536,2,FALSE)</f>
        <v>1664842</v>
      </c>
      <c r="N988" s="4">
        <f t="shared" si="74"/>
        <v>2017</v>
      </c>
      <c r="O988" s="4">
        <f t="shared" si="75"/>
        <v>2014</v>
      </c>
    </row>
    <row r="989" spans="1:15">
      <c r="A989" s="2" t="s">
        <v>3690</v>
      </c>
      <c r="B989" s="3" t="s">
        <v>3691</v>
      </c>
      <c r="C989" s="4" t="s">
        <v>3692</v>
      </c>
      <c r="D989" s="4" t="s">
        <v>448</v>
      </c>
      <c r="E989" s="4" t="s">
        <v>449</v>
      </c>
      <c r="F989" s="4" t="s">
        <v>2595</v>
      </c>
      <c r="G989" s="4" t="s">
        <v>2596</v>
      </c>
      <c r="H989" s="4" t="s">
        <v>3663</v>
      </c>
      <c r="I989" s="4" t="s">
        <v>3664</v>
      </c>
      <c r="J989" s="4" t="s">
        <v>157</v>
      </c>
      <c r="K989" s="5">
        <v>41883</v>
      </c>
      <c r="L989" s="5">
        <v>42977</v>
      </c>
      <c r="M989" s="4">
        <f>VLOOKUP(A989,'[1]Rapport 1'!$A$1:$B$65536,2,FALSE)</f>
        <v>13558</v>
      </c>
      <c r="N989" s="4">
        <f t="shared" si="74"/>
        <v>2017</v>
      </c>
      <c r="O989" s="4">
        <f t="shared" si="75"/>
        <v>2014</v>
      </c>
    </row>
    <row r="990" spans="1:15">
      <c r="A990" s="2" t="s">
        <v>3693</v>
      </c>
      <c r="B990" s="3" t="s">
        <v>3694</v>
      </c>
      <c r="C990" s="4" t="s">
        <v>3695</v>
      </c>
      <c r="D990" s="4" t="s">
        <v>636</v>
      </c>
      <c r="E990" s="4" t="s">
        <v>637</v>
      </c>
      <c r="F990" s="4" t="s">
        <v>3501</v>
      </c>
      <c r="G990" s="4" t="s">
        <v>2596</v>
      </c>
      <c r="H990" s="4" t="s">
        <v>3696</v>
      </c>
      <c r="I990" s="4" t="s">
        <v>3697</v>
      </c>
      <c r="J990" s="4" t="s">
        <v>157</v>
      </c>
      <c r="K990" s="5">
        <v>41883</v>
      </c>
      <c r="L990" s="5">
        <v>42247</v>
      </c>
      <c r="M990" s="4">
        <f>VLOOKUP(A990,'[1]Rapport 1'!$A$1:$B$65536,2,FALSE)</f>
        <v>916105</v>
      </c>
      <c r="N990" s="4">
        <f t="shared" si="74"/>
        <v>2015</v>
      </c>
      <c r="O990" s="4">
        <f t="shared" si="75"/>
        <v>2014</v>
      </c>
    </row>
    <row r="991" spans="1:15">
      <c r="A991" s="2" t="s">
        <v>3698</v>
      </c>
      <c r="B991" s="3" t="s">
        <v>3699</v>
      </c>
      <c r="C991" s="4" t="s">
        <v>3700</v>
      </c>
      <c r="D991" s="4" t="s">
        <v>595</v>
      </c>
      <c r="E991" s="4" t="s">
        <v>596</v>
      </c>
      <c r="F991" s="4" t="s">
        <v>2595</v>
      </c>
      <c r="G991" s="4" t="s">
        <v>2596</v>
      </c>
      <c r="H991" s="4" t="s">
        <v>3701</v>
      </c>
      <c r="I991" s="4" t="s">
        <v>3702</v>
      </c>
      <c r="J991" s="4" t="s">
        <v>157</v>
      </c>
      <c r="K991" s="5">
        <v>41880</v>
      </c>
      <c r="L991" s="5">
        <v>42975</v>
      </c>
      <c r="M991" s="4">
        <f>VLOOKUP(A991,'[1]Rapport 1'!$A$1:$B$65536,2,FALSE)</f>
        <v>100000</v>
      </c>
      <c r="N991" s="4">
        <f t="shared" si="74"/>
        <v>2017</v>
      </c>
      <c r="O991" s="4">
        <f t="shared" si="75"/>
        <v>2014</v>
      </c>
    </row>
    <row r="992" spans="1:15">
      <c r="A992" s="2" t="s">
        <v>3703</v>
      </c>
      <c r="B992" s="3" t="s">
        <v>3704</v>
      </c>
      <c r="C992" s="4" t="s">
        <v>3705</v>
      </c>
      <c r="D992" s="4" t="s">
        <v>3706</v>
      </c>
      <c r="E992" s="4" t="s">
        <v>3707</v>
      </c>
      <c r="F992" s="4" t="s">
        <v>2595</v>
      </c>
      <c r="G992" s="4" t="s">
        <v>2596</v>
      </c>
      <c r="H992" s="4" t="s">
        <v>3708</v>
      </c>
      <c r="I992" s="4" t="s">
        <v>3709</v>
      </c>
      <c r="J992" s="4" t="s">
        <v>157</v>
      </c>
      <c r="K992" s="5">
        <v>41870</v>
      </c>
      <c r="L992" s="5">
        <v>42964</v>
      </c>
      <c r="M992" s="4">
        <f>VLOOKUP(A992,'[1]Rapport 1'!$A$1:$B$65536,2,FALSE)</f>
        <v>28000</v>
      </c>
      <c r="N992" s="4">
        <f t="shared" si="74"/>
        <v>2017</v>
      </c>
      <c r="O992" s="4">
        <f t="shared" si="75"/>
        <v>2014</v>
      </c>
    </row>
    <row r="993" spans="1:15">
      <c r="A993" s="2" t="s">
        <v>3710</v>
      </c>
      <c r="B993" s="3" t="s">
        <v>3711</v>
      </c>
      <c r="C993" s="4" t="s">
        <v>3712</v>
      </c>
      <c r="D993" s="4" t="s">
        <v>3556</v>
      </c>
      <c r="E993" s="4" t="s">
        <v>3557</v>
      </c>
      <c r="F993" s="4" t="s">
        <v>2595</v>
      </c>
      <c r="G993" s="4" t="s">
        <v>2596</v>
      </c>
      <c r="H993" s="4" t="s">
        <v>3713</v>
      </c>
      <c r="I993" s="4" t="s">
        <v>3714</v>
      </c>
      <c r="J993" s="4" t="s">
        <v>157</v>
      </c>
      <c r="K993" s="5">
        <v>41859</v>
      </c>
      <c r="L993" s="5">
        <v>42954</v>
      </c>
      <c r="M993" s="4">
        <f>VLOOKUP(A993,'[1]Rapport 1'!$A$1:$B$65536,2,FALSE)</f>
        <v>67026</v>
      </c>
      <c r="N993" s="4">
        <f t="shared" si="74"/>
        <v>2017</v>
      </c>
      <c r="O993" s="4">
        <f t="shared" si="75"/>
        <v>2014</v>
      </c>
    </row>
    <row r="994" spans="1:15">
      <c r="A994" s="2" t="s">
        <v>3715</v>
      </c>
      <c r="B994" s="3" t="s">
        <v>3716</v>
      </c>
      <c r="C994" s="4" t="s">
        <v>3717</v>
      </c>
      <c r="D994" s="4" t="s">
        <v>2185</v>
      </c>
      <c r="E994" s="4" t="s">
        <v>2186</v>
      </c>
      <c r="F994" s="4" t="s">
        <v>2595</v>
      </c>
      <c r="G994" s="4" t="s">
        <v>2596</v>
      </c>
      <c r="H994" s="4" t="s">
        <v>3718</v>
      </c>
      <c r="I994" s="4" t="s">
        <v>3719</v>
      </c>
      <c r="J994" s="4" t="s">
        <v>157</v>
      </c>
      <c r="K994" s="5">
        <v>41852</v>
      </c>
      <c r="L994" s="5">
        <v>42946</v>
      </c>
      <c r="M994" s="4">
        <f>VLOOKUP(A994,'[1]Rapport 1'!$A$1:$B$65536,2,FALSE)</f>
        <v>12276</v>
      </c>
      <c r="N994" s="4">
        <f t="shared" si="74"/>
        <v>2017</v>
      </c>
      <c r="O994" s="4">
        <f t="shared" si="75"/>
        <v>2014</v>
      </c>
    </row>
    <row r="995" spans="1:15">
      <c r="A995" s="2" t="s">
        <v>3720</v>
      </c>
      <c r="B995" s="3" t="s">
        <v>3721</v>
      </c>
      <c r="C995" s="4" t="s">
        <v>3722</v>
      </c>
      <c r="D995" s="4" t="s">
        <v>2185</v>
      </c>
      <c r="E995" s="4" t="s">
        <v>2186</v>
      </c>
      <c r="F995" s="4" t="s">
        <v>2595</v>
      </c>
      <c r="G995" s="4" t="s">
        <v>2596</v>
      </c>
      <c r="H995" s="4" t="s">
        <v>3718</v>
      </c>
      <c r="I995" s="4" t="s">
        <v>3719</v>
      </c>
      <c r="J995" s="4" t="s">
        <v>157</v>
      </c>
      <c r="K995" s="5">
        <v>41852</v>
      </c>
      <c r="L995" s="5">
        <v>42946</v>
      </c>
      <c r="M995" s="4">
        <f>VLOOKUP(A995,'[1]Rapport 1'!$A$1:$B$65536,2,FALSE)</f>
        <v>22373</v>
      </c>
      <c r="N995" s="4">
        <f t="shared" si="74"/>
        <v>2017</v>
      </c>
      <c r="O995" s="4">
        <f t="shared" si="75"/>
        <v>2014</v>
      </c>
    </row>
    <row r="996" spans="1:15">
      <c r="A996" s="2" t="s">
        <v>3723</v>
      </c>
      <c r="B996" s="3" t="s">
        <v>3724</v>
      </c>
      <c r="C996" s="4" t="s">
        <v>3725</v>
      </c>
      <c r="D996" s="4" t="s">
        <v>2185</v>
      </c>
      <c r="E996" s="4" t="s">
        <v>2186</v>
      </c>
      <c r="F996" s="4" t="s">
        <v>2595</v>
      </c>
      <c r="G996" s="4" t="s">
        <v>2596</v>
      </c>
      <c r="H996" s="4" t="s">
        <v>3718</v>
      </c>
      <c r="I996" s="4" t="s">
        <v>3719</v>
      </c>
      <c r="J996" s="4" t="s">
        <v>157</v>
      </c>
      <c r="K996" s="5">
        <v>41852</v>
      </c>
      <c r="L996" s="5">
        <v>42946</v>
      </c>
      <c r="M996" s="4">
        <f>VLOOKUP(A996,'[1]Rapport 1'!$A$1:$B$65536,2,FALSE)</f>
        <v>50817</v>
      </c>
      <c r="N996" s="4">
        <f t="shared" si="74"/>
        <v>2017</v>
      </c>
      <c r="O996" s="4">
        <f t="shared" si="75"/>
        <v>2014</v>
      </c>
    </row>
    <row r="997" spans="1:15">
      <c r="A997" s="2" t="s">
        <v>3726</v>
      </c>
      <c r="B997" s="3" t="s">
        <v>3727</v>
      </c>
      <c r="C997" s="4" t="s">
        <v>61</v>
      </c>
      <c r="D997" s="4" t="s">
        <v>2185</v>
      </c>
      <c r="E997" s="4" t="s">
        <v>2186</v>
      </c>
      <c r="F997" s="4" t="s">
        <v>2595</v>
      </c>
      <c r="G997" s="4" t="s">
        <v>2596</v>
      </c>
      <c r="H997" s="4" t="s">
        <v>3718</v>
      </c>
      <c r="I997" s="4" t="s">
        <v>3719</v>
      </c>
      <c r="J997" s="4" t="s">
        <v>157</v>
      </c>
      <c r="K997" s="5">
        <v>41852</v>
      </c>
      <c r="L997" s="5">
        <v>42946</v>
      </c>
      <c r="M997" s="4">
        <f>VLOOKUP(A997,'[1]Rapport 1'!$A$1:$B$65536,2,FALSE)</f>
        <v>10828</v>
      </c>
      <c r="N997" s="4">
        <f t="shared" si="74"/>
        <v>2017</v>
      </c>
      <c r="O997" s="4">
        <f t="shared" si="75"/>
        <v>2014</v>
      </c>
    </row>
    <row r="998" spans="1:15">
      <c r="A998" s="2" t="s">
        <v>3728</v>
      </c>
      <c r="B998" s="3" t="s">
        <v>1284</v>
      </c>
      <c r="C998" s="4" t="s">
        <v>450</v>
      </c>
      <c r="D998" s="4" t="s">
        <v>446</v>
      </c>
      <c r="E998" s="4" t="s">
        <v>447</v>
      </c>
      <c r="F998" s="4" t="s">
        <v>2595</v>
      </c>
      <c r="G998" s="4" t="s">
        <v>2596</v>
      </c>
      <c r="H998" s="4" t="s">
        <v>3729</v>
      </c>
      <c r="I998" s="4" t="s">
        <v>451</v>
      </c>
      <c r="J998" s="4" t="s">
        <v>157</v>
      </c>
      <c r="K998" s="5">
        <v>41836</v>
      </c>
      <c r="L998" s="5">
        <v>42931</v>
      </c>
      <c r="M998" s="4">
        <f>VLOOKUP(A998,'[1]Rapport 1'!$A$1:$B$65536,2,FALSE)</f>
        <v>30000</v>
      </c>
      <c r="N998" s="4">
        <f t="shared" si="74"/>
        <v>2017</v>
      </c>
      <c r="O998" s="4">
        <f t="shared" si="75"/>
        <v>2014</v>
      </c>
    </row>
    <row r="999" spans="1:15">
      <c r="A999" s="2" t="s">
        <v>3730</v>
      </c>
      <c r="B999" s="3" t="s">
        <v>3731</v>
      </c>
      <c r="C999" s="4" t="s">
        <v>3732</v>
      </c>
      <c r="D999" s="4" t="s">
        <v>2860</v>
      </c>
      <c r="E999" s="4" t="s">
        <v>2861</v>
      </c>
      <c r="F999" s="4" t="s">
        <v>2595</v>
      </c>
      <c r="G999" s="4" t="s">
        <v>2596</v>
      </c>
      <c r="H999" s="4" t="s">
        <v>3733</v>
      </c>
      <c r="I999" s="4" t="s">
        <v>3734</v>
      </c>
      <c r="J999" s="4" t="s">
        <v>157</v>
      </c>
      <c r="K999" s="5">
        <v>41823</v>
      </c>
      <c r="L999" s="5">
        <v>73050</v>
      </c>
      <c r="M999" s="4">
        <f>VLOOKUP(A999,'[1]Rapport 1'!$A$1:$B$65536,2,FALSE)</f>
        <v>13086</v>
      </c>
      <c r="N999" s="4">
        <f t="shared" si="74"/>
        <v>2099</v>
      </c>
      <c r="O999" s="4">
        <f t="shared" si="75"/>
        <v>2014</v>
      </c>
    </row>
    <row r="1000" spans="1:15">
      <c r="A1000" s="2" t="s">
        <v>3735</v>
      </c>
      <c r="B1000" s="3" t="s">
        <v>3736</v>
      </c>
      <c r="C1000" s="4" t="s">
        <v>3737</v>
      </c>
      <c r="D1000" s="4" t="s">
        <v>3738</v>
      </c>
      <c r="E1000" s="4" t="s">
        <v>3739</v>
      </c>
      <c r="F1000" s="4" t="s">
        <v>2595</v>
      </c>
      <c r="G1000" s="4" t="s">
        <v>2596</v>
      </c>
      <c r="H1000" s="4" t="s">
        <v>3740</v>
      </c>
      <c r="I1000" s="4" t="s">
        <v>3741</v>
      </c>
      <c r="J1000" s="4" t="s">
        <v>157</v>
      </c>
      <c r="K1000" s="5">
        <v>41823</v>
      </c>
      <c r="L1000" s="5">
        <v>42918</v>
      </c>
      <c r="M1000" s="4">
        <f>VLOOKUP(A1000,'[1]Rapport 1'!$A$1:$B$65536,2,FALSE)</f>
        <v>21000</v>
      </c>
      <c r="N1000" s="4">
        <f t="shared" si="74"/>
        <v>2017</v>
      </c>
      <c r="O1000" s="4">
        <f t="shared" si="75"/>
        <v>2014</v>
      </c>
    </row>
    <row r="1001" spans="1:15">
      <c r="A1001" s="2" t="s">
        <v>3742</v>
      </c>
      <c r="B1001" s="3" t="s">
        <v>3743</v>
      </c>
      <c r="C1001" s="4" t="s">
        <v>3744</v>
      </c>
      <c r="D1001" s="4" t="s">
        <v>1119</v>
      </c>
      <c r="E1001" s="4" t="s">
        <v>1120</v>
      </c>
      <c r="F1001" s="4" t="s">
        <v>2595</v>
      </c>
      <c r="G1001" s="4" t="s">
        <v>2596</v>
      </c>
      <c r="H1001" s="4" t="s">
        <v>3745</v>
      </c>
      <c r="I1001" s="4" t="s">
        <v>3746</v>
      </c>
      <c r="J1001" s="4" t="s">
        <v>157</v>
      </c>
      <c r="K1001" s="5">
        <v>41821</v>
      </c>
      <c r="L1001" s="5">
        <v>42915</v>
      </c>
      <c r="M1001" s="4">
        <f>VLOOKUP(A1001,'[1]Rapport 1'!$A$1:$B$65536,2,FALSE)</f>
        <v>52170</v>
      </c>
      <c r="N1001" s="4">
        <f t="shared" si="74"/>
        <v>2017</v>
      </c>
      <c r="O1001" s="4">
        <f t="shared" si="75"/>
        <v>2014</v>
      </c>
    </row>
    <row r="1002" spans="1:15">
      <c r="A1002" s="2" t="s">
        <v>3747</v>
      </c>
      <c r="B1002" s="3" t="s">
        <v>3748</v>
      </c>
      <c r="C1002" s="4" t="s">
        <v>3749</v>
      </c>
      <c r="D1002" s="4" t="s">
        <v>1119</v>
      </c>
      <c r="E1002" s="4" t="s">
        <v>1120</v>
      </c>
      <c r="F1002" s="4" t="s">
        <v>2595</v>
      </c>
      <c r="G1002" s="4" t="s">
        <v>2596</v>
      </c>
      <c r="H1002" s="4" t="s">
        <v>3745</v>
      </c>
      <c r="I1002" s="4" t="s">
        <v>3746</v>
      </c>
      <c r="J1002" s="4" t="s">
        <v>157</v>
      </c>
      <c r="K1002" s="5">
        <v>41821</v>
      </c>
      <c r="L1002" s="5">
        <v>42915</v>
      </c>
      <c r="M1002" s="4">
        <f>VLOOKUP(A1002,'[1]Rapport 1'!$A$1:$B$65536,2,FALSE)</f>
        <v>48010</v>
      </c>
      <c r="N1002" s="4">
        <f t="shared" si="74"/>
        <v>2017</v>
      </c>
      <c r="O1002" s="4">
        <f t="shared" si="75"/>
        <v>2014</v>
      </c>
    </row>
    <row r="1003" spans="1:15">
      <c r="A1003" s="2" t="s">
        <v>3750</v>
      </c>
      <c r="B1003" s="3" t="s">
        <v>3751</v>
      </c>
      <c r="C1003" s="4" t="s">
        <v>310</v>
      </c>
      <c r="D1003" s="4" t="s">
        <v>72</v>
      </c>
      <c r="E1003" s="4" t="s">
        <v>73</v>
      </c>
      <c r="F1003" s="4" t="s">
        <v>2595</v>
      </c>
      <c r="G1003" s="4" t="s">
        <v>2596</v>
      </c>
      <c r="H1003" s="4" t="s">
        <v>3752</v>
      </c>
      <c r="I1003" s="4" t="s">
        <v>3753</v>
      </c>
      <c r="J1003" s="4" t="s">
        <v>157</v>
      </c>
      <c r="K1003" s="5">
        <v>41816</v>
      </c>
      <c r="L1003" s="5">
        <v>42041</v>
      </c>
      <c r="M1003" s="4">
        <f>VLOOKUP(A1003,'[1]Rapport 1'!$A$1:$B$65536,2,FALSE)</f>
        <v>0</v>
      </c>
      <c r="N1003" s="4">
        <f t="shared" si="74"/>
        <v>2015</v>
      </c>
      <c r="O1003" s="4">
        <f t="shared" si="75"/>
        <v>2014</v>
      </c>
    </row>
    <row r="1004" spans="1:15">
      <c r="A1004" s="2" t="s">
        <v>3754</v>
      </c>
      <c r="B1004" s="3" t="s">
        <v>3755</v>
      </c>
      <c r="C1004" s="4" t="s">
        <v>3756</v>
      </c>
      <c r="D1004" s="4" t="s">
        <v>72</v>
      </c>
      <c r="E1004" s="4" t="s">
        <v>73</v>
      </c>
      <c r="F1004" s="4" t="s">
        <v>2595</v>
      </c>
      <c r="G1004" s="4" t="s">
        <v>2596</v>
      </c>
      <c r="H1004" s="4" t="s">
        <v>3752</v>
      </c>
      <c r="I1004" s="4" t="s">
        <v>3753</v>
      </c>
      <c r="J1004" s="4" t="s">
        <v>157</v>
      </c>
      <c r="K1004" s="5">
        <v>41816</v>
      </c>
      <c r="L1004" s="5">
        <v>42041</v>
      </c>
      <c r="M1004" s="4">
        <f>VLOOKUP(A1004,'[1]Rapport 1'!$A$1:$B$65536,2,FALSE)</f>
        <v>20000</v>
      </c>
      <c r="N1004" s="4">
        <f t="shared" ref="N1004:N1034" si="76">YEAR(L1004)</f>
        <v>2015</v>
      </c>
      <c r="O1004" s="4">
        <f t="shared" ref="O1004:O1034" si="77">YEAR(K1004)</f>
        <v>2014</v>
      </c>
    </row>
    <row r="1005" spans="1:15">
      <c r="A1005" s="2" t="s">
        <v>3757</v>
      </c>
      <c r="B1005" s="3" t="s">
        <v>3758</v>
      </c>
      <c r="C1005" s="4" t="s">
        <v>3756</v>
      </c>
      <c r="D1005" s="4" t="s">
        <v>72</v>
      </c>
      <c r="E1005" s="4" t="s">
        <v>73</v>
      </c>
      <c r="F1005" s="4" t="s">
        <v>2595</v>
      </c>
      <c r="G1005" s="4" t="s">
        <v>2596</v>
      </c>
      <c r="H1005" s="4" t="s">
        <v>3752</v>
      </c>
      <c r="I1005" s="4" t="s">
        <v>3753</v>
      </c>
      <c r="J1005" s="4" t="s">
        <v>157</v>
      </c>
      <c r="K1005" s="5">
        <v>41816</v>
      </c>
      <c r="L1005" s="5">
        <v>42041</v>
      </c>
      <c r="M1005" s="4">
        <f>VLOOKUP(A1005,'[1]Rapport 1'!$A$1:$B$65536,2,FALSE)</f>
        <v>20000</v>
      </c>
      <c r="N1005" s="4">
        <f t="shared" si="76"/>
        <v>2015</v>
      </c>
      <c r="O1005" s="4">
        <f t="shared" si="77"/>
        <v>2014</v>
      </c>
    </row>
    <row r="1006" spans="1:15">
      <c r="A1006" s="2" t="s">
        <v>3759</v>
      </c>
      <c r="B1006" s="3" t="s">
        <v>3760</v>
      </c>
      <c r="C1006" s="4" t="s">
        <v>3756</v>
      </c>
      <c r="D1006" s="4" t="s">
        <v>72</v>
      </c>
      <c r="E1006" s="4" t="s">
        <v>73</v>
      </c>
      <c r="F1006" s="4" t="s">
        <v>2595</v>
      </c>
      <c r="G1006" s="4" t="s">
        <v>2596</v>
      </c>
      <c r="H1006" s="4" t="s">
        <v>3752</v>
      </c>
      <c r="I1006" s="4" t="s">
        <v>3753</v>
      </c>
      <c r="J1006" s="4" t="s">
        <v>157</v>
      </c>
      <c r="K1006" s="5">
        <v>41816</v>
      </c>
      <c r="L1006" s="5">
        <v>42041</v>
      </c>
      <c r="M1006" s="4">
        <f>VLOOKUP(A1006,'[1]Rapport 1'!$A$1:$B$65536,2,FALSE)</f>
        <v>10197</v>
      </c>
      <c r="N1006" s="4">
        <f t="shared" si="76"/>
        <v>2015</v>
      </c>
      <c r="O1006" s="4">
        <f t="shared" si="77"/>
        <v>2014</v>
      </c>
    </row>
    <row r="1007" spans="1:15">
      <c r="A1007" s="2" t="s">
        <v>3761</v>
      </c>
      <c r="B1007" s="3" t="s">
        <v>3762</v>
      </c>
      <c r="C1007" s="4" t="s">
        <v>3756</v>
      </c>
      <c r="D1007" s="4" t="s">
        <v>72</v>
      </c>
      <c r="E1007" s="4" t="s">
        <v>73</v>
      </c>
      <c r="F1007" s="4" t="s">
        <v>2595</v>
      </c>
      <c r="G1007" s="4" t="s">
        <v>2596</v>
      </c>
      <c r="H1007" s="4" t="s">
        <v>3752</v>
      </c>
      <c r="I1007" s="4" t="s">
        <v>3753</v>
      </c>
      <c r="J1007" s="4" t="s">
        <v>157</v>
      </c>
      <c r="K1007" s="5">
        <v>41816</v>
      </c>
      <c r="L1007" s="5">
        <v>42041</v>
      </c>
      <c r="M1007" s="4">
        <f>VLOOKUP(A1007,'[1]Rapport 1'!$A$1:$B$65536,2,FALSE)</f>
        <v>20000</v>
      </c>
      <c r="N1007" s="4">
        <f t="shared" si="76"/>
        <v>2015</v>
      </c>
      <c r="O1007" s="4">
        <f t="shared" si="77"/>
        <v>2014</v>
      </c>
    </row>
    <row r="1008" spans="1:15">
      <c r="A1008" s="2" t="s">
        <v>3763</v>
      </c>
      <c r="B1008" s="3" t="s">
        <v>3764</v>
      </c>
      <c r="C1008" s="4" t="s">
        <v>158</v>
      </c>
      <c r="D1008" s="4" t="s">
        <v>554</v>
      </c>
      <c r="E1008" s="4" t="s">
        <v>555</v>
      </c>
      <c r="F1008" s="4" t="s">
        <v>2595</v>
      </c>
      <c r="G1008" s="4" t="s">
        <v>2596</v>
      </c>
      <c r="H1008" s="4" t="s">
        <v>3765</v>
      </c>
      <c r="I1008" s="4" t="s">
        <v>3766</v>
      </c>
      <c r="J1008" s="4" t="s">
        <v>157</v>
      </c>
      <c r="K1008" s="5">
        <v>41815</v>
      </c>
      <c r="L1008" s="5">
        <v>42179</v>
      </c>
      <c r="M1008" s="4">
        <f>VLOOKUP(A1008,'[1]Rapport 1'!$A$1:$B$65536,2,FALSE)</f>
        <v>160000</v>
      </c>
      <c r="N1008" s="4">
        <f t="shared" si="76"/>
        <v>2015</v>
      </c>
      <c r="O1008" s="4">
        <f t="shared" si="77"/>
        <v>2014</v>
      </c>
    </row>
    <row r="1009" spans="1:15">
      <c r="A1009" s="2" t="s">
        <v>3767</v>
      </c>
      <c r="B1009" s="3" t="s">
        <v>3768</v>
      </c>
      <c r="C1009" s="4" t="s">
        <v>3769</v>
      </c>
      <c r="D1009" s="4" t="s">
        <v>2897</v>
      </c>
      <c r="E1009" s="4" t="s">
        <v>2898</v>
      </c>
      <c r="F1009" s="4" t="s">
        <v>2595</v>
      </c>
      <c r="G1009" s="4" t="s">
        <v>2596</v>
      </c>
      <c r="H1009" s="4" t="s">
        <v>3770</v>
      </c>
      <c r="I1009" s="4" t="s">
        <v>3771</v>
      </c>
      <c r="J1009" s="4" t="s">
        <v>157</v>
      </c>
      <c r="K1009" s="5">
        <v>41809</v>
      </c>
      <c r="L1009" s="5">
        <v>42173</v>
      </c>
      <c r="M1009" s="4">
        <f>VLOOKUP(A1009,'[1]Rapport 1'!$A$1:$B$65536,2,FALSE)</f>
        <v>21376</v>
      </c>
      <c r="N1009" s="4">
        <f t="shared" si="76"/>
        <v>2015</v>
      </c>
      <c r="O1009" s="4">
        <f t="shared" si="77"/>
        <v>2014</v>
      </c>
    </row>
    <row r="1010" spans="1:15">
      <c r="A1010" s="2" t="s">
        <v>3772</v>
      </c>
      <c r="B1010" s="3" t="s">
        <v>3773</v>
      </c>
      <c r="C1010" s="4" t="s">
        <v>3774</v>
      </c>
      <c r="D1010" s="4" t="s">
        <v>3775</v>
      </c>
      <c r="E1010" s="4" t="s">
        <v>3776</v>
      </c>
      <c r="F1010" s="4" t="s">
        <v>2595</v>
      </c>
      <c r="G1010" s="4" t="s">
        <v>2596</v>
      </c>
      <c r="H1010" s="4" t="s">
        <v>3777</v>
      </c>
      <c r="I1010" s="4" t="s">
        <v>3778</v>
      </c>
      <c r="J1010" s="4" t="s">
        <v>157</v>
      </c>
      <c r="K1010" s="5">
        <v>41791</v>
      </c>
      <c r="L1010" s="5">
        <v>42886</v>
      </c>
      <c r="M1010" s="4">
        <f>VLOOKUP(A1010,'[1]Rapport 1'!$A$1:$B$65536,2,FALSE)</f>
        <v>25000</v>
      </c>
      <c r="N1010" s="4">
        <f t="shared" si="76"/>
        <v>2017</v>
      </c>
      <c r="O1010" s="4">
        <f t="shared" si="77"/>
        <v>2014</v>
      </c>
    </row>
    <row r="1011" spans="1:15">
      <c r="A1011" s="2" t="s">
        <v>3779</v>
      </c>
      <c r="B1011" s="3" t="s">
        <v>3780</v>
      </c>
      <c r="C1011" s="4" t="s">
        <v>3781</v>
      </c>
      <c r="D1011" s="4" t="s">
        <v>3782</v>
      </c>
      <c r="E1011" s="4" t="s">
        <v>3783</v>
      </c>
      <c r="F1011" s="4" t="s">
        <v>2595</v>
      </c>
      <c r="G1011" s="4" t="s">
        <v>2596</v>
      </c>
      <c r="H1011" s="4" t="s">
        <v>3784</v>
      </c>
      <c r="I1011" s="4" t="s">
        <v>3785</v>
      </c>
      <c r="J1011" s="4" t="s">
        <v>157</v>
      </c>
      <c r="K1011" s="5">
        <v>41791</v>
      </c>
      <c r="L1011" s="5">
        <v>42885</v>
      </c>
      <c r="M1011" s="4">
        <f>VLOOKUP(A1011,'[1]Rapport 1'!$A$1:$B$65536,2,FALSE)</f>
        <v>61670</v>
      </c>
      <c r="N1011" s="4">
        <f t="shared" si="76"/>
        <v>2017</v>
      </c>
      <c r="O1011" s="4">
        <f t="shared" si="77"/>
        <v>2014</v>
      </c>
    </row>
    <row r="1012" spans="1:15">
      <c r="A1012" s="2" t="s">
        <v>3786</v>
      </c>
      <c r="B1012" s="3" t="s">
        <v>3787</v>
      </c>
      <c r="C1012" s="4" t="s">
        <v>264</v>
      </c>
      <c r="D1012" s="4" t="s">
        <v>265</v>
      </c>
      <c r="E1012" s="4" t="s">
        <v>266</v>
      </c>
      <c r="F1012" s="4" t="s">
        <v>2595</v>
      </c>
      <c r="G1012" s="4" t="s">
        <v>2596</v>
      </c>
      <c r="H1012" s="4" t="s">
        <v>3788</v>
      </c>
      <c r="I1012" s="4" t="s">
        <v>3789</v>
      </c>
      <c r="J1012" s="4" t="s">
        <v>157</v>
      </c>
      <c r="K1012" s="5">
        <v>41789</v>
      </c>
      <c r="L1012" s="5">
        <v>42884</v>
      </c>
      <c r="M1012" s="4">
        <f>VLOOKUP(A1012,'[1]Rapport 1'!$A$1:$B$65536,2,FALSE)</f>
        <v>301000</v>
      </c>
      <c r="N1012" s="4">
        <f t="shared" si="76"/>
        <v>2017</v>
      </c>
      <c r="O1012" s="4">
        <f t="shared" si="77"/>
        <v>2014</v>
      </c>
    </row>
    <row r="1013" spans="1:15">
      <c r="A1013" s="2" t="s">
        <v>3790</v>
      </c>
      <c r="B1013" s="3" t="s">
        <v>3791</v>
      </c>
      <c r="C1013" s="4" t="s">
        <v>3792</v>
      </c>
      <c r="D1013" s="4" t="s">
        <v>3793</v>
      </c>
      <c r="E1013" s="4" t="s">
        <v>3794</v>
      </c>
      <c r="F1013" s="4" t="s">
        <v>2595</v>
      </c>
      <c r="G1013" s="4" t="s">
        <v>2596</v>
      </c>
      <c r="H1013" s="4" t="s">
        <v>3795</v>
      </c>
      <c r="I1013" s="4" t="s">
        <v>3796</v>
      </c>
      <c r="J1013" s="4" t="s">
        <v>157</v>
      </c>
      <c r="K1013" s="5">
        <v>41786</v>
      </c>
      <c r="L1013" s="5">
        <v>42881</v>
      </c>
      <c r="M1013" s="4">
        <f>VLOOKUP(A1013,'[1]Rapport 1'!$A$1:$B$65536,2,FALSE)</f>
        <v>60000</v>
      </c>
      <c r="N1013" s="4">
        <f t="shared" si="76"/>
        <v>2017</v>
      </c>
      <c r="O1013" s="4">
        <f t="shared" si="77"/>
        <v>2014</v>
      </c>
    </row>
    <row r="1014" spans="1:15">
      <c r="A1014" s="2" t="s">
        <v>3797</v>
      </c>
      <c r="B1014" s="3" t="s">
        <v>3798</v>
      </c>
      <c r="C1014" s="4" t="s">
        <v>793</v>
      </c>
      <c r="D1014" s="4" t="s">
        <v>3219</v>
      </c>
      <c r="E1014" s="4" t="s">
        <v>3220</v>
      </c>
      <c r="F1014" s="4" t="s">
        <v>2595</v>
      </c>
      <c r="G1014" s="4" t="s">
        <v>2596</v>
      </c>
      <c r="H1014" s="4" t="s">
        <v>3799</v>
      </c>
      <c r="I1014" s="4" t="s">
        <v>3800</v>
      </c>
      <c r="J1014" s="4" t="s">
        <v>157</v>
      </c>
      <c r="K1014" s="5">
        <v>41780</v>
      </c>
      <c r="L1014" s="5">
        <v>42875</v>
      </c>
      <c r="M1014" s="4">
        <f>VLOOKUP(A1014,'[1]Rapport 1'!$A$1:$B$65536,2,FALSE)</f>
        <v>100000</v>
      </c>
      <c r="N1014" s="4">
        <f t="shared" si="76"/>
        <v>2017</v>
      </c>
      <c r="O1014" s="4">
        <f t="shared" si="77"/>
        <v>2014</v>
      </c>
    </row>
    <row r="1015" spans="1:15">
      <c r="A1015" s="2" t="s">
        <v>3801</v>
      </c>
      <c r="B1015" s="3" t="s">
        <v>3802</v>
      </c>
      <c r="C1015" s="4" t="s">
        <v>666</v>
      </c>
      <c r="D1015" s="4" t="s">
        <v>3803</v>
      </c>
      <c r="E1015" s="4" t="s">
        <v>3804</v>
      </c>
      <c r="F1015" s="4" t="s">
        <v>2595</v>
      </c>
      <c r="G1015" s="4" t="s">
        <v>2596</v>
      </c>
      <c r="H1015" s="4" t="s">
        <v>3805</v>
      </c>
      <c r="I1015" s="4" t="s">
        <v>3806</v>
      </c>
      <c r="J1015" s="4" t="s">
        <v>157</v>
      </c>
      <c r="K1015" s="5">
        <v>41759</v>
      </c>
      <c r="L1015" s="5">
        <v>42854</v>
      </c>
      <c r="M1015" s="4">
        <f>VLOOKUP(A1015,'[1]Rapport 1'!$A$1:$B$65536,2,FALSE)</f>
        <v>72000</v>
      </c>
      <c r="N1015" s="4">
        <f t="shared" si="76"/>
        <v>2017</v>
      </c>
      <c r="O1015" s="4">
        <f t="shared" si="77"/>
        <v>2014</v>
      </c>
    </row>
    <row r="1016" spans="1:15">
      <c r="A1016" s="2" t="s">
        <v>3807</v>
      </c>
      <c r="B1016" s="3" t="s">
        <v>3808</v>
      </c>
      <c r="C1016" s="4" t="s">
        <v>202</v>
      </c>
      <c r="D1016" s="4" t="s">
        <v>3809</v>
      </c>
      <c r="E1016" s="4" t="s">
        <v>3810</v>
      </c>
      <c r="F1016" s="4" t="s">
        <v>2595</v>
      </c>
      <c r="G1016" s="4" t="s">
        <v>2596</v>
      </c>
      <c r="H1016" s="4" t="s">
        <v>3811</v>
      </c>
      <c r="I1016" s="4" t="s">
        <v>3812</v>
      </c>
      <c r="J1016" s="4" t="s">
        <v>157</v>
      </c>
      <c r="K1016" s="5">
        <v>41759</v>
      </c>
      <c r="L1016" s="5">
        <v>42853</v>
      </c>
      <c r="M1016" s="4">
        <f>VLOOKUP(A1016,'[1]Rapport 1'!$A$1:$B$65536,2,FALSE)</f>
        <v>1000</v>
      </c>
      <c r="N1016" s="4">
        <f t="shared" si="76"/>
        <v>2017</v>
      </c>
      <c r="O1016" s="4">
        <f t="shared" si="77"/>
        <v>2014</v>
      </c>
    </row>
    <row r="1017" spans="1:15">
      <c r="A1017" s="2" t="s">
        <v>3813</v>
      </c>
      <c r="B1017" s="3" t="s">
        <v>3814</v>
      </c>
      <c r="C1017" s="4" t="s">
        <v>99</v>
      </c>
      <c r="D1017" s="4" t="s">
        <v>3815</v>
      </c>
      <c r="E1017" s="4" t="s">
        <v>3816</v>
      </c>
      <c r="F1017" s="4" t="s">
        <v>2595</v>
      </c>
      <c r="G1017" s="4" t="s">
        <v>2596</v>
      </c>
      <c r="H1017" s="4" t="s">
        <v>3817</v>
      </c>
      <c r="I1017" s="4" t="s">
        <v>3818</v>
      </c>
      <c r="J1017" s="4" t="s">
        <v>157</v>
      </c>
      <c r="K1017" s="5">
        <v>41751</v>
      </c>
      <c r="L1017" s="5">
        <v>42845</v>
      </c>
      <c r="M1017" s="4">
        <f>VLOOKUP(A1017,'[1]Rapport 1'!$A$1:$B$65536,2,FALSE)</f>
        <v>250000</v>
      </c>
      <c r="N1017" s="4">
        <f t="shared" si="76"/>
        <v>2017</v>
      </c>
      <c r="O1017" s="4">
        <f t="shared" si="77"/>
        <v>2014</v>
      </c>
    </row>
    <row r="1018" spans="1:15">
      <c r="A1018" s="2" t="s">
        <v>3819</v>
      </c>
      <c r="B1018" s="3" t="s">
        <v>3820</v>
      </c>
      <c r="C1018" s="4" t="s">
        <v>3821</v>
      </c>
      <c r="D1018" s="4" t="s">
        <v>3738</v>
      </c>
      <c r="E1018" s="4" t="s">
        <v>3739</v>
      </c>
      <c r="F1018" s="4" t="s">
        <v>2595</v>
      </c>
      <c r="G1018" s="4" t="s">
        <v>2596</v>
      </c>
      <c r="H1018" s="4" t="s">
        <v>3822</v>
      </c>
      <c r="I1018" s="4" t="s">
        <v>3823</v>
      </c>
      <c r="J1018" s="4" t="s">
        <v>157</v>
      </c>
      <c r="K1018" s="5">
        <v>41733</v>
      </c>
      <c r="L1018" s="5">
        <v>42828</v>
      </c>
      <c r="M1018" s="4">
        <f>VLOOKUP(A1018,'[1]Rapport 1'!$A$1:$B$65536,2,FALSE)</f>
        <v>60000</v>
      </c>
      <c r="N1018" s="4">
        <f t="shared" si="76"/>
        <v>2017</v>
      </c>
      <c r="O1018" s="4">
        <f t="shared" si="77"/>
        <v>2014</v>
      </c>
    </row>
    <row r="1019" spans="1:15">
      <c r="A1019" s="2" t="s">
        <v>3824</v>
      </c>
      <c r="B1019" s="3" t="s">
        <v>3825</v>
      </c>
      <c r="C1019" s="4" t="s">
        <v>3826</v>
      </c>
      <c r="D1019" s="4" t="s">
        <v>291</v>
      </c>
      <c r="E1019" s="4" t="s">
        <v>292</v>
      </c>
      <c r="F1019" s="4" t="s">
        <v>2595</v>
      </c>
      <c r="G1019" s="4" t="s">
        <v>2596</v>
      </c>
      <c r="H1019" s="4" t="s">
        <v>3827</v>
      </c>
      <c r="I1019" s="4" t="s">
        <v>3828</v>
      </c>
      <c r="J1019" s="4" t="s">
        <v>157</v>
      </c>
      <c r="K1019" s="5">
        <v>41733</v>
      </c>
      <c r="L1019" s="5">
        <v>42828</v>
      </c>
      <c r="M1019" s="4">
        <f>VLOOKUP(A1019,'[1]Rapport 1'!$A$1:$B$65536,2,FALSE)</f>
        <v>15000</v>
      </c>
      <c r="N1019" s="4">
        <f t="shared" si="76"/>
        <v>2017</v>
      </c>
      <c r="O1019" s="4">
        <f t="shared" si="77"/>
        <v>2014</v>
      </c>
    </row>
    <row r="1020" spans="1:15">
      <c r="A1020" s="2" t="s">
        <v>3829</v>
      </c>
      <c r="B1020" s="3" t="s">
        <v>3830</v>
      </c>
      <c r="C1020" s="4" t="s">
        <v>3831</v>
      </c>
      <c r="D1020" s="4" t="s">
        <v>3832</v>
      </c>
      <c r="E1020" s="4" t="s">
        <v>3833</v>
      </c>
      <c r="F1020" s="4" t="s">
        <v>2595</v>
      </c>
      <c r="G1020" s="4" t="s">
        <v>2596</v>
      </c>
      <c r="H1020" s="4" t="s">
        <v>3834</v>
      </c>
      <c r="I1020" s="4" t="s">
        <v>3835</v>
      </c>
      <c r="J1020" s="4" t="s">
        <v>157</v>
      </c>
      <c r="K1020" s="5">
        <v>41733</v>
      </c>
      <c r="L1020" s="5">
        <v>42827</v>
      </c>
      <c r="M1020" s="4">
        <f>VLOOKUP(A1020,'[1]Rapport 1'!$A$1:$B$65536,2,FALSE)</f>
        <v>170000</v>
      </c>
      <c r="N1020" s="4">
        <f t="shared" si="76"/>
        <v>2017</v>
      </c>
      <c r="O1020" s="4">
        <f t="shared" si="77"/>
        <v>2014</v>
      </c>
    </row>
    <row r="1021" spans="1:15">
      <c r="A1021" s="2" t="s">
        <v>3836</v>
      </c>
      <c r="B1021" s="3" t="s">
        <v>3837</v>
      </c>
      <c r="C1021" s="4" t="s">
        <v>3838</v>
      </c>
      <c r="D1021" s="4" t="s">
        <v>3832</v>
      </c>
      <c r="E1021" s="4" t="s">
        <v>3833</v>
      </c>
      <c r="F1021" s="4" t="s">
        <v>2595</v>
      </c>
      <c r="G1021" s="4" t="s">
        <v>2596</v>
      </c>
      <c r="H1021" s="4" t="s">
        <v>3834</v>
      </c>
      <c r="I1021" s="4" t="s">
        <v>3835</v>
      </c>
      <c r="J1021" s="4" t="s">
        <v>157</v>
      </c>
      <c r="K1021" s="5">
        <v>41733</v>
      </c>
      <c r="L1021" s="5">
        <v>42827</v>
      </c>
      <c r="M1021" s="4">
        <f>VLOOKUP(A1021,'[1]Rapport 1'!$A$1:$B$65536,2,FALSE)</f>
        <v>80000</v>
      </c>
      <c r="N1021" s="4">
        <f t="shared" si="76"/>
        <v>2017</v>
      </c>
      <c r="O1021" s="4">
        <f t="shared" si="77"/>
        <v>2014</v>
      </c>
    </row>
    <row r="1022" spans="1:15">
      <c r="A1022" s="2" t="s">
        <v>3839</v>
      </c>
      <c r="B1022" s="3" t="s">
        <v>3840</v>
      </c>
      <c r="C1022" s="4" t="s">
        <v>517</v>
      </c>
      <c r="D1022" s="4" t="s">
        <v>3832</v>
      </c>
      <c r="E1022" s="4" t="s">
        <v>3833</v>
      </c>
      <c r="F1022" s="4" t="s">
        <v>2595</v>
      </c>
      <c r="G1022" s="4" t="s">
        <v>2596</v>
      </c>
      <c r="H1022" s="4" t="s">
        <v>3834</v>
      </c>
      <c r="I1022" s="4" t="s">
        <v>3835</v>
      </c>
      <c r="J1022" s="4" t="s">
        <v>157</v>
      </c>
      <c r="K1022" s="5">
        <v>41733</v>
      </c>
      <c r="L1022" s="5">
        <v>42827</v>
      </c>
      <c r="M1022" s="4">
        <f>VLOOKUP(A1022,'[1]Rapport 1'!$A$1:$B$65536,2,FALSE)</f>
        <v>38000</v>
      </c>
      <c r="N1022" s="4">
        <f t="shared" si="76"/>
        <v>2017</v>
      </c>
      <c r="O1022" s="4">
        <f t="shared" si="77"/>
        <v>2014</v>
      </c>
    </row>
    <row r="1023" spans="1:15">
      <c r="A1023" s="2" t="s">
        <v>3841</v>
      </c>
      <c r="B1023" s="3" t="s">
        <v>3842</v>
      </c>
      <c r="C1023" s="4" t="s">
        <v>105</v>
      </c>
      <c r="D1023" s="4" t="s">
        <v>3832</v>
      </c>
      <c r="E1023" s="4" t="s">
        <v>3833</v>
      </c>
      <c r="F1023" s="4" t="s">
        <v>2595</v>
      </c>
      <c r="G1023" s="4" t="s">
        <v>2596</v>
      </c>
      <c r="H1023" s="4" t="s">
        <v>3834</v>
      </c>
      <c r="I1023" s="4" t="s">
        <v>3835</v>
      </c>
      <c r="J1023" s="4" t="s">
        <v>157</v>
      </c>
      <c r="K1023" s="5">
        <v>41733</v>
      </c>
      <c r="L1023" s="5">
        <v>42827</v>
      </c>
      <c r="M1023" s="4">
        <f>VLOOKUP(A1023,'[1]Rapport 1'!$A$1:$B$65536,2,FALSE)</f>
        <v>60000</v>
      </c>
      <c r="N1023" s="4">
        <f t="shared" si="76"/>
        <v>2017</v>
      </c>
      <c r="O1023" s="4">
        <f t="shared" si="77"/>
        <v>2014</v>
      </c>
    </row>
    <row r="1024" spans="1:15">
      <c r="A1024" s="2" t="s">
        <v>3843</v>
      </c>
      <c r="B1024" s="3" t="s">
        <v>3844</v>
      </c>
      <c r="C1024" s="4" t="s">
        <v>1042</v>
      </c>
      <c r="D1024" s="4" t="s">
        <v>3832</v>
      </c>
      <c r="E1024" s="4" t="s">
        <v>3833</v>
      </c>
      <c r="F1024" s="4" t="s">
        <v>2595</v>
      </c>
      <c r="G1024" s="4" t="s">
        <v>2596</v>
      </c>
      <c r="H1024" s="4" t="s">
        <v>3834</v>
      </c>
      <c r="I1024" s="4" t="s">
        <v>3835</v>
      </c>
      <c r="J1024" s="4" t="s">
        <v>157</v>
      </c>
      <c r="K1024" s="5">
        <v>41733</v>
      </c>
      <c r="L1024" s="5">
        <v>42827</v>
      </c>
      <c r="M1024" s="4">
        <f>VLOOKUP(A1024,'[1]Rapport 1'!$A$1:$B$65536,2,FALSE)</f>
        <v>30000</v>
      </c>
      <c r="N1024" s="4">
        <f t="shared" si="76"/>
        <v>2017</v>
      </c>
      <c r="O1024" s="4">
        <f t="shared" si="77"/>
        <v>2014</v>
      </c>
    </row>
    <row r="1025" spans="1:15">
      <c r="A1025" s="2" t="s">
        <v>3845</v>
      </c>
      <c r="B1025" s="3" t="s">
        <v>3846</v>
      </c>
      <c r="C1025" s="4" t="s">
        <v>2971</v>
      </c>
      <c r="D1025" s="4" t="s">
        <v>225</v>
      </c>
      <c r="E1025" s="4" t="s">
        <v>226</v>
      </c>
      <c r="F1025" s="4" t="s">
        <v>2595</v>
      </c>
      <c r="G1025" s="4" t="s">
        <v>2596</v>
      </c>
      <c r="H1025" s="4" t="s">
        <v>3847</v>
      </c>
      <c r="I1025" s="4" t="s">
        <v>2973</v>
      </c>
      <c r="J1025" s="4" t="s">
        <v>157</v>
      </c>
      <c r="K1025" s="5">
        <v>41730</v>
      </c>
      <c r="L1025" s="5">
        <v>73050</v>
      </c>
      <c r="M1025" s="4">
        <f>VLOOKUP(A1025,'[1]Rapport 1'!$A$1:$B$65536,2,FALSE)</f>
        <v>0</v>
      </c>
      <c r="N1025" s="4">
        <f t="shared" si="76"/>
        <v>2099</v>
      </c>
      <c r="O1025" s="4">
        <f t="shared" si="77"/>
        <v>2014</v>
      </c>
    </row>
    <row r="1026" spans="1:15">
      <c r="A1026" s="2" t="s">
        <v>3848</v>
      </c>
      <c r="B1026" s="3" t="s">
        <v>3849</v>
      </c>
      <c r="C1026" s="4" t="s">
        <v>3850</v>
      </c>
      <c r="D1026" s="4" t="s">
        <v>3851</v>
      </c>
      <c r="E1026" s="4" t="s">
        <v>3852</v>
      </c>
      <c r="F1026" s="4" t="s">
        <v>2595</v>
      </c>
      <c r="G1026" s="4" t="s">
        <v>2596</v>
      </c>
      <c r="H1026" s="4" t="s">
        <v>3853</v>
      </c>
      <c r="I1026" s="4" t="s">
        <v>3854</v>
      </c>
      <c r="J1026" s="4" t="s">
        <v>157</v>
      </c>
      <c r="K1026" s="5">
        <v>41730</v>
      </c>
      <c r="L1026" s="5">
        <v>42825</v>
      </c>
      <c r="M1026" s="4">
        <f>VLOOKUP(A1026,'[1]Rapport 1'!$A$1:$B$65536,2,FALSE)</f>
        <v>90000</v>
      </c>
      <c r="N1026" s="4">
        <f t="shared" si="76"/>
        <v>2017</v>
      </c>
      <c r="O1026" s="4">
        <f t="shared" si="77"/>
        <v>2014</v>
      </c>
    </row>
    <row r="1027" spans="1:15">
      <c r="A1027" s="2" t="s">
        <v>3855</v>
      </c>
      <c r="B1027" s="3" t="s">
        <v>3856</v>
      </c>
      <c r="C1027" s="4" t="s">
        <v>3857</v>
      </c>
      <c r="D1027" s="4" t="s">
        <v>291</v>
      </c>
      <c r="E1027" s="4" t="s">
        <v>292</v>
      </c>
      <c r="F1027" s="4" t="s">
        <v>2595</v>
      </c>
      <c r="G1027" s="4" t="s">
        <v>2596</v>
      </c>
      <c r="H1027" s="4" t="s">
        <v>3858</v>
      </c>
      <c r="I1027" s="4" t="s">
        <v>3859</v>
      </c>
      <c r="J1027" s="4" t="s">
        <v>157</v>
      </c>
      <c r="K1027" s="5">
        <v>41730</v>
      </c>
      <c r="L1027" s="5">
        <v>42825</v>
      </c>
      <c r="M1027" s="4">
        <f>VLOOKUP(A1027,'[1]Rapport 1'!$A$1:$B$65536,2,FALSE)</f>
        <v>5999</v>
      </c>
      <c r="N1027" s="4">
        <f t="shared" si="76"/>
        <v>2017</v>
      </c>
      <c r="O1027" s="4">
        <f t="shared" si="77"/>
        <v>2014</v>
      </c>
    </row>
    <row r="1028" spans="1:15">
      <c r="A1028" s="2" t="s">
        <v>3860</v>
      </c>
      <c r="B1028" s="3" t="s">
        <v>3861</v>
      </c>
      <c r="C1028" s="4" t="s">
        <v>3862</v>
      </c>
      <c r="D1028" s="4" t="s">
        <v>954</v>
      </c>
      <c r="E1028" s="4" t="s">
        <v>955</v>
      </c>
      <c r="F1028" s="4" t="s">
        <v>2595</v>
      </c>
      <c r="G1028" s="4" t="s">
        <v>2596</v>
      </c>
      <c r="H1028" s="4" t="s">
        <v>3863</v>
      </c>
      <c r="I1028" s="4" t="s">
        <v>3864</v>
      </c>
      <c r="J1028" s="4" t="s">
        <v>157</v>
      </c>
      <c r="K1028" s="5">
        <v>41730</v>
      </c>
      <c r="L1028" s="5">
        <v>42094</v>
      </c>
      <c r="M1028" s="4">
        <f>VLOOKUP(A1028,'[1]Rapport 1'!$A$1:$B$65536,2,FALSE)</f>
        <v>5900</v>
      </c>
      <c r="N1028" s="4">
        <f t="shared" si="76"/>
        <v>2015</v>
      </c>
      <c r="O1028" s="4">
        <f t="shared" si="77"/>
        <v>2014</v>
      </c>
    </row>
    <row r="1029" spans="1:15">
      <c r="A1029" s="2" t="s">
        <v>3865</v>
      </c>
      <c r="B1029" s="3" t="s">
        <v>3866</v>
      </c>
      <c r="C1029" s="4" t="s">
        <v>3867</v>
      </c>
      <c r="D1029" s="4" t="s">
        <v>275</v>
      </c>
      <c r="E1029" s="4" t="s">
        <v>276</v>
      </c>
      <c r="F1029" s="4" t="s">
        <v>2595</v>
      </c>
      <c r="G1029" s="4" t="s">
        <v>2596</v>
      </c>
      <c r="H1029" s="4" t="s">
        <v>3868</v>
      </c>
      <c r="I1029" s="4" t="s">
        <v>3869</v>
      </c>
      <c r="J1029" s="4" t="s">
        <v>157</v>
      </c>
      <c r="K1029" s="5">
        <v>41719</v>
      </c>
      <c r="L1029" s="5">
        <v>73050</v>
      </c>
      <c r="M1029" s="4">
        <f>VLOOKUP(A1029,'[1]Rapport 1'!$A$1:$B$65536,2,FALSE)</f>
        <v>0</v>
      </c>
      <c r="N1029" s="4">
        <f t="shared" si="76"/>
        <v>2099</v>
      </c>
      <c r="O1029" s="4">
        <f t="shared" si="77"/>
        <v>2014</v>
      </c>
    </row>
    <row r="1030" spans="1:15">
      <c r="A1030" s="2" t="s">
        <v>3870</v>
      </c>
      <c r="B1030" s="3" t="s">
        <v>3871</v>
      </c>
      <c r="C1030" s="4" t="s">
        <v>3872</v>
      </c>
      <c r="D1030" s="4" t="s">
        <v>3873</v>
      </c>
      <c r="E1030" s="4" t="s">
        <v>3874</v>
      </c>
      <c r="F1030" s="4" t="s">
        <v>2595</v>
      </c>
      <c r="G1030" s="4" t="s">
        <v>2596</v>
      </c>
      <c r="H1030" s="4" t="s">
        <v>3875</v>
      </c>
      <c r="I1030" s="4" t="s">
        <v>3876</v>
      </c>
      <c r="J1030" s="4" t="s">
        <v>157</v>
      </c>
      <c r="K1030" s="5">
        <v>41717</v>
      </c>
      <c r="L1030" s="5">
        <v>73050</v>
      </c>
      <c r="M1030" s="4">
        <f>VLOOKUP(A1030,'[1]Rapport 1'!$A$1:$B$65536,2,FALSE)</f>
        <v>0</v>
      </c>
      <c r="N1030" s="4">
        <f t="shared" si="76"/>
        <v>2099</v>
      </c>
      <c r="O1030" s="4">
        <f t="shared" si="77"/>
        <v>2014</v>
      </c>
    </row>
    <row r="1031" spans="1:15">
      <c r="A1031" s="2" t="s">
        <v>3877</v>
      </c>
      <c r="B1031" s="3" t="s">
        <v>3878</v>
      </c>
      <c r="C1031" s="4" t="s">
        <v>3879</v>
      </c>
      <c r="D1031" s="4" t="s">
        <v>541</v>
      </c>
      <c r="E1031" s="4" t="s">
        <v>542</v>
      </c>
      <c r="F1031" s="4" t="s">
        <v>2595</v>
      </c>
      <c r="G1031" s="4" t="s">
        <v>2596</v>
      </c>
      <c r="H1031" s="4" t="s">
        <v>3880</v>
      </c>
      <c r="I1031" s="4" t="s">
        <v>3881</v>
      </c>
      <c r="J1031" s="4" t="s">
        <v>157</v>
      </c>
      <c r="K1031" s="5">
        <v>41699</v>
      </c>
      <c r="L1031" s="5">
        <v>42794</v>
      </c>
      <c r="M1031" s="4">
        <f>VLOOKUP(A1031,'[1]Rapport 1'!$A$1:$B$65536,2,FALSE)</f>
        <v>786280</v>
      </c>
      <c r="N1031" s="4">
        <f t="shared" si="76"/>
        <v>2017</v>
      </c>
      <c r="O1031" s="4">
        <f t="shared" si="77"/>
        <v>2014</v>
      </c>
    </row>
    <row r="1032" spans="1:15">
      <c r="A1032" s="2" t="s">
        <v>3882</v>
      </c>
      <c r="B1032" s="3" t="s">
        <v>3883</v>
      </c>
      <c r="C1032" s="4" t="s">
        <v>3884</v>
      </c>
      <c r="D1032" s="4" t="s">
        <v>541</v>
      </c>
      <c r="E1032" s="4" t="s">
        <v>542</v>
      </c>
      <c r="F1032" s="4" t="s">
        <v>2595</v>
      </c>
      <c r="G1032" s="4" t="s">
        <v>2596</v>
      </c>
      <c r="H1032" s="4" t="s">
        <v>3880</v>
      </c>
      <c r="I1032" s="4" t="s">
        <v>3881</v>
      </c>
      <c r="J1032" s="4" t="s">
        <v>157</v>
      </c>
      <c r="K1032" s="5">
        <v>41699</v>
      </c>
      <c r="L1032" s="5">
        <v>42794</v>
      </c>
      <c r="M1032" s="4">
        <f>VLOOKUP(A1032,'[1]Rapport 1'!$A$1:$B$65536,2,FALSE)</f>
        <v>13595</v>
      </c>
      <c r="N1032" s="4">
        <f t="shared" si="76"/>
        <v>2017</v>
      </c>
      <c r="O1032" s="4">
        <f t="shared" si="77"/>
        <v>2014</v>
      </c>
    </row>
    <row r="1033" spans="1:15">
      <c r="A1033" s="2" t="s">
        <v>3885</v>
      </c>
      <c r="B1033" s="3" t="s">
        <v>3886</v>
      </c>
      <c r="C1033" s="4" t="s">
        <v>1584</v>
      </c>
      <c r="D1033" s="4" t="s">
        <v>941</v>
      </c>
      <c r="E1033" s="4" t="s">
        <v>942</v>
      </c>
      <c r="F1033" s="4" t="s">
        <v>2595</v>
      </c>
      <c r="G1033" s="4" t="s">
        <v>2596</v>
      </c>
      <c r="H1033" s="4" t="s">
        <v>3887</v>
      </c>
      <c r="I1033" s="4" t="s">
        <v>3888</v>
      </c>
      <c r="J1033" s="4" t="s">
        <v>157</v>
      </c>
      <c r="K1033" s="5">
        <v>41699</v>
      </c>
      <c r="L1033" s="5">
        <v>42793</v>
      </c>
      <c r="M1033" s="4">
        <f>VLOOKUP(A1033,'[1]Rapport 1'!$A$1:$B$65536,2,FALSE)</f>
        <v>35000</v>
      </c>
      <c r="N1033" s="4">
        <f t="shared" si="76"/>
        <v>2017</v>
      </c>
      <c r="O1033" s="4">
        <f t="shared" si="77"/>
        <v>2014</v>
      </c>
    </row>
    <row r="1034" spans="1:15">
      <c r="A1034" s="2" t="s">
        <v>3889</v>
      </c>
      <c r="B1034" s="3" t="s">
        <v>3890</v>
      </c>
      <c r="C1034" s="4" t="s">
        <v>3891</v>
      </c>
      <c r="D1034" s="4" t="s">
        <v>444</v>
      </c>
      <c r="E1034" s="4" t="s">
        <v>445</v>
      </c>
      <c r="F1034" s="4" t="s">
        <v>2595</v>
      </c>
      <c r="G1034" s="4" t="s">
        <v>2596</v>
      </c>
      <c r="H1034" s="4" t="s">
        <v>3892</v>
      </c>
      <c r="I1034" s="4" t="s">
        <v>3893</v>
      </c>
      <c r="J1034" s="4" t="s">
        <v>157</v>
      </c>
      <c r="K1034" s="5">
        <v>41691</v>
      </c>
      <c r="L1034" s="5">
        <v>42786</v>
      </c>
      <c r="M1034" s="4">
        <f>VLOOKUP(A1034,'[1]Rapport 1'!$A$1:$B$65536,2,FALSE)</f>
        <v>0</v>
      </c>
      <c r="N1034" s="4">
        <f t="shared" si="76"/>
        <v>2017</v>
      </c>
      <c r="O1034" s="4">
        <f t="shared" si="77"/>
        <v>2014</v>
      </c>
    </row>
    <row r="1035" spans="1:15">
      <c r="A1035" s="2" t="s">
        <v>3894</v>
      </c>
      <c r="B1035" s="3" t="s">
        <v>3895</v>
      </c>
      <c r="C1035" s="4" t="s">
        <v>656</v>
      </c>
      <c r="D1035" s="4" t="s">
        <v>330</v>
      </c>
      <c r="E1035" s="4" t="s">
        <v>331</v>
      </c>
      <c r="F1035" s="4" t="s">
        <v>2595</v>
      </c>
      <c r="G1035" s="4" t="s">
        <v>2596</v>
      </c>
      <c r="H1035" s="4" t="s">
        <v>3896</v>
      </c>
      <c r="I1035" s="4" t="s">
        <v>3897</v>
      </c>
      <c r="J1035" s="4" t="s">
        <v>157</v>
      </c>
      <c r="K1035" s="5">
        <v>41689</v>
      </c>
      <c r="L1035" s="5">
        <v>73050</v>
      </c>
      <c r="M1035" s="4">
        <f>VLOOKUP(A1035,'[1]Rapport 1'!$A$1:$B$65536,2,FALSE)</f>
        <v>0</v>
      </c>
      <c r="N1035" s="4">
        <f t="shared" ref="N1035:N1090" si="78">YEAR(L1035)</f>
        <v>2099</v>
      </c>
      <c r="O1035" s="4">
        <f t="shared" ref="O1035:O1090" si="79">YEAR(K1035)</f>
        <v>2014</v>
      </c>
    </row>
    <row r="1036" spans="1:15">
      <c r="A1036" s="2" t="s">
        <v>3898</v>
      </c>
      <c r="B1036" s="3" t="s">
        <v>3899</v>
      </c>
      <c r="C1036" s="4" t="s">
        <v>3900</v>
      </c>
      <c r="D1036" s="4" t="s">
        <v>17</v>
      </c>
      <c r="E1036" s="4" t="s">
        <v>18</v>
      </c>
      <c r="F1036" s="4" t="s">
        <v>2595</v>
      </c>
      <c r="G1036" s="4" t="s">
        <v>2596</v>
      </c>
      <c r="H1036" s="4" t="s">
        <v>3901</v>
      </c>
      <c r="I1036" s="4" t="s">
        <v>3902</v>
      </c>
      <c r="J1036" s="4" t="s">
        <v>157</v>
      </c>
      <c r="K1036" s="5">
        <v>41675</v>
      </c>
      <c r="L1036" s="5">
        <v>42039</v>
      </c>
      <c r="M1036" s="4">
        <f>VLOOKUP(A1036,'[1]Rapport 1'!$A$1:$B$65536,2,FALSE)</f>
        <v>5000</v>
      </c>
      <c r="N1036" s="4">
        <f t="shared" si="78"/>
        <v>2015</v>
      </c>
      <c r="O1036" s="4">
        <f t="shared" si="79"/>
        <v>2014</v>
      </c>
    </row>
    <row r="1037" spans="1:15">
      <c r="A1037" s="2" t="s">
        <v>3903</v>
      </c>
      <c r="B1037" s="3" t="s">
        <v>3904</v>
      </c>
      <c r="C1037" s="4" t="s">
        <v>3900</v>
      </c>
      <c r="D1037" s="4" t="s">
        <v>17</v>
      </c>
      <c r="E1037" s="4" t="s">
        <v>18</v>
      </c>
      <c r="F1037" s="4" t="s">
        <v>2595</v>
      </c>
      <c r="G1037" s="4" t="s">
        <v>2596</v>
      </c>
      <c r="H1037" s="4" t="s">
        <v>3901</v>
      </c>
      <c r="I1037" s="4" t="s">
        <v>3902</v>
      </c>
      <c r="J1037" s="4" t="s">
        <v>157</v>
      </c>
      <c r="K1037" s="5">
        <v>41675</v>
      </c>
      <c r="L1037" s="5">
        <v>42039</v>
      </c>
      <c r="M1037" s="4">
        <f>VLOOKUP(A1037,'[1]Rapport 1'!$A$1:$B$65536,2,FALSE)</f>
        <v>5000</v>
      </c>
      <c r="N1037" s="4">
        <f t="shared" si="78"/>
        <v>2015</v>
      </c>
      <c r="O1037" s="4">
        <f t="shared" si="79"/>
        <v>2014</v>
      </c>
    </row>
    <row r="1038" spans="1:15">
      <c r="A1038" s="2" t="s">
        <v>3905</v>
      </c>
      <c r="B1038" s="3" t="s">
        <v>3906</v>
      </c>
      <c r="C1038" s="4" t="s">
        <v>3900</v>
      </c>
      <c r="D1038" s="4" t="s">
        <v>17</v>
      </c>
      <c r="E1038" s="4" t="s">
        <v>18</v>
      </c>
      <c r="F1038" s="4" t="s">
        <v>2595</v>
      </c>
      <c r="G1038" s="4" t="s">
        <v>2596</v>
      </c>
      <c r="H1038" s="4" t="s">
        <v>3901</v>
      </c>
      <c r="I1038" s="4" t="s">
        <v>3902</v>
      </c>
      <c r="J1038" s="4" t="s">
        <v>157</v>
      </c>
      <c r="K1038" s="5">
        <v>41675</v>
      </c>
      <c r="L1038" s="5">
        <v>42039</v>
      </c>
      <c r="M1038" s="4">
        <f>VLOOKUP(A1038,'[1]Rapport 1'!$A$1:$B$65536,2,FALSE)</f>
        <v>5000</v>
      </c>
      <c r="N1038" s="4">
        <f t="shared" si="78"/>
        <v>2015</v>
      </c>
      <c r="O1038" s="4">
        <f t="shared" si="79"/>
        <v>2014</v>
      </c>
    </row>
    <row r="1039" spans="1:15">
      <c r="A1039" s="2" t="s">
        <v>3907</v>
      </c>
      <c r="B1039" s="3" t="s">
        <v>3908</v>
      </c>
      <c r="C1039" s="4" t="s">
        <v>3900</v>
      </c>
      <c r="D1039" s="4" t="s">
        <v>17</v>
      </c>
      <c r="E1039" s="4" t="s">
        <v>18</v>
      </c>
      <c r="F1039" s="4" t="s">
        <v>2595</v>
      </c>
      <c r="G1039" s="4" t="s">
        <v>2596</v>
      </c>
      <c r="H1039" s="4" t="s">
        <v>3901</v>
      </c>
      <c r="I1039" s="4" t="s">
        <v>3902</v>
      </c>
      <c r="J1039" s="4" t="s">
        <v>157</v>
      </c>
      <c r="K1039" s="5">
        <v>41675</v>
      </c>
      <c r="L1039" s="5">
        <v>42039</v>
      </c>
      <c r="M1039" s="4">
        <f>VLOOKUP(A1039,'[1]Rapport 1'!$A$1:$B$65536,2,FALSE)</f>
        <v>5000</v>
      </c>
      <c r="N1039" s="4">
        <f t="shared" si="78"/>
        <v>2015</v>
      </c>
      <c r="O1039" s="4">
        <f t="shared" si="79"/>
        <v>2014</v>
      </c>
    </row>
    <row r="1040" spans="1:15">
      <c r="A1040" s="2" t="s">
        <v>3909</v>
      </c>
      <c r="B1040" s="3" t="s">
        <v>3910</v>
      </c>
      <c r="C1040" s="4" t="s">
        <v>3900</v>
      </c>
      <c r="D1040" s="4" t="s">
        <v>17</v>
      </c>
      <c r="E1040" s="4" t="s">
        <v>18</v>
      </c>
      <c r="F1040" s="4" t="s">
        <v>2595</v>
      </c>
      <c r="G1040" s="4" t="s">
        <v>2596</v>
      </c>
      <c r="H1040" s="4" t="s">
        <v>3901</v>
      </c>
      <c r="I1040" s="4" t="s">
        <v>3902</v>
      </c>
      <c r="J1040" s="4" t="s">
        <v>157</v>
      </c>
      <c r="K1040" s="5">
        <v>41675</v>
      </c>
      <c r="L1040" s="5">
        <v>42039</v>
      </c>
      <c r="M1040" s="4">
        <f>VLOOKUP(A1040,'[1]Rapport 1'!$A$1:$B$65536,2,FALSE)</f>
        <v>5000</v>
      </c>
      <c r="N1040" s="4">
        <f t="shared" si="78"/>
        <v>2015</v>
      </c>
      <c r="O1040" s="4">
        <f t="shared" si="79"/>
        <v>2014</v>
      </c>
    </row>
    <row r="1041" spans="1:15">
      <c r="A1041" s="2" t="s">
        <v>3911</v>
      </c>
      <c r="B1041" s="3" t="s">
        <v>3912</v>
      </c>
      <c r="C1041" s="4" t="s">
        <v>3900</v>
      </c>
      <c r="D1041" s="4" t="s">
        <v>17</v>
      </c>
      <c r="E1041" s="4" t="s">
        <v>18</v>
      </c>
      <c r="F1041" s="4" t="s">
        <v>2595</v>
      </c>
      <c r="G1041" s="4" t="s">
        <v>2596</v>
      </c>
      <c r="H1041" s="4" t="s">
        <v>3901</v>
      </c>
      <c r="I1041" s="4" t="s">
        <v>3902</v>
      </c>
      <c r="J1041" s="4" t="s">
        <v>157</v>
      </c>
      <c r="K1041" s="5">
        <v>41675</v>
      </c>
      <c r="L1041" s="5">
        <v>42039</v>
      </c>
      <c r="M1041" s="4">
        <f>VLOOKUP(A1041,'[1]Rapport 1'!$A$1:$B$65536,2,FALSE)</f>
        <v>5000</v>
      </c>
      <c r="N1041" s="4">
        <f t="shared" si="78"/>
        <v>2015</v>
      </c>
      <c r="O1041" s="4">
        <f t="shared" si="79"/>
        <v>2014</v>
      </c>
    </row>
    <row r="1042" spans="1:15">
      <c r="A1042" s="2" t="s">
        <v>3913</v>
      </c>
      <c r="B1042" s="3" t="s">
        <v>3914</v>
      </c>
      <c r="C1042" s="4" t="s">
        <v>3900</v>
      </c>
      <c r="D1042" s="4" t="s">
        <v>17</v>
      </c>
      <c r="E1042" s="4" t="s">
        <v>18</v>
      </c>
      <c r="F1042" s="4" t="s">
        <v>2595</v>
      </c>
      <c r="G1042" s="4" t="s">
        <v>2596</v>
      </c>
      <c r="H1042" s="4" t="s">
        <v>3901</v>
      </c>
      <c r="I1042" s="4" t="s">
        <v>3902</v>
      </c>
      <c r="J1042" s="4" t="s">
        <v>157</v>
      </c>
      <c r="K1042" s="5">
        <v>41675</v>
      </c>
      <c r="L1042" s="5">
        <v>42039</v>
      </c>
      <c r="M1042" s="4">
        <f>VLOOKUP(A1042,'[1]Rapport 1'!$A$1:$B$65536,2,FALSE)</f>
        <v>5000</v>
      </c>
      <c r="N1042" s="4">
        <f t="shared" si="78"/>
        <v>2015</v>
      </c>
      <c r="O1042" s="4">
        <f t="shared" si="79"/>
        <v>2014</v>
      </c>
    </row>
    <row r="1043" spans="1:15">
      <c r="A1043" s="2" t="s">
        <v>3915</v>
      </c>
      <c r="B1043" s="3" t="s">
        <v>3916</v>
      </c>
      <c r="C1043" s="4" t="s">
        <v>3900</v>
      </c>
      <c r="D1043" s="4" t="s">
        <v>17</v>
      </c>
      <c r="E1043" s="4" t="s">
        <v>18</v>
      </c>
      <c r="F1043" s="4" t="s">
        <v>2595</v>
      </c>
      <c r="G1043" s="4" t="s">
        <v>2596</v>
      </c>
      <c r="H1043" s="4" t="s">
        <v>3901</v>
      </c>
      <c r="I1043" s="4" t="s">
        <v>3902</v>
      </c>
      <c r="J1043" s="4" t="s">
        <v>157</v>
      </c>
      <c r="K1043" s="5">
        <v>41675</v>
      </c>
      <c r="L1043" s="5">
        <v>42039</v>
      </c>
      <c r="M1043" s="4">
        <f>VLOOKUP(A1043,'[1]Rapport 1'!$A$1:$B$65536,2,FALSE)</f>
        <v>5000</v>
      </c>
      <c r="N1043" s="4">
        <f t="shared" si="78"/>
        <v>2015</v>
      </c>
      <c r="O1043" s="4">
        <f t="shared" si="79"/>
        <v>2014</v>
      </c>
    </row>
    <row r="1044" spans="1:15">
      <c r="A1044" s="2" t="s">
        <v>3917</v>
      </c>
      <c r="B1044" s="3" t="s">
        <v>3918</v>
      </c>
      <c r="C1044" s="4" t="s">
        <v>3900</v>
      </c>
      <c r="D1044" s="4" t="s">
        <v>17</v>
      </c>
      <c r="E1044" s="4" t="s">
        <v>18</v>
      </c>
      <c r="F1044" s="4" t="s">
        <v>2595</v>
      </c>
      <c r="G1044" s="4" t="s">
        <v>2596</v>
      </c>
      <c r="H1044" s="4" t="s">
        <v>3901</v>
      </c>
      <c r="I1044" s="4" t="s">
        <v>3902</v>
      </c>
      <c r="J1044" s="4" t="s">
        <v>157</v>
      </c>
      <c r="K1044" s="5">
        <v>41675</v>
      </c>
      <c r="L1044" s="5">
        <v>42039</v>
      </c>
      <c r="M1044" s="4">
        <f>VLOOKUP(A1044,'[1]Rapport 1'!$A$1:$B$65536,2,FALSE)</f>
        <v>5000</v>
      </c>
      <c r="N1044" s="4">
        <f t="shared" si="78"/>
        <v>2015</v>
      </c>
      <c r="O1044" s="4">
        <f t="shared" si="79"/>
        <v>2014</v>
      </c>
    </row>
    <row r="1045" spans="1:15">
      <c r="A1045" s="2" t="s">
        <v>3919</v>
      </c>
      <c r="B1045" s="3" t="s">
        <v>3920</v>
      </c>
      <c r="C1045" s="4" t="s">
        <v>3900</v>
      </c>
      <c r="D1045" s="4" t="s">
        <v>17</v>
      </c>
      <c r="E1045" s="4" t="s">
        <v>18</v>
      </c>
      <c r="F1045" s="4" t="s">
        <v>2595</v>
      </c>
      <c r="G1045" s="4" t="s">
        <v>2596</v>
      </c>
      <c r="H1045" s="4" t="s">
        <v>3901</v>
      </c>
      <c r="I1045" s="4" t="s">
        <v>3902</v>
      </c>
      <c r="J1045" s="4" t="s">
        <v>157</v>
      </c>
      <c r="K1045" s="5">
        <v>41675</v>
      </c>
      <c r="L1045" s="5">
        <v>42039</v>
      </c>
      <c r="M1045" s="4">
        <f>VLOOKUP(A1045,'[1]Rapport 1'!$A$1:$B$65536,2,FALSE)</f>
        <v>5000</v>
      </c>
      <c r="N1045" s="4">
        <f t="shared" si="78"/>
        <v>2015</v>
      </c>
      <c r="O1045" s="4">
        <f t="shared" si="79"/>
        <v>2014</v>
      </c>
    </row>
    <row r="1046" spans="1:15">
      <c r="A1046" s="2" t="s">
        <v>3921</v>
      </c>
      <c r="B1046" s="3" t="s">
        <v>3922</v>
      </c>
      <c r="C1046" s="4" t="s">
        <v>3900</v>
      </c>
      <c r="D1046" s="4" t="s">
        <v>17</v>
      </c>
      <c r="E1046" s="4" t="s">
        <v>18</v>
      </c>
      <c r="F1046" s="4" t="s">
        <v>2595</v>
      </c>
      <c r="G1046" s="4" t="s">
        <v>2596</v>
      </c>
      <c r="H1046" s="4" t="s">
        <v>3901</v>
      </c>
      <c r="I1046" s="4" t="s">
        <v>3902</v>
      </c>
      <c r="J1046" s="4" t="s">
        <v>157</v>
      </c>
      <c r="K1046" s="5">
        <v>41675</v>
      </c>
      <c r="L1046" s="5">
        <v>42039</v>
      </c>
      <c r="M1046" s="4">
        <f>VLOOKUP(A1046,'[1]Rapport 1'!$A$1:$B$65536,2,FALSE)</f>
        <v>5000</v>
      </c>
      <c r="N1046" s="4">
        <f t="shared" si="78"/>
        <v>2015</v>
      </c>
      <c r="O1046" s="4">
        <f t="shared" si="79"/>
        <v>2014</v>
      </c>
    </row>
    <row r="1047" spans="1:15">
      <c r="A1047" s="2" t="s">
        <v>3923</v>
      </c>
      <c r="B1047" s="3" t="s">
        <v>3924</v>
      </c>
      <c r="C1047" s="4" t="s">
        <v>3900</v>
      </c>
      <c r="D1047" s="4" t="s">
        <v>17</v>
      </c>
      <c r="E1047" s="4" t="s">
        <v>18</v>
      </c>
      <c r="F1047" s="4" t="s">
        <v>2595</v>
      </c>
      <c r="G1047" s="4" t="s">
        <v>2596</v>
      </c>
      <c r="H1047" s="4" t="s">
        <v>3901</v>
      </c>
      <c r="I1047" s="4" t="s">
        <v>3902</v>
      </c>
      <c r="J1047" s="4" t="s">
        <v>157</v>
      </c>
      <c r="K1047" s="5">
        <v>41675</v>
      </c>
      <c r="L1047" s="5">
        <v>42039</v>
      </c>
      <c r="M1047" s="4">
        <f>VLOOKUP(A1047,'[1]Rapport 1'!$A$1:$B$65536,2,FALSE)</f>
        <v>5000</v>
      </c>
      <c r="N1047" s="4">
        <f t="shared" si="78"/>
        <v>2015</v>
      </c>
      <c r="O1047" s="4">
        <f t="shared" si="79"/>
        <v>2014</v>
      </c>
    </row>
    <row r="1048" spans="1:15">
      <c r="A1048" s="2" t="s">
        <v>3925</v>
      </c>
      <c r="B1048" s="3" t="s">
        <v>3926</v>
      </c>
      <c r="C1048" s="4" t="s">
        <v>3900</v>
      </c>
      <c r="D1048" s="4" t="s">
        <v>17</v>
      </c>
      <c r="E1048" s="4" t="s">
        <v>18</v>
      </c>
      <c r="F1048" s="4" t="s">
        <v>2595</v>
      </c>
      <c r="G1048" s="4" t="s">
        <v>2596</v>
      </c>
      <c r="H1048" s="4" t="s">
        <v>3901</v>
      </c>
      <c r="I1048" s="4" t="s">
        <v>3902</v>
      </c>
      <c r="J1048" s="4" t="s">
        <v>157</v>
      </c>
      <c r="K1048" s="5">
        <v>41675</v>
      </c>
      <c r="L1048" s="5">
        <v>42039</v>
      </c>
      <c r="M1048" s="4">
        <f>VLOOKUP(A1048,'[1]Rapport 1'!$A$1:$B$65536,2,FALSE)</f>
        <v>5000</v>
      </c>
      <c r="N1048" s="4">
        <f t="shared" si="78"/>
        <v>2015</v>
      </c>
      <c r="O1048" s="4">
        <f t="shared" si="79"/>
        <v>2014</v>
      </c>
    </row>
    <row r="1049" spans="1:15">
      <c r="A1049" s="2" t="s">
        <v>3927</v>
      </c>
      <c r="B1049" s="3" t="s">
        <v>3928</v>
      </c>
      <c r="C1049" s="4" t="s">
        <v>3900</v>
      </c>
      <c r="D1049" s="4" t="s">
        <v>17</v>
      </c>
      <c r="E1049" s="4" t="s">
        <v>18</v>
      </c>
      <c r="F1049" s="4" t="s">
        <v>2595</v>
      </c>
      <c r="G1049" s="4" t="s">
        <v>2596</v>
      </c>
      <c r="H1049" s="4" t="s">
        <v>3901</v>
      </c>
      <c r="I1049" s="4" t="s">
        <v>3902</v>
      </c>
      <c r="J1049" s="4" t="s">
        <v>157</v>
      </c>
      <c r="K1049" s="5">
        <v>41675</v>
      </c>
      <c r="L1049" s="5">
        <v>42039</v>
      </c>
      <c r="M1049" s="4">
        <f>VLOOKUP(A1049,'[1]Rapport 1'!$A$1:$B$65536,2,FALSE)</f>
        <v>5000</v>
      </c>
      <c r="N1049" s="4">
        <f t="shared" si="78"/>
        <v>2015</v>
      </c>
      <c r="O1049" s="4">
        <f t="shared" si="79"/>
        <v>2014</v>
      </c>
    </row>
    <row r="1050" spans="1:15">
      <c r="A1050" s="2" t="s">
        <v>3929</v>
      </c>
      <c r="B1050" s="3" t="s">
        <v>3930</v>
      </c>
      <c r="C1050" s="4" t="s">
        <v>3900</v>
      </c>
      <c r="D1050" s="4" t="s">
        <v>17</v>
      </c>
      <c r="E1050" s="4" t="s">
        <v>18</v>
      </c>
      <c r="F1050" s="4" t="s">
        <v>2595</v>
      </c>
      <c r="G1050" s="4" t="s">
        <v>2596</v>
      </c>
      <c r="H1050" s="4" t="s">
        <v>3901</v>
      </c>
      <c r="I1050" s="4" t="s">
        <v>3902</v>
      </c>
      <c r="J1050" s="4" t="s">
        <v>157</v>
      </c>
      <c r="K1050" s="5">
        <v>41675</v>
      </c>
      <c r="L1050" s="5">
        <v>42039</v>
      </c>
      <c r="M1050" s="4">
        <f>VLOOKUP(A1050,'[1]Rapport 1'!$A$1:$B$65536,2,FALSE)</f>
        <v>5000</v>
      </c>
      <c r="N1050" s="4">
        <f t="shared" si="78"/>
        <v>2015</v>
      </c>
      <c r="O1050" s="4">
        <f t="shared" si="79"/>
        <v>2014</v>
      </c>
    </row>
    <row r="1051" spans="1:15">
      <c r="A1051" s="2" t="s">
        <v>3931</v>
      </c>
      <c r="B1051" s="3" t="s">
        <v>3932</v>
      </c>
      <c r="C1051" s="4" t="s">
        <v>3900</v>
      </c>
      <c r="D1051" s="4" t="s">
        <v>17</v>
      </c>
      <c r="E1051" s="4" t="s">
        <v>18</v>
      </c>
      <c r="F1051" s="4" t="s">
        <v>2595</v>
      </c>
      <c r="G1051" s="4" t="s">
        <v>2596</v>
      </c>
      <c r="H1051" s="4" t="s">
        <v>3901</v>
      </c>
      <c r="I1051" s="4" t="s">
        <v>3902</v>
      </c>
      <c r="J1051" s="4" t="s">
        <v>157</v>
      </c>
      <c r="K1051" s="5">
        <v>41675</v>
      </c>
      <c r="L1051" s="5">
        <v>42039</v>
      </c>
      <c r="M1051" s="4">
        <f>VLOOKUP(A1051,'[1]Rapport 1'!$A$1:$B$65536,2,FALSE)</f>
        <v>5000</v>
      </c>
      <c r="N1051" s="4">
        <f t="shared" si="78"/>
        <v>2015</v>
      </c>
      <c r="O1051" s="4">
        <f t="shared" si="79"/>
        <v>2014</v>
      </c>
    </row>
    <row r="1052" spans="1:15">
      <c r="A1052" s="2" t="s">
        <v>3933</v>
      </c>
      <c r="B1052" s="3" t="s">
        <v>3934</v>
      </c>
      <c r="C1052" s="4" t="s">
        <v>3900</v>
      </c>
      <c r="D1052" s="4" t="s">
        <v>17</v>
      </c>
      <c r="E1052" s="4" t="s">
        <v>18</v>
      </c>
      <c r="F1052" s="4" t="s">
        <v>2595</v>
      </c>
      <c r="G1052" s="4" t="s">
        <v>2596</v>
      </c>
      <c r="H1052" s="4" t="s">
        <v>3901</v>
      </c>
      <c r="I1052" s="4" t="s">
        <v>3902</v>
      </c>
      <c r="J1052" s="4" t="s">
        <v>157</v>
      </c>
      <c r="K1052" s="5">
        <v>41675</v>
      </c>
      <c r="L1052" s="5">
        <v>42039</v>
      </c>
      <c r="M1052" s="4">
        <f>VLOOKUP(A1052,'[1]Rapport 1'!$A$1:$B$65536,2,FALSE)</f>
        <v>5000</v>
      </c>
      <c r="N1052" s="4">
        <f t="shared" si="78"/>
        <v>2015</v>
      </c>
      <c r="O1052" s="4">
        <f t="shared" si="79"/>
        <v>2014</v>
      </c>
    </row>
    <row r="1053" spans="1:15">
      <c r="A1053" s="2" t="s">
        <v>3935</v>
      </c>
      <c r="B1053" s="3" t="s">
        <v>3936</v>
      </c>
      <c r="C1053" s="4" t="s">
        <v>3900</v>
      </c>
      <c r="D1053" s="4" t="s">
        <v>17</v>
      </c>
      <c r="E1053" s="4" t="s">
        <v>18</v>
      </c>
      <c r="F1053" s="4" t="s">
        <v>2595</v>
      </c>
      <c r="G1053" s="4" t="s">
        <v>2596</v>
      </c>
      <c r="H1053" s="4" t="s">
        <v>3901</v>
      </c>
      <c r="I1053" s="4" t="s">
        <v>3902</v>
      </c>
      <c r="J1053" s="4" t="s">
        <v>157</v>
      </c>
      <c r="K1053" s="5">
        <v>41675</v>
      </c>
      <c r="L1053" s="5">
        <v>42039</v>
      </c>
      <c r="M1053" s="4">
        <f>VLOOKUP(A1053,'[1]Rapport 1'!$A$1:$B$65536,2,FALSE)</f>
        <v>5000</v>
      </c>
      <c r="N1053" s="4">
        <f t="shared" si="78"/>
        <v>2015</v>
      </c>
      <c r="O1053" s="4">
        <f t="shared" si="79"/>
        <v>2014</v>
      </c>
    </row>
    <row r="1054" spans="1:15">
      <c r="A1054" s="2" t="s">
        <v>3937</v>
      </c>
      <c r="B1054" s="3" t="s">
        <v>3938</v>
      </c>
      <c r="C1054" s="4" t="s">
        <v>3900</v>
      </c>
      <c r="D1054" s="4" t="s">
        <v>17</v>
      </c>
      <c r="E1054" s="4" t="s">
        <v>18</v>
      </c>
      <c r="F1054" s="4" t="s">
        <v>2595</v>
      </c>
      <c r="G1054" s="4" t="s">
        <v>2596</v>
      </c>
      <c r="H1054" s="4" t="s">
        <v>3901</v>
      </c>
      <c r="I1054" s="4" t="s">
        <v>3902</v>
      </c>
      <c r="J1054" s="4" t="s">
        <v>157</v>
      </c>
      <c r="K1054" s="5">
        <v>41675</v>
      </c>
      <c r="L1054" s="5">
        <v>42039</v>
      </c>
      <c r="M1054" s="4">
        <f>VLOOKUP(A1054,'[1]Rapport 1'!$A$1:$B$65536,2,FALSE)</f>
        <v>5000</v>
      </c>
      <c r="N1054" s="4">
        <f t="shared" si="78"/>
        <v>2015</v>
      </c>
      <c r="O1054" s="4">
        <f t="shared" si="79"/>
        <v>2014</v>
      </c>
    </row>
    <row r="1055" spans="1:15">
      <c r="A1055" s="2" t="s">
        <v>3939</v>
      </c>
      <c r="B1055" s="3" t="s">
        <v>3940</v>
      </c>
      <c r="C1055" s="4" t="s">
        <v>3900</v>
      </c>
      <c r="D1055" s="4" t="s">
        <v>17</v>
      </c>
      <c r="E1055" s="4" t="s">
        <v>18</v>
      </c>
      <c r="F1055" s="4" t="s">
        <v>2595</v>
      </c>
      <c r="G1055" s="4" t="s">
        <v>2596</v>
      </c>
      <c r="H1055" s="4" t="s">
        <v>3901</v>
      </c>
      <c r="I1055" s="4" t="s">
        <v>3902</v>
      </c>
      <c r="J1055" s="4" t="s">
        <v>157</v>
      </c>
      <c r="K1055" s="5">
        <v>41675</v>
      </c>
      <c r="L1055" s="5">
        <v>42039</v>
      </c>
      <c r="M1055" s="4">
        <f>VLOOKUP(A1055,'[1]Rapport 1'!$A$1:$B$65536,2,FALSE)</f>
        <v>5000</v>
      </c>
      <c r="N1055" s="4">
        <f t="shared" si="78"/>
        <v>2015</v>
      </c>
      <c r="O1055" s="4">
        <f t="shared" si="79"/>
        <v>2014</v>
      </c>
    </row>
    <row r="1056" spans="1:15">
      <c r="A1056" s="2" t="s">
        <v>3941</v>
      </c>
      <c r="B1056" s="3" t="s">
        <v>3942</v>
      </c>
      <c r="C1056" s="4" t="s">
        <v>3900</v>
      </c>
      <c r="D1056" s="4" t="s">
        <v>17</v>
      </c>
      <c r="E1056" s="4" t="s">
        <v>18</v>
      </c>
      <c r="F1056" s="4" t="s">
        <v>2595</v>
      </c>
      <c r="G1056" s="4" t="s">
        <v>2596</v>
      </c>
      <c r="H1056" s="4" t="s">
        <v>3901</v>
      </c>
      <c r="I1056" s="4" t="s">
        <v>3902</v>
      </c>
      <c r="J1056" s="4" t="s">
        <v>157</v>
      </c>
      <c r="K1056" s="5">
        <v>41675</v>
      </c>
      <c r="L1056" s="5">
        <v>42039</v>
      </c>
      <c r="M1056" s="4">
        <f>VLOOKUP(A1056,'[1]Rapport 1'!$A$1:$B$65536,2,FALSE)</f>
        <v>5000</v>
      </c>
      <c r="N1056" s="4">
        <f t="shared" si="78"/>
        <v>2015</v>
      </c>
      <c r="O1056" s="4">
        <f t="shared" si="79"/>
        <v>2014</v>
      </c>
    </row>
    <row r="1057" spans="1:15">
      <c r="A1057" s="2" t="s">
        <v>3943</v>
      </c>
      <c r="B1057" s="3" t="s">
        <v>3944</v>
      </c>
      <c r="C1057" s="4" t="s">
        <v>3900</v>
      </c>
      <c r="D1057" s="4" t="s">
        <v>17</v>
      </c>
      <c r="E1057" s="4" t="s">
        <v>18</v>
      </c>
      <c r="F1057" s="4" t="s">
        <v>2595</v>
      </c>
      <c r="G1057" s="4" t="s">
        <v>2596</v>
      </c>
      <c r="H1057" s="4" t="s">
        <v>3901</v>
      </c>
      <c r="I1057" s="4" t="s">
        <v>3902</v>
      </c>
      <c r="J1057" s="4" t="s">
        <v>157</v>
      </c>
      <c r="K1057" s="5">
        <v>41675</v>
      </c>
      <c r="L1057" s="5">
        <v>42039</v>
      </c>
      <c r="M1057" s="4">
        <f>VLOOKUP(A1057,'[1]Rapport 1'!$A$1:$B$65536,2,FALSE)</f>
        <v>5000</v>
      </c>
      <c r="N1057" s="4">
        <f t="shared" si="78"/>
        <v>2015</v>
      </c>
      <c r="O1057" s="4">
        <f t="shared" si="79"/>
        <v>2014</v>
      </c>
    </row>
    <row r="1058" spans="1:15">
      <c r="A1058" s="2" t="s">
        <v>3945</v>
      </c>
      <c r="B1058" s="3" t="s">
        <v>3946</v>
      </c>
      <c r="C1058" s="4" t="s">
        <v>3900</v>
      </c>
      <c r="D1058" s="4" t="s">
        <v>17</v>
      </c>
      <c r="E1058" s="4" t="s">
        <v>18</v>
      </c>
      <c r="F1058" s="4" t="s">
        <v>2595</v>
      </c>
      <c r="G1058" s="4" t="s">
        <v>2596</v>
      </c>
      <c r="H1058" s="4" t="s">
        <v>3901</v>
      </c>
      <c r="I1058" s="4" t="s">
        <v>3902</v>
      </c>
      <c r="J1058" s="4" t="s">
        <v>157</v>
      </c>
      <c r="K1058" s="5">
        <v>41675</v>
      </c>
      <c r="L1058" s="5">
        <v>42039</v>
      </c>
      <c r="M1058" s="4">
        <f>VLOOKUP(A1058,'[1]Rapport 1'!$A$1:$B$65536,2,FALSE)</f>
        <v>5000</v>
      </c>
      <c r="N1058" s="4">
        <f t="shared" si="78"/>
        <v>2015</v>
      </c>
      <c r="O1058" s="4">
        <f t="shared" si="79"/>
        <v>2014</v>
      </c>
    </row>
    <row r="1059" spans="1:15">
      <c r="A1059" s="2" t="s">
        <v>3947</v>
      </c>
      <c r="B1059" s="3" t="s">
        <v>3948</v>
      </c>
      <c r="C1059" s="4" t="s">
        <v>3949</v>
      </c>
      <c r="D1059" s="4" t="s">
        <v>17</v>
      </c>
      <c r="E1059" s="4" t="s">
        <v>18</v>
      </c>
      <c r="F1059" s="4" t="s">
        <v>2595</v>
      </c>
      <c r="G1059" s="4" t="s">
        <v>2596</v>
      </c>
      <c r="H1059" s="4" t="s">
        <v>3901</v>
      </c>
      <c r="I1059" s="4" t="s">
        <v>3902</v>
      </c>
      <c r="J1059" s="4" t="s">
        <v>157</v>
      </c>
      <c r="K1059" s="5">
        <v>41675</v>
      </c>
      <c r="L1059" s="5">
        <v>42039</v>
      </c>
      <c r="M1059" s="4">
        <f>VLOOKUP(A1059,'[1]Rapport 1'!$A$1:$B$65536,2,FALSE)</f>
        <v>5000</v>
      </c>
      <c r="N1059" s="4">
        <f t="shared" si="78"/>
        <v>2015</v>
      </c>
      <c r="O1059" s="4">
        <f t="shared" si="79"/>
        <v>2014</v>
      </c>
    </row>
    <row r="1060" spans="1:15">
      <c r="A1060" s="2" t="s">
        <v>3950</v>
      </c>
      <c r="B1060" s="3" t="s">
        <v>3951</v>
      </c>
      <c r="C1060" s="4" t="s">
        <v>3952</v>
      </c>
      <c r="D1060" s="4" t="s">
        <v>17</v>
      </c>
      <c r="E1060" s="4" t="s">
        <v>18</v>
      </c>
      <c r="F1060" s="4" t="s">
        <v>2595</v>
      </c>
      <c r="G1060" s="4" t="s">
        <v>2596</v>
      </c>
      <c r="H1060" s="4" t="s">
        <v>3901</v>
      </c>
      <c r="I1060" s="4" t="s">
        <v>3902</v>
      </c>
      <c r="J1060" s="4" t="s">
        <v>157</v>
      </c>
      <c r="K1060" s="5">
        <v>41675</v>
      </c>
      <c r="L1060" s="5">
        <v>42039</v>
      </c>
      <c r="M1060" s="4">
        <f>VLOOKUP(A1060,'[1]Rapport 1'!$A$1:$B$65536,2,FALSE)</f>
        <v>5000</v>
      </c>
      <c r="N1060" s="4">
        <f t="shared" si="78"/>
        <v>2015</v>
      </c>
      <c r="O1060" s="4">
        <f t="shared" si="79"/>
        <v>2014</v>
      </c>
    </row>
    <row r="1061" spans="1:15">
      <c r="A1061" s="2" t="s">
        <v>3953</v>
      </c>
      <c r="B1061" s="3" t="s">
        <v>3954</v>
      </c>
      <c r="C1061" s="4" t="s">
        <v>3955</v>
      </c>
      <c r="D1061" s="4" t="s">
        <v>17</v>
      </c>
      <c r="E1061" s="4" t="s">
        <v>18</v>
      </c>
      <c r="F1061" s="4" t="s">
        <v>2595</v>
      </c>
      <c r="G1061" s="4" t="s">
        <v>2596</v>
      </c>
      <c r="H1061" s="4" t="s">
        <v>3901</v>
      </c>
      <c r="I1061" s="4" t="s">
        <v>3902</v>
      </c>
      <c r="J1061" s="4" t="s">
        <v>157</v>
      </c>
      <c r="K1061" s="5">
        <v>41675</v>
      </c>
      <c r="L1061" s="5">
        <v>42039</v>
      </c>
      <c r="M1061" s="4">
        <f>VLOOKUP(A1061,'[1]Rapport 1'!$A$1:$B$65536,2,FALSE)</f>
        <v>5000</v>
      </c>
      <c r="N1061" s="4">
        <f t="shared" si="78"/>
        <v>2015</v>
      </c>
      <c r="O1061" s="4">
        <f t="shared" si="79"/>
        <v>2014</v>
      </c>
    </row>
    <row r="1062" spans="1:15">
      <c r="A1062" s="2" t="s">
        <v>3956</v>
      </c>
      <c r="B1062" s="3" t="s">
        <v>3957</v>
      </c>
      <c r="C1062" s="4" t="s">
        <v>3958</v>
      </c>
      <c r="D1062" s="4" t="s">
        <v>17</v>
      </c>
      <c r="E1062" s="4" t="s">
        <v>18</v>
      </c>
      <c r="F1062" s="4" t="s">
        <v>2595</v>
      </c>
      <c r="G1062" s="4" t="s">
        <v>2596</v>
      </c>
      <c r="H1062" s="4" t="s">
        <v>3901</v>
      </c>
      <c r="I1062" s="4" t="s">
        <v>3902</v>
      </c>
      <c r="J1062" s="4" t="s">
        <v>157</v>
      </c>
      <c r="K1062" s="5">
        <v>41675</v>
      </c>
      <c r="L1062" s="5">
        <v>42039</v>
      </c>
      <c r="M1062" s="4">
        <f>VLOOKUP(A1062,'[1]Rapport 1'!$A$1:$B$65536,2,FALSE)</f>
        <v>5000</v>
      </c>
      <c r="N1062" s="4">
        <f t="shared" si="78"/>
        <v>2015</v>
      </c>
      <c r="O1062" s="4">
        <f t="shared" si="79"/>
        <v>2014</v>
      </c>
    </row>
    <row r="1063" spans="1:15">
      <c r="A1063" s="2" t="s">
        <v>3959</v>
      </c>
      <c r="B1063" s="3" t="s">
        <v>3960</v>
      </c>
      <c r="C1063" s="4" t="s">
        <v>3961</v>
      </c>
      <c r="D1063" s="4" t="s">
        <v>17</v>
      </c>
      <c r="E1063" s="4" t="s">
        <v>18</v>
      </c>
      <c r="F1063" s="4" t="s">
        <v>2595</v>
      </c>
      <c r="G1063" s="4" t="s">
        <v>2596</v>
      </c>
      <c r="H1063" s="4" t="s">
        <v>3901</v>
      </c>
      <c r="I1063" s="4" t="s">
        <v>3902</v>
      </c>
      <c r="J1063" s="4" t="s">
        <v>157</v>
      </c>
      <c r="K1063" s="5">
        <v>41675</v>
      </c>
      <c r="L1063" s="5">
        <v>42039</v>
      </c>
      <c r="M1063" s="4">
        <f>VLOOKUP(A1063,'[1]Rapport 1'!$A$1:$B$65536,2,FALSE)</f>
        <v>5000</v>
      </c>
      <c r="N1063" s="4">
        <f t="shared" si="78"/>
        <v>2015</v>
      </c>
      <c r="O1063" s="4">
        <f t="shared" si="79"/>
        <v>2014</v>
      </c>
    </row>
    <row r="1064" spans="1:15">
      <c r="A1064" s="2" t="s">
        <v>3962</v>
      </c>
      <c r="B1064" s="3" t="s">
        <v>3963</v>
      </c>
      <c r="C1064" s="4" t="s">
        <v>3964</v>
      </c>
      <c r="D1064" s="4" t="s">
        <v>17</v>
      </c>
      <c r="E1064" s="4" t="s">
        <v>18</v>
      </c>
      <c r="F1064" s="4" t="s">
        <v>2595</v>
      </c>
      <c r="G1064" s="4" t="s">
        <v>2596</v>
      </c>
      <c r="H1064" s="4" t="s">
        <v>3901</v>
      </c>
      <c r="I1064" s="4" t="s">
        <v>3902</v>
      </c>
      <c r="J1064" s="4" t="s">
        <v>157</v>
      </c>
      <c r="K1064" s="5">
        <v>41675</v>
      </c>
      <c r="L1064" s="5">
        <v>42039</v>
      </c>
      <c r="M1064" s="4">
        <f>VLOOKUP(A1064,'[1]Rapport 1'!$A$1:$B$65536,2,FALSE)</f>
        <v>5000</v>
      </c>
      <c r="N1064" s="4">
        <f t="shared" si="78"/>
        <v>2015</v>
      </c>
      <c r="O1064" s="4">
        <f t="shared" si="79"/>
        <v>2014</v>
      </c>
    </row>
    <row r="1065" spans="1:15">
      <c r="A1065" s="2" t="s">
        <v>3965</v>
      </c>
      <c r="B1065" s="3" t="s">
        <v>3966</v>
      </c>
      <c r="C1065" s="4" t="s">
        <v>3967</v>
      </c>
      <c r="D1065" s="4" t="s">
        <v>17</v>
      </c>
      <c r="E1065" s="4" t="s">
        <v>18</v>
      </c>
      <c r="F1065" s="4" t="s">
        <v>2595</v>
      </c>
      <c r="G1065" s="4" t="s">
        <v>2596</v>
      </c>
      <c r="H1065" s="4" t="s">
        <v>3901</v>
      </c>
      <c r="I1065" s="4" t="s">
        <v>3902</v>
      </c>
      <c r="J1065" s="4" t="s">
        <v>157</v>
      </c>
      <c r="K1065" s="5">
        <v>41675</v>
      </c>
      <c r="L1065" s="5">
        <v>42039</v>
      </c>
      <c r="M1065" s="4">
        <f>VLOOKUP(A1065,'[1]Rapport 1'!$A$1:$B$65536,2,FALSE)</f>
        <v>5000</v>
      </c>
      <c r="N1065" s="4">
        <f t="shared" si="78"/>
        <v>2015</v>
      </c>
      <c r="O1065" s="4">
        <f t="shared" si="79"/>
        <v>2014</v>
      </c>
    </row>
    <row r="1066" spans="1:15">
      <c r="A1066" s="2" t="s">
        <v>3968</v>
      </c>
      <c r="B1066" s="3" t="s">
        <v>3969</v>
      </c>
      <c r="C1066" s="4" t="s">
        <v>3970</v>
      </c>
      <c r="D1066" s="4" t="s">
        <v>17</v>
      </c>
      <c r="E1066" s="4" t="s">
        <v>18</v>
      </c>
      <c r="F1066" s="4" t="s">
        <v>2595</v>
      </c>
      <c r="G1066" s="4" t="s">
        <v>2596</v>
      </c>
      <c r="H1066" s="4" t="s">
        <v>3901</v>
      </c>
      <c r="I1066" s="4" t="s">
        <v>3902</v>
      </c>
      <c r="J1066" s="4" t="s">
        <v>157</v>
      </c>
      <c r="K1066" s="5">
        <v>41675</v>
      </c>
      <c r="L1066" s="5">
        <v>42039</v>
      </c>
      <c r="M1066" s="4">
        <f>VLOOKUP(A1066,'[1]Rapport 1'!$A$1:$B$65536,2,FALSE)</f>
        <v>5000</v>
      </c>
      <c r="N1066" s="4">
        <f t="shared" si="78"/>
        <v>2015</v>
      </c>
      <c r="O1066" s="4">
        <f t="shared" si="79"/>
        <v>2014</v>
      </c>
    </row>
    <row r="1067" spans="1:15">
      <c r="A1067" s="2" t="s">
        <v>3971</v>
      </c>
      <c r="B1067" s="3" t="s">
        <v>3972</v>
      </c>
      <c r="C1067" s="4" t="s">
        <v>3973</v>
      </c>
      <c r="D1067" s="4" t="s">
        <v>17</v>
      </c>
      <c r="E1067" s="4" t="s">
        <v>18</v>
      </c>
      <c r="F1067" s="4" t="s">
        <v>2595</v>
      </c>
      <c r="G1067" s="4" t="s">
        <v>2596</v>
      </c>
      <c r="H1067" s="4" t="s">
        <v>3901</v>
      </c>
      <c r="I1067" s="4" t="s">
        <v>3902</v>
      </c>
      <c r="J1067" s="4" t="s">
        <v>157</v>
      </c>
      <c r="K1067" s="5">
        <v>41675</v>
      </c>
      <c r="L1067" s="5">
        <v>42039</v>
      </c>
      <c r="M1067" s="4">
        <f>VLOOKUP(A1067,'[1]Rapport 1'!$A$1:$B$65536,2,FALSE)</f>
        <v>5000</v>
      </c>
      <c r="N1067" s="4">
        <f t="shared" si="78"/>
        <v>2015</v>
      </c>
      <c r="O1067" s="4">
        <f t="shared" si="79"/>
        <v>2014</v>
      </c>
    </row>
    <row r="1068" spans="1:15">
      <c r="A1068" s="2" t="s">
        <v>3974</v>
      </c>
      <c r="B1068" s="3" t="s">
        <v>3975</v>
      </c>
      <c r="C1068" s="4" t="s">
        <v>3976</v>
      </c>
      <c r="D1068" s="4" t="s">
        <v>17</v>
      </c>
      <c r="E1068" s="4" t="s">
        <v>18</v>
      </c>
      <c r="F1068" s="4" t="s">
        <v>2595</v>
      </c>
      <c r="G1068" s="4" t="s">
        <v>2596</v>
      </c>
      <c r="H1068" s="4" t="s">
        <v>3901</v>
      </c>
      <c r="I1068" s="4" t="s">
        <v>3902</v>
      </c>
      <c r="J1068" s="4" t="s">
        <v>157</v>
      </c>
      <c r="K1068" s="5">
        <v>41675</v>
      </c>
      <c r="L1068" s="5">
        <v>42039</v>
      </c>
      <c r="M1068" s="4">
        <f>VLOOKUP(A1068,'[1]Rapport 1'!$A$1:$B$65536,2,FALSE)</f>
        <v>5000</v>
      </c>
      <c r="N1068" s="4">
        <f t="shared" si="78"/>
        <v>2015</v>
      </c>
      <c r="O1068" s="4">
        <f t="shared" si="79"/>
        <v>2014</v>
      </c>
    </row>
    <row r="1069" spans="1:15">
      <c r="A1069" s="2" t="s">
        <v>3977</v>
      </c>
      <c r="B1069" s="3" t="s">
        <v>3978</v>
      </c>
      <c r="C1069" s="4" t="s">
        <v>3979</v>
      </c>
      <c r="D1069" s="4" t="s">
        <v>17</v>
      </c>
      <c r="E1069" s="4" t="s">
        <v>18</v>
      </c>
      <c r="F1069" s="4" t="s">
        <v>2595</v>
      </c>
      <c r="G1069" s="4" t="s">
        <v>2596</v>
      </c>
      <c r="H1069" s="4" t="s">
        <v>3901</v>
      </c>
      <c r="I1069" s="4" t="s">
        <v>3902</v>
      </c>
      <c r="J1069" s="4" t="s">
        <v>157</v>
      </c>
      <c r="K1069" s="5">
        <v>41675</v>
      </c>
      <c r="L1069" s="5">
        <v>42039</v>
      </c>
      <c r="M1069" s="4">
        <f>VLOOKUP(A1069,'[1]Rapport 1'!$A$1:$B$65536,2,FALSE)</f>
        <v>5000</v>
      </c>
      <c r="N1069" s="4">
        <f t="shared" si="78"/>
        <v>2015</v>
      </c>
      <c r="O1069" s="4">
        <f t="shared" si="79"/>
        <v>2014</v>
      </c>
    </row>
    <row r="1070" spans="1:15">
      <c r="A1070" s="2" t="s">
        <v>3980</v>
      </c>
      <c r="B1070" s="3" t="s">
        <v>3981</v>
      </c>
      <c r="C1070" s="4" t="s">
        <v>3982</v>
      </c>
      <c r="D1070" s="4" t="s">
        <v>17</v>
      </c>
      <c r="E1070" s="4" t="s">
        <v>18</v>
      </c>
      <c r="F1070" s="4" t="s">
        <v>2595</v>
      </c>
      <c r="G1070" s="4" t="s">
        <v>2596</v>
      </c>
      <c r="H1070" s="4" t="s">
        <v>3901</v>
      </c>
      <c r="I1070" s="4" t="s">
        <v>3902</v>
      </c>
      <c r="J1070" s="4" t="s">
        <v>157</v>
      </c>
      <c r="K1070" s="5">
        <v>41675</v>
      </c>
      <c r="L1070" s="5">
        <v>42039</v>
      </c>
      <c r="M1070" s="4">
        <f>VLOOKUP(A1070,'[1]Rapport 1'!$A$1:$B$65536,2,FALSE)</f>
        <v>5000</v>
      </c>
      <c r="N1070" s="4">
        <f t="shared" si="78"/>
        <v>2015</v>
      </c>
      <c r="O1070" s="4">
        <f t="shared" si="79"/>
        <v>2014</v>
      </c>
    </row>
    <row r="1071" spans="1:15">
      <c r="A1071" s="2" t="s">
        <v>3983</v>
      </c>
      <c r="B1071" s="3" t="s">
        <v>3984</v>
      </c>
      <c r="C1071" s="4" t="s">
        <v>3985</v>
      </c>
      <c r="D1071" s="4" t="s">
        <v>17</v>
      </c>
      <c r="E1071" s="4" t="s">
        <v>18</v>
      </c>
      <c r="F1071" s="4" t="s">
        <v>2595</v>
      </c>
      <c r="G1071" s="4" t="s">
        <v>2596</v>
      </c>
      <c r="H1071" s="4" t="s">
        <v>3901</v>
      </c>
      <c r="I1071" s="4" t="s">
        <v>3902</v>
      </c>
      <c r="J1071" s="4" t="s">
        <v>157</v>
      </c>
      <c r="K1071" s="5">
        <v>41675</v>
      </c>
      <c r="L1071" s="5">
        <v>42039</v>
      </c>
      <c r="M1071" s="4">
        <f>VLOOKUP(A1071,'[1]Rapport 1'!$A$1:$B$65536,2,FALSE)</f>
        <v>5000</v>
      </c>
      <c r="N1071" s="4">
        <f t="shared" si="78"/>
        <v>2015</v>
      </c>
      <c r="O1071" s="4">
        <f t="shared" si="79"/>
        <v>2014</v>
      </c>
    </row>
    <row r="1072" spans="1:15">
      <c r="A1072" s="2" t="s">
        <v>3986</v>
      </c>
      <c r="B1072" s="3" t="s">
        <v>3987</v>
      </c>
      <c r="C1072" s="4" t="s">
        <v>3988</v>
      </c>
      <c r="D1072" s="4" t="s">
        <v>17</v>
      </c>
      <c r="E1072" s="4" t="s">
        <v>18</v>
      </c>
      <c r="F1072" s="4" t="s">
        <v>2595</v>
      </c>
      <c r="G1072" s="4" t="s">
        <v>2596</v>
      </c>
      <c r="H1072" s="4" t="s">
        <v>3901</v>
      </c>
      <c r="I1072" s="4" t="s">
        <v>3902</v>
      </c>
      <c r="J1072" s="4" t="s">
        <v>157</v>
      </c>
      <c r="K1072" s="5">
        <v>41675</v>
      </c>
      <c r="L1072" s="5">
        <v>42039</v>
      </c>
      <c r="M1072" s="4">
        <f>VLOOKUP(A1072,'[1]Rapport 1'!$A$1:$B$65536,2,FALSE)</f>
        <v>5000</v>
      </c>
      <c r="N1072" s="4">
        <f t="shared" si="78"/>
        <v>2015</v>
      </c>
      <c r="O1072" s="4">
        <f t="shared" si="79"/>
        <v>2014</v>
      </c>
    </row>
    <row r="1073" spans="1:15">
      <c r="A1073" s="2" t="s">
        <v>3989</v>
      </c>
      <c r="B1073" s="3" t="s">
        <v>3990</v>
      </c>
      <c r="C1073" s="4" t="s">
        <v>3991</v>
      </c>
      <c r="D1073" s="4" t="s">
        <v>17</v>
      </c>
      <c r="E1073" s="4" t="s">
        <v>18</v>
      </c>
      <c r="F1073" s="4" t="s">
        <v>2595</v>
      </c>
      <c r="G1073" s="4" t="s">
        <v>2596</v>
      </c>
      <c r="H1073" s="4" t="s">
        <v>3901</v>
      </c>
      <c r="I1073" s="4" t="s">
        <v>3902</v>
      </c>
      <c r="J1073" s="4" t="s">
        <v>157</v>
      </c>
      <c r="K1073" s="5">
        <v>41675</v>
      </c>
      <c r="L1073" s="5">
        <v>42039</v>
      </c>
      <c r="M1073" s="4">
        <f>VLOOKUP(A1073,'[1]Rapport 1'!$A$1:$B$65536,2,FALSE)</f>
        <v>5000</v>
      </c>
      <c r="N1073" s="4">
        <f t="shared" si="78"/>
        <v>2015</v>
      </c>
      <c r="O1073" s="4">
        <f t="shared" si="79"/>
        <v>2014</v>
      </c>
    </row>
    <row r="1074" spans="1:15">
      <c r="A1074" s="2" t="s">
        <v>3992</v>
      </c>
      <c r="B1074" s="3" t="s">
        <v>3993</v>
      </c>
      <c r="C1074" s="4" t="s">
        <v>3994</v>
      </c>
      <c r="D1074" s="4" t="s">
        <v>17</v>
      </c>
      <c r="E1074" s="4" t="s">
        <v>18</v>
      </c>
      <c r="F1074" s="4" t="s">
        <v>2595</v>
      </c>
      <c r="G1074" s="4" t="s">
        <v>2596</v>
      </c>
      <c r="H1074" s="4" t="s">
        <v>3901</v>
      </c>
      <c r="I1074" s="4" t="s">
        <v>3902</v>
      </c>
      <c r="J1074" s="4" t="s">
        <v>157</v>
      </c>
      <c r="K1074" s="5">
        <v>41675</v>
      </c>
      <c r="L1074" s="5">
        <v>42039</v>
      </c>
      <c r="M1074" s="4">
        <f>VLOOKUP(A1074,'[1]Rapport 1'!$A$1:$B$65536,2,FALSE)</f>
        <v>5000</v>
      </c>
      <c r="N1074" s="4">
        <f t="shared" si="78"/>
        <v>2015</v>
      </c>
      <c r="O1074" s="4">
        <f t="shared" si="79"/>
        <v>2014</v>
      </c>
    </row>
    <row r="1075" spans="1:15">
      <c r="A1075" s="2" t="s">
        <v>3995</v>
      </c>
      <c r="B1075" s="3" t="s">
        <v>3996</v>
      </c>
      <c r="C1075" s="4" t="s">
        <v>3997</v>
      </c>
      <c r="D1075" s="4" t="s">
        <v>17</v>
      </c>
      <c r="E1075" s="4" t="s">
        <v>18</v>
      </c>
      <c r="F1075" s="4" t="s">
        <v>2595</v>
      </c>
      <c r="G1075" s="4" t="s">
        <v>2596</v>
      </c>
      <c r="H1075" s="4" t="s">
        <v>3901</v>
      </c>
      <c r="I1075" s="4" t="s">
        <v>3902</v>
      </c>
      <c r="J1075" s="4" t="s">
        <v>157</v>
      </c>
      <c r="K1075" s="5">
        <v>41675</v>
      </c>
      <c r="L1075" s="5">
        <v>42039</v>
      </c>
      <c r="M1075" s="4">
        <f>VLOOKUP(A1075,'[1]Rapport 1'!$A$1:$B$65536,2,FALSE)</f>
        <v>5000</v>
      </c>
      <c r="N1075" s="4">
        <f t="shared" si="78"/>
        <v>2015</v>
      </c>
      <c r="O1075" s="4">
        <f t="shared" si="79"/>
        <v>2014</v>
      </c>
    </row>
    <row r="1076" spans="1:15">
      <c r="A1076" s="2" t="s">
        <v>3998</v>
      </c>
      <c r="B1076" s="3" t="s">
        <v>3999</v>
      </c>
      <c r="C1076" s="4" t="s">
        <v>4000</v>
      </c>
      <c r="D1076" s="4" t="s">
        <v>17</v>
      </c>
      <c r="E1076" s="4" t="s">
        <v>18</v>
      </c>
      <c r="F1076" s="4" t="s">
        <v>2595</v>
      </c>
      <c r="G1076" s="4" t="s">
        <v>2596</v>
      </c>
      <c r="H1076" s="4" t="s">
        <v>3901</v>
      </c>
      <c r="I1076" s="4" t="s">
        <v>3902</v>
      </c>
      <c r="J1076" s="4" t="s">
        <v>157</v>
      </c>
      <c r="K1076" s="5">
        <v>41675</v>
      </c>
      <c r="L1076" s="5">
        <v>42039</v>
      </c>
      <c r="M1076" s="4">
        <f>VLOOKUP(A1076,'[1]Rapport 1'!$A$1:$B$65536,2,FALSE)</f>
        <v>5000</v>
      </c>
      <c r="N1076" s="4">
        <f t="shared" si="78"/>
        <v>2015</v>
      </c>
      <c r="O1076" s="4">
        <f t="shared" si="79"/>
        <v>2014</v>
      </c>
    </row>
    <row r="1077" spans="1:15">
      <c r="A1077" s="2" t="s">
        <v>4001</v>
      </c>
      <c r="B1077" s="3" t="s">
        <v>4002</v>
      </c>
      <c r="C1077" s="4" t="s">
        <v>4003</v>
      </c>
      <c r="D1077" s="4" t="s">
        <v>17</v>
      </c>
      <c r="E1077" s="4" t="s">
        <v>18</v>
      </c>
      <c r="F1077" s="4" t="s">
        <v>2595</v>
      </c>
      <c r="G1077" s="4" t="s">
        <v>2596</v>
      </c>
      <c r="H1077" s="4" t="s">
        <v>3901</v>
      </c>
      <c r="I1077" s="4" t="s">
        <v>3902</v>
      </c>
      <c r="J1077" s="4" t="s">
        <v>157</v>
      </c>
      <c r="K1077" s="5">
        <v>41675</v>
      </c>
      <c r="L1077" s="5">
        <v>42039</v>
      </c>
      <c r="M1077" s="4">
        <f>VLOOKUP(A1077,'[1]Rapport 1'!$A$1:$B$65536,2,FALSE)</f>
        <v>5000</v>
      </c>
      <c r="N1077" s="4">
        <f t="shared" si="78"/>
        <v>2015</v>
      </c>
      <c r="O1077" s="4">
        <f t="shared" si="79"/>
        <v>2014</v>
      </c>
    </row>
    <row r="1078" spans="1:15">
      <c r="A1078" s="2" t="s">
        <v>4004</v>
      </c>
      <c r="B1078" s="3" t="s">
        <v>4005</v>
      </c>
      <c r="C1078" s="4" t="s">
        <v>4006</v>
      </c>
      <c r="D1078" s="4" t="s">
        <v>17</v>
      </c>
      <c r="E1078" s="4" t="s">
        <v>18</v>
      </c>
      <c r="F1078" s="4" t="s">
        <v>2595</v>
      </c>
      <c r="G1078" s="4" t="s">
        <v>2596</v>
      </c>
      <c r="H1078" s="4" t="s">
        <v>3901</v>
      </c>
      <c r="I1078" s="4" t="s">
        <v>3902</v>
      </c>
      <c r="J1078" s="4" t="s">
        <v>157</v>
      </c>
      <c r="K1078" s="5">
        <v>41675</v>
      </c>
      <c r="L1078" s="5">
        <v>42039</v>
      </c>
      <c r="M1078" s="4">
        <f>VLOOKUP(A1078,'[1]Rapport 1'!$A$1:$B$65536,2,FALSE)</f>
        <v>5000</v>
      </c>
      <c r="N1078" s="4">
        <f t="shared" si="78"/>
        <v>2015</v>
      </c>
      <c r="O1078" s="4">
        <f t="shared" si="79"/>
        <v>2014</v>
      </c>
    </row>
    <row r="1079" spans="1:15">
      <c r="A1079" s="2" t="s">
        <v>4007</v>
      </c>
      <c r="B1079" s="3" t="s">
        <v>4008</v>
      </c>
      <c r="C1079" s="4" t="s">
        <v>42</v>
      </c>
      <c r="D1079" s="4" t="s">
        <v>2178</v>
      </c>
      <c r="E1079" s="4" t="s">
        <v>2179</v>
      </c>
      <c r="F1079" s="4" t="s">
        <v>2595</v>
      </c>
      <c r="G1079" s="4" t="s">
        <v>2596</v>
      </c>
      <c r="H1079" s="4" t="s">
        <v>4009</v>
      </c>
      <c r="I1079" s="4" t="s">
        <v>4010</v>
      </c>
      <c r="J1079" s="4" t="s">
        <v>157</v>
      </c>
      <c r="K1079" s="5">
        <v>41671</v>
      </c>
      <c r="L1079" s="5">
        <v>42766</v>
      </c>
      <c r="M1079" s="4">
        <f>VLOOKUP(A1079,'[1]Rapport 1'!$A$1:$B$65536,2,FALSE)</f>
        <v>326120</v>
      </c>
      <c r="N1079" s="4">
        <f t="shared" si="78"/>
        <v>2017</v>
      </c>
      <c r="O1079" s="4">
        <f t="shared" si="79"/>
        <v>2014</v>
      </c>
    </row>
    <row r="1080" spans="1:15">
      <c r="A1080" s="2" t="s">
        <v>4011</v>
      </c>
      <c r="B1080" s="3" t="s">
        <v>4012</v>
      </c>
      <c r="C1080" s="4" t="s">
        <v>4013</v>
      </c>
      <c r="D1080" s="4" t="s">
        <v>3057</v>
      </c>
      <c r="E1080" s="4" t="s">
        <v>3058</v>
      </c>
      <c r="F1080" s="4" t="s">
        <v>2595</v>
      </c>
      <c r="G1080" s="4" t="s">
        <v>2596</v>
      </c>
      <c r="H1080" s="4" t="s">
        <v>4014</v>
      </c>
      <c r="I1080" s="4" t="s">
        <v>4015</v>
      </c>
      <c r="J1080" s="4" t="s">
        <v>157</v>
      </c>
      <c r="K1080" s="5">
        <v>41671</v>
      </c>
      <c r="L1080" s="5">
        <v>42765</v>
      </c>
      <c r="M1080" s="4">
        <f>VLOOKUP(A1080,'[1]Rapport 1'!$A$1:$B$65536,2,FALSE)</f>
        <v>26170</v>
      </c>
      <c r="N1080" s="4">
        <f t="shared" si="78"/>
        <v>2017</v>
      </c>
      <c r="O1080" s="4">
        <f t="shared" si="79"/>
        <v>2014</v>
      </c>
    </row>
    <row r="1081" spans="1:15">
      <c r="A1081" s="2" t="s">
        <v>4016</v>
      </c>
      <c r="B1081" s="3" t="s">
        <v>1470</v>
      </c>
      <c r="C1081" s="4" t="s">
        <v>22</v>
      </c>
      <c r="D1081" s="4" t="s">
        <v>960</v>
      </c>
      <c r="E1081" s="4" t="s">
        <v>961</v>
      </c>
      <c r="F1081" s="4" t="s">
        <v>2595</v>
      </c>
      <c r="G1081" s="4" t="s">
        <v>2596</v>
      </c>
      <c r="H1081" s="4" t="s">
        <v>4017</v>
      </c>
      <c r="I1081" s="4" t="s">
        <v>4018</v>
      </c>
      <c r="J1081" s="4" t="s">
        <v>157</v>
      </c>
      <c r="K1081" s="5">
        <v>41671</v>
      </c>
      <c r="L1081" s="5">
        <v>42765</v>
      </c>
      <c r="M1081" s="4">
        <f>VLOOKUP(A1081,'[1]Rapport 1'!$A$1:$B$65536,2,FALSE)</f>
        <v>60000</v>
      </c>
      <c r="N1081" s="4">
        <f t="shared" si="78"/>
        <v>2017</v>
      </c>
      <c r="O1081" s="4">
        <f t="shared" si="79"/>
        <v>2014</v>
      </c>
    </row>
    <row r="1082" spans="1:15">
      <c r="A1082" s="2" t="s">
        <v>4019</v>
      </c>
      <c r="B1082" s="3" t="s">
        <v>1469</v>
      </c>
      <c r="C1082" s="4" t="s">
        <v>959</v>
      </c>
      <c r="D1082" s="4" t="s">
        <v>960</v>
      </c>
      <c r="E1082" s="4" t="s">
        <v>961</v>
      </c>
      <c r="F1082" s="4" t="s">
        <v>2595</v>
      </c>
      <c r="G1082" s="4" t="s">
        <v>2596</v>
      </c>
      <c r="H1082" s="4" t="s">
        <v>4017</v>
      </c>
      <c r="I1082" s="4" t="s">
        <v>4018</v>
      </c>
      <c r="J1082" s="4" t="s">
        <v>157</v>
      </c>
      <c r="K1082" s="5">
        <v>41671</v>
      </c>
      <c r="L1082" s="5">
        <v>42765</v>
      </c>
      <c r="M1082" s="4">
        <f>VLOOKUP(A1082,'[1]Rapport 1'!$A$1:$B$65536,2,FALSE)</f>
        <v>47000</v>
      </c>
      <c r="N1082" s="4">
        <f t="shared" si="78"/>
        <v>2017</v>
      </c>
      <c r="O1082" s="4">
        <f t="shared" si="79"/>
        <v>2014</v>
      </c>
    </row>
    <row r="1083" spans="1:15">
      <c r="A1083" s="2" t="s">
        <v>4020</v>
      </c>
      <c r="B1083" s="3" t="s">
        <v>4021</v>
      </c>
      <c r="C1083" s="4" t="s">
        <v>556</v>
      </c>
      <c r="D1083" s="4" t="s">
        <v>680</v>
      </c>
      <c r="E1083" s="4" t="s">
        <v>681</v>
      </c>
      <c r="F1083" s="4" t="s">
        <v>2595</v>
      </c>
      <c r="G1083" s="4" t="s">
        <v>2596</v>
      </c>
      <c r="H1083" s="4" t="s">
        <v>4022</v>
      </c>
      <c r="I1083" s="4" t="s">
        <v>4023</v>
      </c>
      <c r="J1083" s="4" t="s">
        <v>157</v>
      </c>
      <c r="K1083" s="5">
        <v>41669</v>
      </c>
      <c r="L1083" s="5">
        <v>42764</v>
      </c>
      <c r="M1083" s="4">
        <f>VLOOKUP(A1083,'[1]Rapport 1'!$A$1:$B$65536,2,FALSE)</f>
        <v>20000</v>
      </c>
      <c r="N1083" s="4">
        <f t="shared" si="78"/>
        <v>2017</v>
      </c>
      <c r="O1083" s="4">
        <f t="shared" si="79"/>
        <v>2014</v>
      </c>
    </row>
    <row r="1084" spans="1:15">
      <c r="A1084" s="2" t="s">
        <v>4024</v>
      </c>
      <c r="B1084" s="3" t="s">
        <v>4025</v>
      </c>
      <c r="C1084" s="4" t="s">
        <v>312</v>
      </c>
      <c r="D1084" s="4" t="s">
        <v>3556</v>
      </c>
      <c r="E1084" s="4" t="s">
        <v>3557</v>
      </c>
      <c r="F1084" s="4" t="s">
        <v>2595</v>
      </c>
      <c r="G1084" s="4" t="s">
        <v>2596</v>
      </c>
      <c r="H1084" s="4" t="s">
        <v>4026</v>
      </c>
      <c r="I1084" s="4" t="s">
        <v>4027</v>
      </c>
      <c r="J1084" s="4" t="s">
        <v>157</v>
      </c>
      <c r="K1084" s="5">
        <v>41666</v>
      </c>
      <c r="L1084" s="5">
        <v>42761</v>
      </c>
      <c r="M1084" s="4">
        <f>VLOOKUP(A1084,'[1]Rapport 1'!$A$1:$B$65536,2,FALSE)</f>
        <v>368000</v>
      </c>
      <c r="N1084" s="4">
        <f t="shared" si="78"/>
        <v>2017</v>
      </c>
      <c r="O1084" s="4">
        <f t="shared" si="79"/>
        <v>2014</v>
      </c>
    </row>
    <row r="1085" spans="1:15">
      <c r="A1085" s="2" t="s">
        <v>4028</v>
      </c>
      <c r="B1085" s="3" t="s">
        <v>4029</v>
      </c>
      <c r="C1085" s="4" t="s">
        <v>4030</v>
      </c>
      <c r="D1085" s="4" t="s">
        <v>47</v>
      </c>
      <c r="E1085" s="4" t="s">
        <v>48</v>
      </c>
      <c r="F1085" s="4" t="s">
        <v>2595</v>
      </c>
      <c r="G1085" s="4" t="s">
        <v>2596</v>
      </c>
      <c r="H1085" s="4" t="s">
        <v>4031</v>
      </c>
      <c r="I1085" s="4" t="s">
        <v>4032</v>
      </c>
      <c r="J1085" s="4" t="s">
        <v>157</v>
      </c>
      <c r="K1085" s="5">
        <v>41659</v>
      </c>
      <c r="L1085" s="5">
        <v>73050</v>
      </c>
      <c r="M1085" s="4">
        <f>VLOOKUP(A1085,'[1]Rapport 1'!$A$1:$B$65536,2,FALSE)</f>
        <v>0</v>
      </c>
      <c r="N1085" s="4">
        <f t="shared" si="78"/>
        <v>2099</v>
      </c>
      <c r="O1085" s="4">
        <f t="shared" si="79"/>
        <v>2014</v>
      </c>
    </row>
    <row r="1086" spans="1:15">
      <c r="A1086" s="2" t="s">
        <v>4033</v>
      </c>
      <c r="B1086" s="3" t="s">
        <v>4034</v>
      </c>
      <c r="C1086" s="4" t="s">
        <v>3221</v>
      </c>
      <c r="D1086" s="4" t="s">
        <v>328</v>
      </c>
      <c r="E1086" s="4" t="s">
        <v>329</v>
      </c>
      <c r="F1086" s="4" t="s">
        <v>2595</v>
      </c>
      <c r="G1086" s="4" t="s">
        <v>2596</v>
      </c>
      <c r="H1086" s="4" t="s">
        <v>4035</v>
      </c>
      <c r="I1086" s="4" t="s">
        <v>4036</v>
      </c>
      <c r="J1086" s="4" t="s">
        <v>157</v>
      </c>
      <c r="K1086" s="5">
        <v>41656</v>
      </c>
      <c r="L1086" s="5">
        <v>73050</v>
      </c>
      <c r="M1086" s="4">
        <f>VLOOKUP(A1086,'[1]Rapport 1'!$A$1:$B$65536,2,FALSE)</f>
        <v>0</v>
      </c>
      <c r="N1086" s="4">
        <f t="shared" si="78"/>
        <v>2099</v>
      </c>
      <c r="O1086" s="4">
        <f t="shared" si="79"/>
        <v>2014</v>
      </c>
    </row>
    <row r="1087" spans="1:15">
      <c r="A1087" s="2" t="s">
        <v>4037</v>
      </c>
      <c r="B1087" s="3" t="s">
        <v>4038</v>
      </c>
      <c r="C1087" s="4" t="s">
        <v>4039</v>
      </c>
      <c r="D1087" s="4" t="s">
        <v>313</v>
      </c>
      <c r="E1087" s="4" t="s">
        <v>314</v>
      </c>
      <c r="F1087" s="4" t="s">
        <v>2595</v>
      </c>
      <c r="G1087" s="4" t="s">
        <v>2596</v>
      </c>
      <c r="H1087" s="4" t="s">
        <v>4040</v>
      </c>
      <c r="I1087" s="4" t="s">
        <v>4041</v>
      </c>
      <c r="J1087" s="4" t="s">
        <v>157</v>
      </c>
      <c r="K1087" s="5">
        <v>41654</v>
      </c>
      <c r="L1087" s="5">
        <v>42749</v>
      </c>
      <c r="M1087" s="4">
        <f>VLOOKUP(A1087,'[1]Rapport 1'!$A$1:$B$65536,2,FALSE)</f>
        <v>950000</v>
      </c>
      <c r="N1087" s="4">
        <f t="shared" si="78"/>
        <v>2017</v>
      </c>
      <c r="O1087" s="4">
        <f t="shared" si="79"/>
        <v>2014</v>
      </c>
    </row>
    <row r="1088" spans="1:15">
      <c r="A1088" s="2" t="s">
        <v>4042</v>
      </c>
      <c r="B1088" s="3" t="s">
        <v>4043</v>
      </c>
      <c r="C1088" s="4" t="s">
        <v>949</v>
      </c>
      <c r="D1088" s="4" t="s">
        <v>950</v>
      </c>
      <c r="E1088" s="4" t="s">
        <v>951</v>
      </c>
      <c r="F1088" s="4" t="s">
        <v>2595</v>
      </c>
      <c r="G1088" s="4" t="s">
        <v>2596</v>
      </c>
      <c r="H1088" s="4" t="s">
        <v>4044</v>
      </c>
      <c r="I1088" s="4" t="s">
        <v>4045</v>
      </c>
      <c r="J1088" s="4" t="s">
        <v>157</v>
      </c>
      <c r="K1088" s="5">
        <v>41649</v>
      </c>
      <c r="L1088" s="5">
        <v>73050</v>
      </c>
      <c r="M1088" s="4">
        <f>VLOOKUP(A1088,'[1]Rapport 1'!$A$1:$B$65536,2,FALSE)</f>
        <v>0</v>
      </c>
      <c r="N1088" s="4">
        <f t="shared" si="78"/>
        <v>2099</v>
      </c>
      <c r="O1088" s="4">
        <f t="shared" si="79"/>
        <v>2014</v>
      </c>
    </row>
    <row r="1089" spans="1:15">
      <c r="A1089" s="2" t="s">
        <v>4046</v>
      </c>
      <c r="B1089" s="3" t="s">
        <v>4047</v>
      </c>
      <c r="C1089" s="4" t="s">
        <v>4048</v>
      </c>
      <c r="D1089" s="4" t="s">
        <v>17</v>
      </c>
      <c r="E1089" s="4" t="s">
        <v>18</v>
      </c>
      <c r="F1089" s="4" t="s">
        <v>2595</v>
      </c>
      <c r="G1089" s="4" t="s">
        <v>2596</v>
      </c>
      <c r="H1089" s="4" t="s">
        <v>4049</v>
      </c>
      <c r="I1089" s="4" t="s">
        <v>4050</v>
      </c>
      <c r="J1089" s="4" t="s">
        <v>157</v>
      </c>
      <c r="K1089" s="5">
        <v>41646</v>
      </c>
      <c r="L1089" s="5">
        <v>42741</v>
      </c>
      <c r="M1089" s="4">
        <f>VLOOKUP(A1089,'[1]Rapport 1'!$A$1:$B$65536,2,FALSE)</f>
        <v>250000</v>
      </c>
      <c r="N1089" s="4">
        <f t="shared" si="78"/>
        <v>2017</v>
      </c>
      <c r="O1089" s="4">
        <f t="shared" si="79"/>
        <v>2014</v>
      </c>
    </row>
    <row r="1090" spans="1:15">
      <c r="A1090" s="2" t="s">
        <v>4051</v>
      </c>
      <c r="B1090" s="3" t="s">
        <v>4052</v>
      </c>
      <c r="C1090" s="4" t="s">
        <v>3221</v>
      </c>
      <c r="D1090" s="4" t="s">
        <v>328</v>
      </c>
      <c r="E1090" s="4" t="s">
        <v>329</v>
      </c>
      <c r="F1090" s="4" t="s">
        <v>2595</v>
      </c>
      <c r="G1090" s="4" t="s">
        <v>2596</v>
      </c>
      <c r="H1090" s="4" t="s">
        <v>4053</v>
      </c>
      <c r="I1090" s="4" t="s">
        <v>4054</v>
      </c>
      <c r="J1090" s="4" t="s">
        <v>157</v>
      </c>
      <c r="K1090" s="5">
        <v>41645</v>
      </c>
      <c r="L1090" s="5">
        <v>73050</v>
      </c>
      <c r="M1090" s="4">
        <f>VLOOKUP(A1090,'[1]Rapport 1'!$A$1:$B$65536,2,FALSE)</f>
        <v>0</v>
      </c>
      <c r="N1090" s="4">
        <f t="shared" si="78"/>
        <v>2099</v>
      </c>
      <c r="O1090" s="4">
        <f t="shared" si="79"/>
        <v>2014</v>
      </c>
    </row>
    <row r="1091" spans="1:15">
      <c r="A1091" s="2" t="s">
        <v>4055</v>
      </c>
      <c r="B1091" s="3" t="s">
        <v>4056</v>
      </c>
      <c r="C1091" s="4" t="s">
        <v>4057</v>
      </c>
      <c r="D1091" s="4" t="s">
        <v>583</v>
      </c>
      <c r="E1091" s="4" t="s">
        <v>584</v>
      </c>
      <c r="F1091" s="4" t="s">
        <v>2595</v>
      </c>
      <c r="G1091" s="4" t="s">
        <v>2596</v>
      </c>
      <c r="H1091" s="4" t="s">
        <v>4058</v>
      </c>
      <c r="I1091" s="4" t="s">
        <v>4059</v>
      </c>
      <c r="J1091" s="4" t="s">
        <v>157</v>
      </c>
      <c r="K1091" s="5">
        <v>41640</v>
      </c>
      <c r="L1091" s="5">
        <v>42369</v>
      </c>
      <c r="M1091" s="4">
        <f>VLOOKUP(A1091,'[1]Rapport 1'!$A$1:$B$65536,2,FALSE)</f>
        <v>1055327</v>
      </c>
      <c r="N1091" s="4">
        <f t="shared" ref="N1091:N1104" si="80">YEAR(L1091)</f>
        <v>2015</v>
      </c>
      <c r="O1091" s="4">
        <f t="shared" ref="O1091:O1104" si="81">YEAR(K1091)</f>
        <v>2014</v>
      </c>
    </row>
    <row r="1092" spans="1:15">
      <c r="A1092" s="2" t="s">
        <v>4060</v>
      </c>
      <c r="B1092" s="3" t="s">
        <v>4061</v>
      </c>
      <c r="C1092" s="4" t="s">
        <v>4062</v>
      </c>
      <c r="D1092" s="4" t="s">
        <v>4063</v>
      </c>
      <c r="E1092" s="4" t="s">
        <v>4064</v>
      </c>
      <c r="F1092" s="4" t="s">
        <v>2595</v>
      </c>
      <c r="G1092" s="4" t="s">
        <v>2596</v>
      </c>
      <c r="H1092" s="4" t="s">
        <v>4065</v>
      </c>
      <c r="I1092" s="4" t="s">
        <v>4066</v>
      </c>
      <c r="J1092" s="4" t="s">
        <v>157</v>
      </c>
      <c r="K1092" s="5">
        <v>41632</v>
      </c>
      <c r="L1092" s="5">
        <v>73050</v>
      </c>
      <c r="M1092" s="4">
        <f>VLOOKUP(A1092,'[1]Rapport 1'!$A$1:$B$65536,2,FALSE)</f>
        <v>0</v>
      </c>
      <c r="N1092" s="4">
        <f t="shared" si="80"/>
        <v>2099</v>
      </c>
      <c r="O1092" s="4">
        <f t="shared" si="81"/>
        <v>2013</v>
      </c>
    </row>
    <row r="1093" spans="1:15">
      <c r="A1093" s="2" t="s">
        <v>4067</v>
      </c>
      <c r="B1093" s="3" t="s">
        <v>4068</v>
      </c>
      <c r="C1093" s="4" t="s">
        <v>4069</v>
      </c>
      <c r="D1093" s="4" t="s">
        <v>4070</v>
      </c>
      <c r="E1093" s="4" t="s">
        <v>4071</v>
      </c>
      <c r="F1093" s="4" t="s">
        <v>2595</v>
      </c>
      <c r="G1093" s="4" t="s">
        <v>2596</v>
      </c>
      <c r="H1093" s="4" t="s">
        <v>4072</v>
      </c>
      <c r="I1093" s="4" t="s">
        <v>4073</v>
      </c>
      <c r="J1093" s="4" t="s">
        <v>157</v>
      </c>
      <c r="K1093" s="5">
        <v>41628</v>
      </c>
      <c r="L1093" s="5">
        <v>42357</v>
      </c>
      <c r="M1093" s="4">
        <f>VLOOKUP(A1093,'[1]Rapport 1'!$A$1:$B$65536,2,FALSE)</f>
        <v>700000</v>
      </c>
      <c r="N1093" s="4">
        <f t="shared" si="80"/>
        <v>2015</v>
      </c>
      <c r="O1093" s="4">
        <f t="shared" si="81"/>
        <v>2013</v>
      </c>
    </row>
    <row r="1094" spans="1:15">
      <c r="A1094" s="2" t="s">
        <v>4074</v>
      </c>
      <c r="B1094" s="3" t="s">
        <v>4075</v>
      </c>
      <c r="C1094" s="4" t="s">
        <v>4076</v>
      </c>
      <c r="D1094" s="4" t="s">
        <v>4077</v>
      </c>
      <c r="E1094" s="4" t="s">
        <v>4076</v>
      </c>
      <c r="F1094" s="4" t="s">
        <v>2595</v>
      </c>
      <c r="G1094" s="4" t="s">
        <v>2596</v>
      </c>
      <c r="H1094" s="4" t="s">
        <v>4078</v>
      </c>
      <c r="I1094" s="4" t="s">
        <v>4079</v>
      </c>
      <c r="J1094" s="4" t="s">
        <v>157</v>
      </c>
      <c r="K1094" s="5">
        <v>41621</v>
      </c>
      <c r="L1094" s="5">
        <v>73050</v>
      </c>
      <c r="M1094" s="4">
        <f>VLOOKUP(A1094,'[1]Rapport 1'!$A$1:$B$65536,2,FALSE)</f>
        <v>0</v>
      </c>
      <c r="N1094" s="4">
        <f t="shared" si="80"/>
        <v>2099</v>
      </c>
      <c r="O1094" s="4">
        <f t="shared" si="81"/>
        <v>2013</v>
      </c>
    </row>
    <row r="1095" spans="1:15">
      <c r="A1095" s="2" t="s">
        <v>4080</v>
      </c>
      <c r="B1095" s="3" t="s">
        <v>4081</v>
      </c>
      <c r="C1095" s="4" t="s">
        <v>4082</v>
      </c>
      <c r="D1095" s="4" t="s">
        <v>2943</v>
      </c>
      <c r="E1095" s="4" t="s">
        <v>2944</v>
      </c>
      <c r="F1095" s="4" t="s">
        <v>2595</v>
      </c>
      <c r="G1095" s="4" t="s">
        <v>2596</v>
      </c>
      <c r="H1095" s="4" t="s">
        <v>4083</v>
      </c>
      <c r="I1095" s="4" t="s">
        <v>4084</v>
      </c>
      <c r="J1095" s="4" t="s">
        <v>157</v>
      </c>
      <c r="K1095" s="5">
        <v>41618</v>
      </c>
      <c r="L1095" s="5">
        <v>73050</v>
      </c>
      <c r="M1095" s="4">
        <f>VLOOKUP(A1095,'[1]Rapport 1'!$A$1:$B$65536,2,FALSE)</f>
        <v>0</v>
      </c>
      <c r="N1095" s="4">
        <f t="shared" si="80"/>
        <v>2099</v>
      </c>
      <c r="O1095" s="4">
        <f t="shared" si="81"/>
        <v>2013</v>
      </c>
    </row>
    <row r="1096" spans="1:15">
      <c r="A1096" s="2" t="s">
        <v>4087</v>
      </c>
      <c r="B1096" s="3" t="s">
        <v>4088</v>
      </c>
      <c r="C1096" s="4" t="s">
        <v>4089</v>
      </c>
      <c r="D1096" s="4" t="s">
        <v>139</v>
      </c>
      <c r="E1096" s="4" t="s">
        <v>140</v>
      </c>
      <c r="F1096" s="4" t="s">
        <v>2595</v>
      </c>
      <c r="G1096" s="4" t="s">
        <v>2596</v>
      </c>
      <c r="H1096" s="4" t="s">
        <v>4090</v>
      </c>
      <c r="I1096" s="4" t="s">
        <v>4091</v>
      </c>
      <c r="J1096" s="4" t="s">
        <v>157</v>
      </c>
      <c r="K1096" s="5">
        <v>41607</v>
      </c>
      <c r="L1096" s="5">
        <v>73050</v>
      </c>
      <c r="M1096" s="4">
        <f>VLOOKUP(A1096,'[1]Rapport 1'!$A$1:$B$65536,2,FALSE)</f>
        <v>0</v>
      </c>
      <c r="N1096" s="4">
        <f t="shared" si="80"/>
        <v>2099</v>
      </c>
      <c r="O1096" s="4">
        <f t="shared" si="81"/>
        <v>2013</v>
      </c>
    </row>
    <row r="1097" spans="1:15">
      <c r="A1097" s="2" t="s">
        <v>4092</v>
      </c>
      <c r="B1097" s="3" t="s">
        <v>4093</v>
      </c>
      <c r="C1097" s="4" t="s">
        <v>4089</v>
      </c>
      <c r="D1097" s="4" t="s">
        <v>139</v>
      </c>
      <c r="E1097" s="4" t="s">
        <v>140</v>
      </c>
      <c r="F1097" s="4" t="s">
        <v>2595</v>
      </c>
      <c r="G1097" s="4" t="s">
        <v>2596</v>
      </c>
      <c r="H1097" s="4" t="s">
        <v>4094</v>
      </c>
      <c r="I1097" s="4" t="s">
        <v>4095</v>
      </c>
      <c r="J1097" s="4" t="s">
        <v>157</v>
      </c>
      <c r="K1097" s="5">
        <v>41607</v>
      </c>
      <c r="L1097" s="5">
        <v>73050</v>
      </c>
      <c r="M1097" s="4">
        <f>VLOOKUP(A1097,'[1]Rapport 1'!$A$1:$B$65536,2,FALSE)</f>
        <v>0</v>
      </c>
      <c r="N1097" s="4">
        <f t="shared" si="80"/>
        <v>2099</v>
      </c>
      <c r="O1097" s="4">
        <f t="shared" si="81"/>
        <v>2013</v>
      </c>
    </row>
    <row r="1098" spans="1:15">
      <c r="A1098" s="2" t="s">
        <v>4096</v>
      </c>
      <c r="B1098" s="3" t="s">
        <v>4097</v>
      </c>
      <c r="C1098" s="4" t="s">
        <v>3221</v>
      </c>
      <c r="D1098" s="4" t="s">
        <v>328</v>
      </c>
      <c r="E1098" s="4" t="s">
        <v>329</v>
      </c>
      <c r="F1098" s="4" t="s">
        <v>2595</v>
      </c>
      <c r="G1098" s="4" t="s">
        <v>2596</v>
      </c>
      <c r="H1098" s="4" t="s">
        <v>4098</v>
      </c>
      <c r="I1098" s="4" t="s">
        <v>4099</v>
      </c>
      <c r="J1098" s="4" t="s">
        <v>157</v>
      </c>
      <c r="K1098" s="5">
        <v>41598</v>
      </c>
      <c r="L1098" s="5">
        <v>73050</v>
      </c>
      <c r="M1098" s="4">
        <f>VLOOKUP(A1098,'[1]Rapport 1'!$A$1:$B$65536,2,FALSE)</f>
        <v>0</v>
      </c>
      <c r="N1098" s="4">
        <f t="shared" si="80"/>
        <v>2099</v>
      </c>
      <c r="O1098" s="4">
        <f t="shared" si="81"/>
        <v>2013</v>
      </c>
    </row>
    <row r="1099" spans="1:15">
      <c r="A1099" s="2" t="s">
        <v>4100</v>
      </c>
      <c r="B1099" s="3" t="s">
        <v>4101</v>
      </c>
      <c r="C1099" s="4" t="s">
        <v>138</v>
      </c>
      <c r="D1099" s="4" t="s">
        <v>137</v>
      </c>
      <c r="E1099" s="4" t="s">
        <v>138</v>
      </c>
      <c r="F1099" s="4" t="s">
        <v>2595</v>
      </c>
      <c r="G1099" s="4" t="s">
        <v>2596</v>
      </c>
      <c r="H1099" s="4" t="s">
        <v>4102</v>
      </c>
      <c r="I1099" s="4" t="s">
        <v>4103</v>
      </c>
      <c r="J1099" s="4" t="s">
        <v>157</v>
      </c>
      <c r="K1099" s="5">
        <v>41578</v>
      </c>
      <c r="L1099" s="5">
        <v>42307</v>
      </c>
      <c r="M1099" s="4">
        <f>VLOOKUP(A1099,'[1]Rapport 1'!$A$1:$B$65536,2,FALSE)</f>
        <v>250000</v>
      </c>
      <c r="N1099" s="4">
        <f t="shared" si="80"/>
        <v>2015</v>
      </c>
      <c r="O1099" s="4">
        <f t="shared" si="81"/>
        <v>2013</v>
      </c>
    </row>
    <row r="1100" spans="1:15">
      <c r="A1100" s="2" t="s">
        <v>4104</v>
      </c>
      <c r="B1100" s="3" t="s">
        <v>4105</v>
      </c>
      <c r="C1100" s="4" t="s">
        <v>656</v>
      </c>
      <c r="D1100" s="4" t="s">
        <v>330</v>
      </c>
      <c r="E1100" s="4" t="s">
        <v>331</v>
      </c>
      <c r="F1100" s="4" t="s">
        <v>2595</v>
      </c>
      <c r="G1100" s="4" t="s">
        <v>2596</v>
      </c>
      <c r="H1100" s="4" t="s">
        <v>4106</v>
      </c>
      <c r="I1100" s="4" t="s">
        <v>4107</v>
      </c>
      <c r="J1100" s="4" t="s">
        <v>157</v>
      </c>
      <c r="K1100" s="5">
        <v>41569</v>
      </c>
      <c r="L1100" s="5">
        <v>73050</v>
      </c>
      <c r="M1100" s="4">
        <f>VLOOKUP(A1100,'[1]Rapport 1'!$A$1:$B$65536,2,FALSE)</f>
        <v>0</v>
      </c>
      <c r="N1100" s="4">
        <f t="shared" si="80"/>
        <v>2099</v>
      </c>
      <c r="O1100" s="4">
        <f t="shared" si="81"/>
        <v>2013</v>
      </c>
    </row>
    <row r="1101" spans="1:15">
      <c r="A1101" s="2" t="s">
        <v>4108</v>
      </c>
      <c r="B1101" s="3" t="s">
        <v>4109</v>
      </c>
      <c r="C1101" s="4" t="s">
        <v>4110</v>
      </c>
      <c r="D1101" s="4" t="s">
        <v>2644</v>
      </c>
      <c r="E1101" s="4" t="s">
        <v>2645</v>
      </c>
      <c r="F1101" s="4" t="s">
        <v>2595</v>
      </c>
      <c r="G1101" s="4" t="s">
        <v>2596</v>
      </c>
      <c r="H1101" s="4" t="s">
        <v>4111</v>
      </c>
      <c r="I1101" s="4" t="s">
        <v>4112</v>
      </c>
      <c r="J1101" s="4" t="s">
        <v>157</v>
      </c>
      <c r="K1101" s="5">
        <v>41563</v>
      </c>
      <c r="L1101" s="5">
        <v>73050</v>
      </c>
      <c r="M1101" s="4">
        <f>VLOOKUP(A1101,'[1]Rapport 1'!$A$1:$B$65536,2,FALSE)</f>
        <v>0</v>
      </c>
      <c r="N1101" s="4">
        <f t="shared" si="80"/>
        <v>2099</v>
      </c>
      <c r="O1101" s="4">
        <f t="shared" si="81"/>
        <v>2013</v>
      </c>
    </row>
    <row r="1102" spans="1:15">
      <c r="A1102" s="2" t="s">
        <v>4113</v>
      </c>
      <c r="B1102" s="3" t="s">
        <v>4114</v>
      </c>
      <c r="C1102" s="4" t="s">
        <v>4115</v>
      </c>
      <c r="D1102" s="4" t="s">
        <v>1180</v>
      </c>
      <c r="E1102" s="4" t="s">
        <v>1181</v>
      </c>
      <c r="F1102" s="4" t="s">
        <v>2595</v>
      </c>
      <c r="G1102" s="4" t="s">
        <v>2596</v>
      </c>
      <c r="H1102" s="4" t="s">
        <v>4116</v>
      </c>
      <c r="I1102" s="4" t="s">
        <v>4117</v>
      </c>
      <c r="J1102" s="4" t="s">
        <v>157</v>
      </c>
      <c r="K1102" s="5">
        <v>41529</v>
      </c>
      <c r="L1102" s="5">
        <v>73050</v>
      </c>
      <c r="M1102" s="4">
        <f>VLOOKUP(A1102,'[1]Rapport 1'!$A$1:$B$65536,2,FALSE)</f>
        <v>0</v>
      </c>
      <c r="N1102" s="4">
        <f t="shared" si="80"/>
        <v>2099</v>
      </c>
      <c r="O1102" s="4">
        <f t="shared" si="81"/>
        <v>2013</v>
      </c>
    </row>
    <row r="1103" spans="1:15">
      <c r="A1103" s="2" t="s">
        <v>4118</v>
      </c>
      <c r="B1103" s="3" t="s">
        <v>4119</v>
      </c>
      <c r="C1103" s="4" t="s">
        <v>318</v>
      </c>
      <c r="D1103" s="4" t="s">
        <v>3034</v>
      </c>
      <c r="E1103" s="4" t="s">
        <v>3035</v>
      </c>
      <c r="F1103" s="4" t="s">
        <v>2595</v>
      </c>
      <c r="G1103" s="4" t="s">
        <v>2596</v>
      </c>
      <c r="H1103" s="4" t="s">
        <v>4120</v>
      </c>
      <c r="I1103" s="4" t="s">
        <v>4121</v>
      </c>
      <c r="J1103" s="4" t="s">
        <v>157</v>
      </c>
      <c r="K1103" s="5">
        <v>41517</v>
      </c>
      <c r="L1103" s="5">
        <v>41961</v>
      </c>
      <c r="M1103" s="4">
        <f>VLOOKUP(A1103,'[1]Rapport 1'!$A$1:$B$65536,2,FALSE)</f>
        <v>43000</v>
      </c>
      <c r="N1103" s="4">
        <f t="shared" si="80"/>
        <v>2014</v>
      </c>
      <c r="O1103" s="4">
        <f t="shared" si="81"/>
        <v>2013</v>
      </c>
    </row>
    <row r="1104" spans="1:15">
      <c r="A1104" s="2" t="s">
        <v>4122</v>
      </c>
      <c r="B1104" s="3" t="s">
        <v>4123</v>
      </c>
      <c r="C1104" s="4" t="s">
        <v>4124</v>
      </c>
      <c r="D1104" s="4" t="s">
        <v>3034</v>
      </c>
      <c r="E1104" s="4" t="s">
        <v>3035</v>
      </c>
      <c r="F1104" s="4" t="s">
        <v>2595</v>
      </c>
      <c r="G1104" s="4" t="s">
        <v>2596</v>
      </c>
      <c r="H1104" s="4" t="s">
        <v>4120</v>
      </c>
      <c r="I1104" s="4" t="s">
        <v>4121</v>
      </c>
      <c r="J1104" s="4" t="s">
        <v>157</v>
      </c>
      <c r="K1104" s="5">
        <v>41517</v>
      </c>
      <c r="L1104" s="5">
        <v>41961</v>
      </c>
      <c r="M1104" s="4">
        <f>VLOOKUP(A1104,'[1]Rapport 1'!$A$1:$B$65536,2,FALSE)</f>
        <v>117000</v>
      </c>
      <c r="N1104" s="4">
        <f t="shared" si="80"/>
        <v>2014</v>
      </c>
      <c r="O1104" s="4">
        <f t="shared" si="81"/>
        <v>2013</v>
      </c>
    </row>
    <row r="1105" spans="1:15">
      <c r="A1105" s="2" t="s">
        <v>4127</v>
      </c>
      <c r="B1105" s="3" t="s">
        <v>4128</v>
      </c>
      <c r="C1105" s="4" t="s">
        <v>4129</v>
      </c>
      <c r="D1105" s="4" t="s">
        <v>3738</v>
      </c>
      <c r="E1105" s="4" t="s">
        <v>3739</v>
      </c>
      <c r="F1105" s="4" t="s">
        <v>2595</v>
      </c>
      <c r="G1105" s="4" t="s">
        <v>2596</v>
      </c>
      <c r="H1105" s="4" t="s">
        <v>4125</v>
      </c>
      <c r="I1105" s="4" t="s">
        <v>4126</v>
      </c>
      <c r="J1105" s="4" t="s">
        <v>157</v>
      </c>
      <c r="K1105" s="5">
        <v>41456</v>
      </c>
      <c r="L1105" s="5">
        <v>42550</v>
      </c>
      <c r="M1105" s="4">
        <f>VLOOKUP(A1105,'[1]Rapport 1'!$A$1:$B$65536,2,FALSE)</f>
        <v>50000</v>
      </c>
      <c r="N1105" s="4">
        <f t="shared" ref="N1105:N1131" si="82">YEAR(L1105)</f>
        <v>2016</v>
      </c>
      <c r="O1105" s="4">
        <f t="shared" ref="O1105:O1131" si="83">YEAR(K1105)</f>
        <v>2013</v>
      </c>
    </row>
    <row r="1106" spans="1:15">
      <c r="A1106" s="2" t="s">
        <v>4130</v>
      </c>
      <c r="B1106" s="3" t="s">
        <v>4131</v>
      </c>
      <c r="C1106" s="4" t="s">
        <v>297</v>
      </c>
      <c r="D1106" s="4" t="s">
        <v>3738</v>
      </c>
      <c r="E1106" s="4" t="s">
        <v>3739</v>
      </c>
      <c r="F1106" s="4" t="s">
        <v>2595</v>
      </c>
      <c r="G1106" s="4" t="s">
        <v>2596</v>
      </c>
      <c r="H1106" s="4" t="s">
        <v>4125</v>
      </c>
      <c r="I1106" s="4" t="s">
        <v>4126</v>
      </c>
      <c r="J1106" s="4" t="s">
        <v>157</v>
      </c>
      <c r="K1106" s="5">
        <v>41456</v>
      </c>
      <c r="L1106" s="5">
        <v>42550</v>
      </c>
      <c r="M1106" s="4">
        <f>VLOOKUP(A1106,'[1]Rapport 1'!$A$1:$B$65536,2,FALSE)</f>
        <v>128000</v>
      </c>
      <c r="N1106" s="4">
        <f t="shared" si="82"/>
        <v>2016</v>
      </c>
      <c r="O1106" s="4">
        <f t="shared" si="83"/>
        <v>2013</v>
      </c>
    </row>
    <row r="1107" spans="1:15">
      <c r="A1107" s="2" t="s">
        <v>4132</v>
      </c>
      <c r="B1107" s="3" t="s">
        <v>4133</v>
      </c>
      <c r="C1107" s="4" t="s">
        <v>4134</v>
      </c>
      <c r="D1107" s="4" t="s">
        <v>3738</v>
      </c>
      <c r="E1107" s="4" t="s">
        <v>3739</v>
      </c>
      <c r="F1107" s="4" t="s">
        <v>2595</v>
      </c>
      <c r="G1107" s="4" t="s">
        <v>2596</v>
      </c>
      <c r="H1107" s="4" t="s">
        <v>4125</v>
      </c>
      <c r="I1107" s="4" t="s">
        <v>4126</v>
      </c>
      <c r="J1107" s="4" t="s">
        <v>157</v>
      </c>
      <c r="K1107" s="5">
        <v>41456</v>
      </c>
      <c r="L1107" s="5">
        <v>42550</v>
      </c>
      <c r="M1107" s="4">
        <f>VLOOKUP(A1107,'[1]Rapport 1'!$A$1:$B$65536,2,FALSE)</f>
        <v>54000</v>
      </c>
      <c r="N1107" s="4">
        <f t="shared" si="82"/>
        <v>2016</v>
      </c>
      <c r="O1107" s="4">
        <f t="shared" si="83"/>
        <v>2013</v>
      </c>
    </row>
    <row r="1108" spans="1:15">
      <c r="A1108" s="2" t="s">
        <v>4135</v>
      </c>
      <c r="B1108" s="3" t="s">
        <v>4136</v>
      </c>
      <c r="C1108" s="4" t="s">
        <v>105</v>
      </c>
      <c r="D1108" s="4" t="s">
        <v>3738</v>
      </c>
      <c r="E1108" s="4" t="s">
        <v>3739</v>
      </c>
      <c r="F1108" s="4" t="s">
        <v>2595</v>
      </c>
      <c r="G1108" s="4" t="s">
        <v>2596</v>
      </c>
      <c r="H1108" s="4" t="s">
        <v>4125</v>
      </c>
      <c r="I1108" s="4" t="s">
        <v>4126</v>
      </c>
      <c r="J1108" s="4" t="s">
        <v>157</v>
      </c>
      <c r="K1108" s="5">
        <v>41456</v>
      </c>
      <c r="L1108" s="5">
        <v>42550</v>
      </c>
      <c r="M1108" s="4">
        <f>VLOOKUP(A1108,'[1]Rapport 1'!$A$1:$B$65536,2,FALSE)</f>
        <v>48000</v>
      </c>
      <c r="N1108" s="4">
        <f t="shared" si="82"/>
        <v>2016</v>
      </c>
      <c r="O1108" s="4">
        <f t="shared" si="83"/>
        <v>2013</v>
      </c>
    </row>
    <row r="1109" spans="1:15">
      <c r="A1109" s="2" t="s">
        <v>4137</v>
      </c>
      <c r="B1109" s="3" t="s">
        <v>4138</v>
      </c>
      <c r="C1109" s="4" t="s">
        <v>674</v>
      </c>
      <c r="D1109" s="4" t="s">
        <v>3738</v>
      </c>
      <c r="E1109" s="4" t="s">
        <v>3739</v>
      </c>
      <c r="F1109" s="4" t="s">
        <v>2595</v>
      </c>
      <c r="G1109" s="4" t="s">
        <v>2596</v>
      </c>
      <c r="H1109" s="4" t="s">
        <v>4125</v>
      </c>
      <c r="I1109" s="4" t="s">
        <v>4126</v>
      </c>
      <c r="J1109" s="4" t="s">
        <v>157</v>
      </c>
      <c r="K1109" s="5">
        <v>41456</v>
      </c>
      <c r="L1109" s="5">
        <v>42550</v>
      </c>
      <c r="M1109" s="4">
        <f>VLOOKUP(A1109,'[1]Rapport 1'!$A$1:$B$65536,2,FALSE)</f>
        <v>135200</v>
      </c>
      <c r="N1109" s="4">
        <f t="shared" si="82"/>
        <v>2016</v>
      </c>
      <c r="O1109" s="4">
        <f t="shared" si="83"/>
        <v>2013</v>
      </c>
    </row>
    <row r="1110" spans="1:15">
      <c r="A1110" s="2" t="s">
        <v>4139</v>
      </c>
      <c r="B1110" s="3" t="s">
        <v>4140</v>
      </c>
      <c r="C1110" s="4" t="s">
        <v>517</v>
      </c>
      <c r="D1110" s="4" t="s">
        <v>3738</v>
      </c>
      <c r="E1110" s="4" t="s">
        <v>3739</v>
      </c>
      <c r="F1110" s="4" t="s">
        <v>2595</v>
      </c>
      <c r="G1110" s="4" t="s">
        <v>2596</v>
      </c>
      <c r="H1110" s="4" t="s">
        <v>4125</v>
      </c>
      <c r="I1110" s="4" t="s">
        <v>4126</v>
      </c>
      <c r="J1110" s="4" t="s">
        <v>157</v>
      </c>
      <c r="K1110" s="5">
        <v>41456</v>
      </c>
      <c r="L1110" s="5">
        <v>42550</v>
      </c>
      <c r="M1110" s="4">
        <f>VLOOKUP(A1110,'[1]Rapport 1'!$A$1:$B$65536,2,FALSE)</f>
        <v>53000</v>
      </c>
      <c r="N1110" s="4">
        <f t="shared" si="82"/>
        <v>2016</v>
      </c>
      <c r="O1110" s="4">
        <f t="shared" si="83"/>
        <v>2013</v>
      </c>
    </row>
    <row r="1111" spans="1:15">
      <c r="A1111" s="2" t="s">
        <v>4141</v>
      </c>
      <c r="B1111" s="3" t="s">
        <v>4142</v>
      </c>
      <c r="C1111" s="4" t="s">
        <v>4143</v>
      </c>
      <c r="D1111" s="4" t="s">
        <v>75</v>
      </c>
      <c r="E1111" s="4" t="s">
        <v>76</v>
      </c>
      <c r="F1111" s="4" t="s">
        <v>2595</v>
      </c>
      <c r="G1111" s="4" t="s">
        <v>2596</v>
      </c>
      <c r="H1111" s="4" t="s">
        <v>4144</v>
      </c>
      <c r="I1111" s="4" t="s">
        <v>155</v>
      </c>
      <c r="J1111" s="4" t="s">
        <v>157</v>
      </c>
      <c r="K1111" s="5">
        <v>41438</v>
      </c>
      <c r="L1111" s="5">
        <v>73050</v>
      </c>
      <c r="M1111" s="4">
        <f>VLOOKUP(A1111,'[1]Rapport 1'!$A$1:$B$65536,2,FALSE)</f>
        <v>0</v>
      </c>
      <c r="N1111" s="4">
        <f t="shared" si="82"/>
        <v>2099</v>
      </c>
      <c r="O1111" s="4">
        <f t="shared" si="83"/>
        <v>2013</v>
      </c>
    </row>
    <row r="1112" spans="1:15">
      <c r="A1112" s="2" t="s">
        <v>4145</v>
      </c>
      <c r="B1112" s="3" t="s">
        <v>4146</v>
      </c>
      <c r="C1112" s="4" t="s">
        <v>4147</v>
      </c>
      <c r="D1112" s="4" t="s">
        <v>291</v>
      </c>
      <c r="E1112" s="4" t="s">
        <v>292</v>
      </c>
      <c r="F1112" s="4" t="s">
        <v>2595</v>
      </c>
      <c r="G1112" s="4" t="s">
        <v>2596</v>
      </c>
      <c r="H1112" s="4" t="s">
        <v>4148</v>
      </c>
      <c r="I1112" s="4" t="s">
        <v>3828</v>
      </c>
      <c r="J1112" s="4" t="s">
        <v>157</v>
      </c>
      <c r="K1112" s="5">
        <v>41436</v>
      </c>
      <c r="L1112" s="5">
        <v>42531</v>
      </c>
      <c r="M1112" s="4">
        <f>VLOOKUP(A1112,'[1]Rapport 1'!$A$1:$B$65536,2,FALSE)</f>
        <v>30000</v>
      </c>
      <c r="N1112" s="4">
        <f t="shared" si="82"/>
        <v>2016</v>
      </c>
      <c r="O1112" s="4">
        <f t="shared" si="83"/>
        <v>2013</v>
      </c>
    </row>
    <row r="1113" spans="1:15">
      <c r="A1113" s="2" t="s">
        <v>4149</v>
      </c>
      <c r="B1113" s="3" t="s">
        <v>4150</v>
      </c>
      <c r="C1113" s="4" t="s">
        <v>4151</v>
      </c>
      <c r="D1113" s="4" t="s">
        <v>606</v>
      </c>
      <c r="E1113" s="4" t="s">
        <v>607</v>
      </c>
      <c r="F1113" s="4" t="s">
        <v>2595</v>
      </c>
      <c r="G1113" s="4" t="s">
        <v>2596</v>
      </c>
      <c r="H1113" s="4" t="s">
        <v>4152</v>
      </c>
      <c r="I1113" s="4" t="s">
        <v>4153</v>
      </c>
      <c r="J1113" s="4" t="s">
        <v>157</v>
      </c>
      <c r="K1113" s="5">
        <v>41426</v>
      </c>
      <c r="L1113" s="5">
        <v>42521</v>
      </c>
      <c r="M1113" s="4">
        <f>VLOOKUP(A1113,'[1]Rapport 1'!$A$1:$B$65536,2,FALSE)</f>
        <v>290000</v>
      </c>
      <c r="N1113" s="4">
        <f t="shared" si="82"/>
        <v>2016</v>
      </c>
      <c r="O1113" s="4">
        <f t="shared" si="83"/>
        <v>2013</v>
      </c>
    </row>
    <row r="1114" spans="1:15">
      <c r="A1114" s="2" t="s">
        <v>4154</v>
      </c>
      <c r="B1114" s="3" t="s">
        <v>4155</v>
      </c>
      <c r="C1114" s="4" t="s">
        <v>4156</v>
      </c>
      <c r="D1114" s="4" t="s">
        <v>4157</v>
      </c>
      <c r="E1114" s="4" t="s">
        <v>4158</v>
      </c>
      <c r="F1114" s="4" t="s">
        <v>2595</v>
      </c>
      <c r="G1114" s="4" t="s">
        <v>2596</v>
      </c>
      <c r="H1114" s="4" t="s">
        <v>4159</v>
      </c>
      <c r="I1114" s="4" t="s">
        <v>4160</v>
      </c>
      <c r="J1114" s="4" t="s">
        <v>157</v>
      </c>
      <c r="K1114" s="5">
        <v>41366</v>
      </c>
      <c r="L1114" s="5">
        <v>42460</v>
      </c>
      <c r="M1114" s="4">
        <f>VLOOKUP(A1114,'[1]Rapport 1'!$A$1:$B$65536,2,FALSE)</f>
        <v>3000000</v>
      </c>
      <c r="N1114" s="4">
        <f t="shared" si="82"/>
        <v>2016</v>
      </c>
      <c r="O1114" s="4">
        <f t="shared" si="83"/>
        <v>2013</v>
      </c>
    </row>
    <row r="1115" spans="1:15">
      <c r="A1115" s="2" t="s">
        <v>4161</v>
      </c>
      <c r="B1115" s="3" t="s">
        <v>4162</v>
      </c>
      <c r="C1115" s="4" t="s">
        <v>413</v>
      </c>
      <c r="D1115" s="4" t="s">
        <v>4163</v>
      </c>
      <c r="E1115" s="4" t="s">
        <v>4164</v>
      </c>
      <c r="F1115" s="4" t="s">
        <v>2595</v>
      </c>
      <c r="G1115" s="4" t="s">
        <v>2596</v>
      </c>
      <c r="H1115" s="4" t="s">
        <v>4165</v>
      </c>
      <c r="I1115" s="4" t="s">
        <v>4166</v>
      </c>
      <c r="J1115" s="4" t="s">
        <v>157</v>
      </c>
      <c r="K1115" s="5">
        <v>41365</v>
      </c>
      <c r="L1115" s="5">
        <v>42460</v>
      </c>
      <c r="M1115" s="4">
        <f>VLOOKUP(A1115,'[1]Rapport 1'!$A$1:$B$65536,2,FALSE)</f>
        <v>9900000</v>
      </c>
      <c r="N1115" s="4">
        <f t="shared" si="82"/>
        <v>2016</v>
      </c>
      <c r="O1115" s="4">
        <f t="shared" si="83"/>
        <v>2013</v>
      </c>
    </row>
    <row r="1116" spans="1:15">
      <c r="A1116" s="2" t="s">
        <v>4167</v>
      </c>
      <c r="B1116" s="3" t="s">
        <v>4168</v>
      </c>
      <c r="C1116" s="4" t="s">
        <v>4169</v>
      </c>
      <c r="D1116" s="4" t="s">
        <v>4170</v>
      </c>
      <c r="E1116" s="4" t="s">
        <v>4171</v>
      </c>
      <c r="F1116" s="4" t="s">
        <v>2595</v>
      </c>
      <c r="G1116" s="4" t="s">
        <v>2596</v>
      </c>
      <c r="H1116" s="4" t="s">
        <v>4172</v>
      </c>
      <c r="I1116" s="4" t="s">
        <v>4173</v>
      </c>
      <c r="J1116" s="4" t="s">
        <v>157</v>
      </c>
      <c r="K1116" s="5">
        <v>41365</v>
      </c>
      <c r="L1116" s="5">
        <v>42459</v>
      </c>
      <c r="M1116" s="4">
        <f>VLOOKUP(A1116,'[1]Rapport 1'!$A$1:$B$65536,2,FALSE)</f>
        <v>0</v>
      </c>
      <c r="N1116" s="4">
        <f t="shared" si="82"/>
        <v>2016</v>
      </c>
      <c r="O1116" s="4">
        <f t="shared" si="83"/>
        <v>2013</v>
      </c>
    </row>
    <row r="1117" spans="1:15">
      <c r="A1117" s="2" t="s">
        <v>4174</v>
      </c>
      <c r="B1117" s="3" t="s">
        <v>4175</v>
      </c>
      <c r="C1117" s="4" t="s">
        <v>4176</v>
      </c>
      <c r="D1117" s="4" t="s">
        <v>4170</v>
      </c>
      <c r="E1117" s="4" t="s">
        <v>4171</v>
      </c>
      <c r="F1117" s="4" t="s">
        <v>2595</v>
      </c>
      <c r="G1117" s="4" t="s">
        <v>2596</v>
      </c>
      <c r="H1117" s="4" t="s">
        <v>4172</v>
      </c>
      <c r="I1117" s="4" t="s">
        <v>4173</v>
      </c>
      <c r="J1117" s="4" t="s">
        <v>157</v>
      </c>
      <c r="K1117" s="5">
        <v>41365</v>
      </c>
      <c r="L1117" s="5">
        <v>42459</v>
      </c>
      <c r="M1117" s="4">
        <f>VLOOKUP(A1117,'[1]Rapport 1'!$A$1:$B$65536,2,FALSE)</f>
        <v>0</v>
      </c>
      <c r="N1117" s="4">
        <f t="shared" si="82"/>
        <v>2016</v>
      </c>
      <c r="O1117" s="4">
        <f t="shared" si="83"/>
        <v>2013</v>
      </c>
    </row>
    <row r="1118" spans="1:15">
      <c r="A1118" s="2" t="s">
        <v>4177</v>
      </c>
      <c r="B1118" s="3" t="s">
        <v>4178</v>
      </c>
      <c r="C1118" s="4" t="s">
        <v>4179</v>
      </c>
      <c r="D1118" s="4" t="s">
        <v>4170</v>
      </c>
      <c r="E1118" s="4" t="s">
        <v>4171</v>
      </c>
      <c r="F1118" s="4" t="s">
        <v>2595</v>
      </c>
      <c r="G1118" s="4" t="s">
        <v>2596</v>
      </c>
      <c r="H1118" s="4" t="s">
        <v>4172</v>
      </c>
      <c r="I1118" s="4" t="s">
        <v>4173</v>
      </c>
      <c r="J1118" s="4" t="s">
        <v>157</v>
      </c>
      <c r="K1118" s="5">
        <v>41365</v>
      </c>
      <c r="L1118" s="5">
        <v>42459</v>
      </c>
      <c r="M1118" s="4">
        <f>VLOOKUP(A1118,'[1]Rapport 1'!$A$1:$B$65536,2,FALSE)</f>
        <v>35000</v>
      </c>
      <c r="N1118" s="4">
        <f t="shared" si="82"/>
        <v>2016</v>
      </c>
      <c r="O1118" s="4">
        <f t="shared" si="83"/>
        <v>2013</v>
      </c>
    </row>
    <row r="1119" spans="1:15">
      <c r="A1119" s="2" t="s">
        <v>4180</v>
      </c>
      <c r="B1119" s="3" t="s">
        <v>4181</v>
      </c>
      <c r="C1119" s="4" t="s">
        <v>105</v>
      </c>
      <c r="D1119" s="4" t="s">
        <v>3803</v>
      </c>
      <c r="E1119" s="4" t="s">
        <v>3804</v>
      </c>
      <c r="F1119" s="4" t="s">
        <v>3304</v>
      </c>
      <c r="G1119" s="4" t="s">
        <v>2596</v>
      </c>
      <c r="H1119" s="4" t="s">
        <v>4182</v>
      </c>
      <c r="I1119" s="4" t="s">
        <v>4183</v>
      </c>
      <c r="J1119" s="4" t="s">
        <v>157</v>
      </c>
      <c r="K1119" s="5">
        <v>41347</v>
      </c>
      <c r="L1119" s="5">
        <v>42369</v>
      </c>
      <c r="M1119" s="4">
        <f>VLOOKUP(A1119,'[1]Rapport 1'!$A$1:$B$65536,2,FALSE)</f>
        <v>254000</v>
      </c>
      <c r="N1119" s="4">
        <f t="shared" si="82"/>
        <v>2015</v>
      </c>
      <c r="O1119" s="4">
        <f t="shared" si="83"/>
        <v>2013</v>
      </c>
    </row>
    <row r="1120" spans="1:15">
      <c r="A1120" s="2" t="s">
        <v>4184</v>
      </c>
      <c r="B1120" s="3" t="s">
        <v>4185</v>
      </c>
      <c r="C1120" s="4" t="s">
        <v>629</v>
      </c>
      <c r="D1120" s="4" t="s">
        <v>3803</v>
      </c>
      <c r="E1120" s="4" t="s">
        <v>3804</v>
      </c>
      <c r="F1120" s="4" t="s">
        <v>3304</v>
      </c>
      <c r="G1120" s="4" t="s">
        <v>2596</v>
      </c>
      <c r="H1120" s="4" t="s">
        <v>4182</v>
      </c>
      <c r="I1120" s="4" t="s">
        <v>4183</v>
      </c>
      <c r="J1120" s="4" t="s">
        <v>157</v>
      </c>
      <c r="K1120" s="5">
        <v>41347</v>
      </c>
      <c r="L1120" s="5">
        <v>42369</v>
      </c>
      <c r="M1120" s="4">
        <f>VLOOKUP(A1120,'[1]Rapport 1'!$A$1:$B$65536,2,FALSE)</f>
        <v>260000</v>
      </c>
      <c r="N1120" s="4">
        <f t="shared" si="82"/>
        <v>2015</v>
      </c>
      <c r="O1120" s="4">
        <f t="shared" si="83"/>
        <v>2013</v>
      </c>
    </row>
    <row r="1121" spans="1:15">
      <c r="A1121" s="2" t="s">
        <v>4186</v>
      </c>
      <c r="B1121" s="3" t="s">
        <v>4187</v>
      </c>
      <c r="C1121" s="4" t="s">
        <v>4188</v>
      </c>
      <c r="D1121" s="4" t="s">
        <v>3803</v>
      </c>
      <c r="E1121" s="4" t="s">
        <v>3804</v>
      </c>
      <c r="F1121" s="4" t="s">
        <v>3304</v>
      </c>
      <c r="G1121" s="4" t="s">
        <v>2596</v>
      </c>
      <c r="H1121" s="4" t="s">
        <v>4182</v>
      </c>
      <c r="I1121" s="4" t="s">
        <v>4183</v>
      </c>
      <c r="J1121" s="4" t="s">
        <v>157</v>
      </c>
      <c r="K1121" s="5">
        <v>41347</v>
      </c>
      <c r="L1121" s="5">
        <v>42369</v>
      </c>
      <c r="M1121" s="4">
        <f>VLOOKUP(A1121,'[1]Rapport 1'!$A$1:$B$65536,2,FALSE)</f>
        <v>40000</v>
      </c>
      <c r="N1121" s="4">
        <f t="shared" si="82"/>
        <v>2015</v>
      </c>
      <c r="O1121" s="4">
        <f t="shared" si="83"/>
        <v>2013</v>
      </c>
    </row>
    <row r="1122" spans="1:15">
      <c r="A1122" s="2" t="s">
        <v>4189</v>
      </c>
      <c r="B1122" s="3" t="s">
        <v>4190</v>
      </c>
      <c r="C1122" s="4" t="s">
        <v>517</v>
      </c>
      <c r="D1122" s="4" t="s">
        <v>3803</v>
      </c>
      <c r="E1122" s="4" t="s">
        <v>3804</v>
      </c>
      <c r="F1122" s="4" t="s">
        <v>3304</v>
      </c>
      <c r="G1122" s="4" t="s">
        <v>2596</v>
      </c>
      <c r="H1122" s="4" t="s">
        <v>4182</v>
      </c>
      <c r="I1122" s="4" t="s">
        <v>4183</v>
      </c>
      <c r="J1122" s="4" t="s">
        <v>157</v>
      </c>
      <c r="K1122" s="5">
        <v>41347</v>
      </c>
      <c r="L1122" s="5">
        <v>42369</v>
      </c>
      <c r="M1122" s="4">
        <f>VLOOKUP(A1122,'[1]Rapport 1'!$A$1:$B$65536,2,FALSE)</f>
        <v>70000</v>
      </c>
      <c r="N1122" s="4">
        <f t="shared" si="82"/>
        <v>2015</v>
      </c>
      <c r="O1122" s="4">
        <f t="shared" si="83"/>
        <v>2013</v>
      </c>
    </row>
    <row r="1123" spans="1:15">
      <c r="A1123" s="2" t="s">
        <v>4191</v>
      </c>
      <c r="B1123" s="3" t="s">
        <v>4192</v>
      </c>
      <c r="C1123" s="4" t="s">
        <v>4193</v>
      </c>
      <c r="D1123" s="4" t="s">
        <v>3803</v>
      </c>
      <c r="E1123" s="4" t="s">
        <v>3804</v>
      </c>
      <c r="F1123" s="4" t="s">
        <v>3304</v>
      </c>
      <c r="G1123" s="4" t="s">
        <v>2596</v>
      </c>
      <c r="H1123" s="4" t="s">
        <v>4182</v>
      </c>
      <c r="I1123" s="4" t="s">
        <v>4183</v>
      </c>
      <c r="J1123" s="4" t="s">
        <v>157</v>
      </c>
      <c r="K1123" s="5">
        <v>41347</v>
      </c>
      <c r="L1123" s="5">
        <v>42369</v>
      </c>
      <c r="M1123" s="4">
        <f>VLOOKUP(A1123,'[1]Rapport 1'!$A$1:$B$65536,2,FALSE)</f>
        <v>26000</v>
      </c>
      <c r="N1123" s="4">
        <f t="shared" si="82"/>
        <v>2015</v>
      </c>
      <c r="O1123" s="4">
        <f t="shared" si="83"/>
        <v>2013</v>
      </c>
    </row>
    <row r="1124" spans="1:15">
      <c r="A1124" s="2" t="s">
        <v>4194</v>
      </c>
      <c r="B1124" s="3" t="s">
        <v>4195</v>
      </c>
      <c r="C1124" s="4" t="s">
        <v>4196</v>
      </c>
      <c r="D1124" s="4" t="s">
        <v>3803</v>
      </c>
      <c r="E1124" s="4" t="s">
        <v>3804</v>
      </c>
      <c r="F1124" s="4" t="s">
        <v>3304</v>
      </c>
      <c r="G1124" s="4" t="s">
        <v>2596</v>
      </c>
      <c r="H1124" s="4" t="s">
        <v>4182</v>
      </c>
      <c r="I1124" s="4" t="s">
        <v>4183</v>
      </c>
      <c r="J1124" s="4" t="s">
        <v>157</v>
      </c>
      <c r="K1124" s="5">
        <v>41347</v>
      </c>
      <c r="L1124" s="5">
        <v>42369</v>
      </c>
      <c r="M1124" s="4">
        <f>VLOOKUP(A1124,'[1]Rapport 1'!$A$1:$B$65536,2,FALSE)</f>
        <v>50000</v>
      </c>
      <c r="N1124" s="4">
        <f t="shared" si="82"/>
        <v>2015</v>
      </c>
      <c r="O1124" s="4">
        <f t="shared" si="83"/>
        <v>2013</v>
      </c>
    </row>
    <row r="1125" spans="1:15">
      <c r="A1125" s="2" t="s">
        <v>4197</v>
      </c>
      <c r="B1125" s="3" t="s">
        <v>4198</v>
      </c>
      <c r="C1125" s="4" t="s">
        <v>4199</v>
      </c>
      <c r="D1125" s="4" t="s">
        <v>3803</v>
      </c>
      <c r="E1125" s="4" t="s">
        <v>3804</v>
      </c>
      <c r="F1125" s="4" t="s">
        <v>3304</v>
      </c>
      <c r="G1125" s="4" t="s">
        <v>2596</v>
      </c>
      <c r="H1125" s="4" t="s">
        <v>4182</v>
      </c>
      <c r="I1125" s="4" t="s">
        <v>4183</v>
      </c>
      <c r="J1125" s="4" t="s">
        <v>157</v>
      </c>
      <c r="K1125" s="5">
        <v>41347</v>
      </c>
      <c r="L1125" s="5">
        <v>42369</v>
      </c>
      <c r="M1125" s="4">
        <f>VLOOKUP(A1125,'[1]Rapport 1'!$A$1:$B$65536,2,FALSE)</f>
        <v>200000</v>
      </c>
      <c r="N1125" s="4">
        <f t="shared" si="82"/>
        <v>2015</v>
      </c>
      <c r="O1125" s="4">
        <f t="shared" si="83"/>
        <v>2013</v>
      </c>
    </row>
    <row r="1126" spans="1:15">
      <c r="A1126" s="2" t="s">
        <v>4200</v>
      </c>
      <c r="B1126" s="3" t="s">
        <v>4201</v>
      </c>
      <c r="C1126" s="4" t="s">
        <v>4202</v>
      </c>
      <c r="D1126" s="4" t="s">
        <v>1679</v>
      </c>
      <c r="E1126" s="4" t="s">
        <v>1680</v>
      </c>
      <c r="F1126" s="4" t="s">
        <v>2595</v>
      </c>
      <c r="G1126" s="4" t="s">
        <v>2596</v>
      </c>
      <c r="H1126" s="4" t="s">
        <v>4203</v>
      </c>
      <c r="I1126" s="4" t="s">
        <v>4204</v>
      </c>
      <c r="J1126" s="4" t="s">
        <v>157</v>
      </c>
      <c r="K1126" s="5">
        <v>41341</v>
      </c>
      <c r="L1126" s="5">
        <v>42435</v>
      </c>
      <c r="M1126" s="4">
        <f>VLOOKUP(A1126,'[1]Rapport 1'!$A$1:$B$65536,2,FALSE)</f>
        <v>40000</v>
      </c>
      <c r="N1126" s="4">
        <f t="shared" si="82"/>
        <v>2016</v>
      </c>
      <c r="O1126" s="4">
        <f t="shared" si="83"/>
        <v>2013</v>
      </c>
    </row>
    <row r="1127" spans="1:15">
      <c r="A1127" s="2" t="s">
        <v>4205</v>
      </c>
      <c r="B1127" s="3" t="s">
        <v>1484</v>
      </c>
      <c r="C1127" s="4" t="s">
        <v>4206</v>
      </c>
      <c r="D1127" s="4" t="s">
        <v>952</v>
      </c>
      <c r="E1127" s="4" t="s">
        <v>953</v>
      </c>
      <c r="F1127" s="4" t="s">
        <v>2595</v>
      </c>
      <c r="G1127" s="4" t="s">
        <v>2596</v>
      </c>
      <c r="H1127" s="4" t="s">
        <v>4207</v>
      </c>
      <c r="I1127" s="4" t="s">
        <v>4208</v>
      </c>
      <c r="J1127" s="4" t="s">
        <v>157</v>
      </c>
      <c r="K1127" s="5">
        <v>41334</v>
      </c>
      <c r="L1127" s="5">
        <v>42428</v>
      </c>
      <c r="M1127" s="4">
        <f>VLOOKUP(A1127,'[1]Rapport 1'!$A$1:$B$65536,2,FALSE)</f>
        <v>190</v>
      </c>
      <c r="N1127" s="4">
        <f t="shared" si="82"/>
        <v>2016</v>
      </c>
      <c r="O1127" s="4">
        <f t="shared" si="83"/>
        <v>2013</v>
      </c>
    </row>
    <row r="1128" spans="1:15">
      <c r="A1128" s="2" t="s">
        <v>4209</v>
      </c>
      <c r="B1128" s="3" t="s">
        <v>4210</v>
      </c>
      <c r="C1128" s="4" t="s">
        <v>4211</v>
      </c>
      <c r="D1128" s="4" t="s">
        <v>4212</v>
      </c>
      <c r="E1128" s="4" t="s">
        <v>4213</v>
      </c>
      <c r="F1128" s="4" t="s">
        <v>2595</v>
      </c>
      <c r="G1128" s="4" t="s">
        <v>2596</v>
      </c>
      <c r="H1128" s="4" t="s">
        <v>4214</v>
      </c>
      <c r="I1128" s="4" t="s">
        <v>4215</v>
      </c>
      <c r="J1128" s="4" t="s">
        <v>157</v>
      </c>
      <c r="K1128" s="5">
        <v>41333</v>
      </c>
      <c r="L1128" s="5">
        <v>42429</v>
      </c>
      <c r="M1128" s="4">
        <f>VLOOKUP(A1128,'[1]Rapport 1'!$A$1:$B$65536,2,FALSE)</f>
        <v>150980</v>
      </c>
      <c r="N1128" s="4">
        <f t="shared" si="82"/>
        <v>2016</v>
      </c>
      <c r="O1128" s="4">
        <f t="shared" si="83"/>
        <v>2013</v>
      </c>
    </row>
    <row r="1129" spans="1:15">
      <c r="A1129" s="2" t="s">
        <v>4216</v>
      </c>
      <c r="B1129" s="3" t="s">
        <v>4217</v>
      </c>
      <c r="C1129" s="4" t="s">
        <v>4218</v>
      </c>
      <c r="D1129" s="4" t="s">
        <v>4212</v>
      </c>
      <c r="E1129" s="4" t="s">
        <v>4213</v>
      </c>
      <c r="F1129" s="4" t="s">
        <v>2595</v>
      </c>
      <c r="G1129" s="4" t="s">
        <v>2596</v>
      </c>
      <c r="H1129" s="4" t="s">
        <v>4214</v>
      </c>
      <c r="I1129" s="4" t="s">
        <v>4215</v>
      </c>
      <c r="J1129" s="4" t="s">
        <v>157</v>
      </c>
      <c r="K1129" s="5">
        <v>41333</v>
      </c>
      <c r="L1129" s="5">
        <v>42429</v>
      </c>
      <c r="M1129" s="4">
        <f>VLOOKUP(A1129,'[1]Rapport 1'!$A$1:$B$65536,2,FALSE)</f>
        <v>56500</v>
      </c>
      <c r="N1129" s="4">
        <f t="shared" si="82"/>
        <v>2016</v>
      </c>
      <c r="O1129" s="4">
        <f t="shared" si="83"/>
        <v>2013</v>
      </c>
    </row>
    <row r="1130" spans="1:15">
      <c r="A1130" s="2" t="s">
        <v>4219</v>
      </c>
      <c r="B1130" s="3" t="s">
        <v>4220</v>
      </c>
      <c r="C1130" s="4" t="s">
        <v>971</v>
      </c>
      <c r="D1130" s="4" t="s">
        <v>958</v>
      </c>
      <c r="E1130" s="4" t="s">
        <v>258</v>
      </c>
      <c r="F1130" s="4" t="s">
        <v>2595</v>
      </c>
      <c r="G1130" s="4" t="s">
        <v>2596</v>
      </c>
      <c r="H1130" s="4" t="s">
        <v>4221</v>
      </c>
      <c r="I1130" s="4" t="s">
        <v>4222</v>
      </c>
      <c r="J1130" s="4" t="s">
        <v>157</v>
      </c>
      <c r="K1130" s="5">
        <v>41328</v>
      </c>
      <c r="L1130" s="5">
        <v>42422</v>
      </c>
      <c r="M1130" s="4">
        <f>VLOOKUP(A1130,'[1]Rapport 1'!$A$1:$B$65536,2,FALSE)</f>
        <v>0</v>
      </c>
      <c r="N1130" s="4">
        <f t="shared" si="82"/>
        <v>2016</v>
      </c>
      <c r="O1130" s="4">
        <f t="shared" si="83"/>
        <v>2013</v>
      </c>
    </row>
    <row r="1131" spans="1:15">
      <c r="A1131" s="2" t="s">
        <v>4223</v>
      </c>
      <c r="B1131" s="3" t="s">
        <v>4224</v>
      </c>
      <c r="C1131" s="4" t="s">
        <v>4225</v>
      </c>
      <c r="D1131" s="4" t="s">
        <v>229</v>
      </c>
      <c r="E1131" s="4" t="s">
        <v>230</v>
      </c>
      <c r="F1131" s="4" t="s">
        <v>2595</v>
      </c>
      <c r="G1131" s="4" t="s">
        <v>2596</v>
      </c>
      <c r="H1131" s="4" t="s">
        <v>4226</v>
      </c>
      <c r="I1131" s="4" t="s">
        <v>4227</v>
      </c>
      <c r="J1131" s="4" t="s">
        <v>157</v>
      </c>
      <c r="K1131" s="5">
        <v>41325</v>
      </c>
      <c r="L1131" s="5">
        <v>42419</v>
      </c>
      <c r="M1131" s="4">
        <f>VLOOKUP(A1131,'[1]Rapport 1'!$A$1:$B$65536,2,FALSE)</f>
        <v>301000</v>
      </c>
      <c r="N1131" s="4">
        <f t="shared" si="82"/>
        <v>2016</v>
      </c>
      <c r="O1131" s="4">
        <f t="shared" si="83"/>
        <v>2013</v>
      </c>
    </row>
    <row r="1132" spans="1:15">
      <c r="A1132" s="2" t="s">
        <v>4228</v>
      </c>
      <c r="B1132" s="3" t="s">
        <v>4229</v>
      </c>
      <c r="C1132" s="4" t="s">
        <v>4230</v>
      </c>
      <c r="D1132" s="4" t="s">
        <v>448</v>
      </c>
      <c r="E1132" s="4" t="s">
        <v>449</v>
      </c>
      <c r="F1132" s="4" t="s">
        <v>2595</v>
      </c>
      <c r="G1132" s="4" t="s">
        <v>2596</v>
      </c>
      <c r="H1132" s="4" t="s">
        <v>4231</v>
      </c>
      <c r="I1132" s="4" t="s">
        <v>4232</v>
      </c>
      <c r="J1132" s="4" t="s">
        <v>157</v>
      </c>
      <c r="K1132" s="5">
        <v>41309</v>
      </c>
      <c r="L1132" s="5">
        <v>42403</v>
      </c>
      <c r="M1132" s="4">
        <f>VLOOKUP(A1132,'[1]Rapport 1'!$A$1:$B$65536,2,FALSE)</f>
        <v>343000</v>
      </c>
      <c r="N1132" s="4">
        <f t="shared" ref="N1132:N1195" si="84">YEAR(L1132)</f>
        <v>2016</v>
      </c>
      <c r="O1132" s="4">
        <f t="shared" ref="O1132:O1195" si="85">YEAR(K1132)</f>
        <v>2013</v>
      </c>
    </row>
    <row r="1133" spans="1:15">
      <c r="A1133" s="2" t="s">
        <v>4233</v>
      </c>
      <c r="B1133" s="3" t="s">
        <v>4234</v>
      </c>
      <c r="C1133" s="4" t="s">
        <v>4235</v>
      </c>
      <c r="D1133" s="4" t="s">
        <v>4085</v>
      </c>
      <c r="E1133" s="4" t="s">
        <v>4086</v>
      </c>
      <c r="F1133" s="4" t="s">
        <v>2595</v>
      </c>
      <c r="G1133" s="4" t="s">
        <v>2596</v>
      </c>
      <c r="H1133" s="4" t="s">
        <v>4236</v>
      </c>
      <c r="I1133" s="4" t="s">
        <v>4237</v>
      </c>
      <c r="J1133" s="4" t="s">
        <v>157</v>
      </c>
      <c r="K1133" s="5">
        <v>41275</v>
      </c>
      <c r="L1133" s="5">
        <v>42369</v>
      </c>
      <c r="M1133" s="4">
        <f>VLOOKUP(A1133,'[1]Rapport 1'!$A$1:$B$65536,2,FALSE)</f>
        <v>92000</v>
      </c>
      <c r="N1133" s="4">
        <f t="shared" si="84"/>
        <v>2015</v>
      </c>
      <c r="O1133" s="4">
        <f t="shared" si="85"/>
        <v>2013</v>
      </c>
    </row>
    <row r="1134" spans="1:15">
      <c r="A1134" s="2" t="s">
        <v>4238</v>
      </c>
      <c r="B1134" s="3" t="s">
        <v>4239</v>
      </c>
      <c r="C1134" s="4" t="s">
        <v>4240</v>
      </c>
      <c r="D1134" s="4" t="s">
        <v>638</v>
      </c>
      <c r="E1134" s="4" t="s">
        <v>639</v>
      </c>
      <c r="F1134" s="4" t="s">
        <v>2595</v>
      </c>
      <c r="G1134" s="4" t="s">
        <v>2596</v>
      </c>
      <c r="H1134" s="4" t="s">
        <v>4241</v>
      </c>
      <c r="I1134" s="4" t="s">
        <v>4242</v>
      </c>
      <c r="J1134" s="4" t="s">
        <v>157</v>
      </c>
      <c r="K1134" s="5">
        <v>41274</v>
      </c>
      <c r="L1134" s="5">
        <v>42368</v>
      </c>
      <c r="M1134" s="4">
        <f>VLOOKUP(A1134,'[1]Rapport 1'!$A$1:$B$65536,2,FALSE)</f>
        <v>80000</v>
      </c>
      <c r="N1134" s="4">
        <f t="shared" si="84"/>
        <v>2015</v>
      </c>
      <c r="O1134" s="4">
        <f t="shared" si="85"/>
        <v>2012</v>
      </c>
    </row>
    <row r="1135" spans="1:15">
      <c r="A1135" s="2" t="s">
        <v>4243</v>
      </c>
      <c r="B1135" s="3" t="s">
        <v>4244</v>
      </c>
      <c r="C1135" s="4" t="s">
        <v>4245</v>
      </c>
      <c r="D1135" s="4" t="s">
        <v>638</v>
      </c>
      <c r="E1135" s="4" t="s">
        <v>639</v>
      </c>
      <c r="F1135" s="4" t="s">
        <v>2595</v>
      </c>
      <c r="G1135" s="4" t="s">
        <v>2596</v>
      </c>
      <c r="H1135" s="4" t="s">
        <v>4241</v>
      </c>
      <c r="I1135" s="4" t="s">
        <v>4242</v>
      </c>
      <c r="J1135" s="4" t="s">
        <v>157</v>
      </c>
      <c r="K1135" s="5">
        <v>41274</v>
      </c>
      <c r="L1135" s="5">
        <v>42368</v>
      </c>
      <c r="M1135" s="4">
        <f>VLOOKUP(A1135,'[1]Rapport 1'!$A$1:$B$65536,2,FALSE)</f>
        <v>36171</v>
      </c>
      <c r="N1135" s="4">
        <f t="shared" si="84"/>
        <v>2015</v>
      </c>
      <c r="O1135" s="4">
        <f t="shared" si="85"/>
        <v>2012</v>
      </c>
    </row>
    <row r="1136" spans="1:15">
      <c r="A1136" s="2" t="s">
        <v>4246</v>
      </c>
      <c r="B1136" s="3" t="s">
        <v>4247</v>
      </c>
      <c r="C1136" s="4" t="s">
        <v>1000</v>
      </c>
      <c r="D1136" s="4" t="s">
        <v>638</v>
      </c>
      <c r="E1136" s="4" t="s">
        <v>639</v>
      </c>
      <c r="F1136" s="4" t="s">
        <v>2595</v>
      </c>
      <c r="G1136" s="4" t="s">
        <v>2596</v>
      </c>
      <c r="H1136" s="4" t="s">
        <v>4241</v>
      </c>
      <c r="I1136" s="4" t="s">
        <v>4242</v>
      </c>
      <c r="J1136" s="4" t="s">
        <v>157</v>
      </c>
      <c r="K1136" s="5">
        <v>41274</v>
      </c>
      <c r="L1136" s="5">
        <v>42368</v>
      </c>
      <c r="M1136" s="4">
        <f>VLOOKUP(A1136,'[1]Rapport 1'!$A$1:$B$65536,2,FALSE)</f>
        <v>675806</v>
      </c>
      <c r="N1136" s="4">
        <f t="shared" si="84"/>
        <v>2015</v>
      </c>
      <c r="O1136" s="4">
        <f t="shared" si="85"/>
        <v>2012</v>
      </c>
    </row>
    <row r="1137" spans="1:15">
      <c r="A1137" s="2" t="s">
        <v>4248</v>
      </c>
      <c r="B1137" s="3" t="s">
        <v>4249</v>
      </c>
      <c r="C1137" s="4" t="s">
        <v>4250</v>
      </c>
      <c r="D1137" s="4" t="s">
        <v>638</v>
      </c>
      <c r="E1137" s="4" t="s">
        <v>639</v>
      </c>
      <c r="F1137" s="4" t="s">
        <v>2595</v>
      </c>
      <c r="G1137" s="4" t="s">
        <v>2596</v>
      </c>
      <c r="H1137" s="4" t="s">
        <v>4241</v>
      </c>
      <c r="I1137" s="4" t="s">
        <v>4242</v>
      </c>
      <c r="J1137" s="4" t="s">
        <v>157</v>
      </c>
      <c r="K1137" s="5">
        <v>41274</v>
      </c>
      <c r="L1137" s="5">
        <v>42368</v>
      </c>
      <c r="M1137" s="4">
        <f>VLOOKUP(A1137,'[1]Rapport 1'!$A$1:$B$65536,2,FALSE)</f>
        <v>254598</v>
      </c>
      <c r="N1137" s="4">
        <f t="shared" si="84"/>
        <v>2015</v>
      </c>
      <c r="O1137" s="4">
        <f t="shared" si="85"/>
        <v>2012</v>
      </c>
    </row>
    <row r="1138" spans="1:15">
      <c r="A1138" s="2" t="s">
        <v>4251</v>
      </c>
      <c r="B1138" s="3" t="s">
        <v>1546</v>
      </c>
      <c r="C1138" s="4" t="s">
        <v>674</v>
      </c>
      <c r="D1138" s="4" t="s">
        <v>638</v>
      </c>
      <c r="E1138" s="4" t="s">
        <v>639</v>
      </c>
      <c r="F1138" s="4" t="s">
        <v>2595</v>
      </c>
      <c r="G1138" s="4" t="s">
        <v>2596</v>
      </c>
      <c r="H1138" s="4" t="s">
        <v>4241</v>
      </c>
      <c r="I1138" s="4" t="s">
        <v>4242</v>
      </c>
      <c r="J1138" s="4" t="s">
        <v>157</v>
      </c>
      <c r="K1138" s="5">
        <v>41274</v>
      </c>
      <c r="L1138" s="5">
        <v>42368</v>
      </c>
      <c r="M1138" s="4">
        <f>VLOOKUP(A1138,'[1]Rapport 1'!$A$1:$B$65536,2,FALSE)</f>
        <v>265250</v>
      </c>
      <c r="N1138" s="4">
        <f t="shared" si="84"/>
        <v>2015</v>
      </c>
      <c r="O1138" s="4">
        <f t="shared" si="85"/>
        <v>2012</v>
      </c>
    </row>
    <row r="1139" spans="1:15">
      <c r="A1139" s="2" t="s">
        <v>4252</v>
      </c>
      <c r="B1139" s="3" t="s">
        <v>4253</v>
      </c>
      <c r="C1139" s="4" t="s">
        <v>4254</v>
      </c>
      <c r="D1139" s="4" t="s">
        <v>638</v>
      </c>
      <c r="E1139" s="4" t="s">
        <v>639</v>
      </c>
      <c r="F1139" s="4" t="s">
        <v>2595</v>
      </c>
      <c r="G1139" s="4" t="s">
        <v>2596</v>
      </c>
      <c r="H1139" s="4" t="s">
        <v>4241</v>
      </c>
      <c r="I1139" s="4" t="s">
        <v>4242</v>
      </c>
      <c r="J1139" s="4" t="s">
        <v>157</v>
      </c>
      <c r="K1139" s="5">
        <v>41274</v>
      </c>
      <c r="L1139" s="5">
        <v>42368</v>
      </c>
      <c r="M1139" s="4">
        <f>VLOOKUP(A1139,'[1]Rapport 1'!$A$1:$B$65536,2,FALSE)</f>
        <v>50919</v>
      </c>
      <c r="N1139" s="4">
        <f t="shared" si="84"/>
        <v>2015</v>
      </c>
      <c r="O1139" s="4">
        <f t="shared" si="85"/>
        <v>2012</v>
      </c>
    </row>
    <row r="1140" spans="1:15">
      <c r="A1140" s="2" t="s">
        <v>4255</v>
      </c>
      <c r="B1140" s="3" t="s">
        <v>4256</v>
      </c>
      <c r="C1140" s="4" t="s">
        <v>105</v>
      </c>
      <c r="D1140" s="4" t="s">
        <v>638</v>
      </c>
      <c r="E1140" s="4" t="s">
        <v>639</v>
      </c>
      <c r="F1140" s="4" t="s">
        <v>2595</v>
      </c>
      <c r="G1140" s="4" t="s">
        <v>2596</v>
      </c>
      <c r="H1140" s="4" t="s">
        <v>4241</v>
      </c>
      <c r="I1140" s="4" t="s">
        <v>4242</v>
      </c>
      <c r="J1140" s="4" t="s">
        <v>157</v>
      </c>
      <c r="K1140" s="5">
        <v>41274</v>
      </c>
      <c r="L1140" s="5">
        <v>42368</v>
      </c>
      <c r="M1140" s="4">
        <f>VLOOKUP(A1140,'[1]Rapport 1'!$A$1:$B$65536,2,FALSE)</f>
        <v>120578</v>
      </c>
      <c r="N1140" s="4">
        <f t="shared" si="84"/>
        <v>2015</v>
      </c>
      <c r="O1140" s="4">
        <f t="shared" si="85"/>
        <v>2012</v>
      </c>
    </row>
    <row r="1141" spans="1:15">
      <c r="A1141" s="2" t="s">
        <v>4257</v>
      </c>
      <c r="B1141" s="3" t="s">
        <v>4258</v>
      </c>
      <c r="C1141" s="4" t="s">
        <v>1172</v>
      </c>
      <c r="D1141" s="4" t="s">
        <v>638</v>
      </c>
      <c r="E1141" s="4" t="s">
        <v>639</v>
      </c>
      <c r="F1141" s="4" t="s">
        <v>2595</v>
      </c>
      <c r="G1141" s="4" t="s">
        <v>2596</v>
      </c>
      <c r="H1141" s="4" t="s">
        <v>4241</v>
      </c>
      <c r="I1141" s="4" t="s">
        <v>4242</v>
      </c>
      <c r="J1141" s="4" t="s">
        <v>157</v>
      </c>
      <c r="K1141" s="5">
        <v>41274</v>
      </c>
      <c r="L1141" s="5">
        <v>42368</v>
      </c>
      <c r="M1141" s="4">
        <f>VLOOKUP(A1141,'[1]Rapport 1'!$A$1:$B$65536,2,FALSE)</f>
        <v>241525</v>
      </c>
      <c r="N1141" s="4">
        <f t="shared" si="84"/>
        <v>2015</v>
      </c>
      <c r="O1141" s="4">
        <f t="shared" si="85"/>
        <v>2012</v>
      </c>
    </row>
    <row r="1142" spans="1:15">
      <c r="A1142" s="2" t="s">
        <v>4259</v>
      </c>
      <c r="B1142" s="3" t="s">
        <v>2354</v>
      </c>
      <c r="C1142" s="4" t="s">
        <v>4260</v>
      </c>
      <c r="D1142" s="4" t="s">
        <v>524</v>
      </c>
      <c r="E1142" s="4" t="s">
        <v>525</v>
      </c>
      <c r="F1142" s="4" t="s">
        <v>2595</v>
      </c>
      <c r="G1142" s="4" t="s">
        <v>2596</v>
      </c>
      <c r="H1142" s="4" t="s">
        <v>4261</v>
      </c>
      <c r="I1142" s="4" t="s">
        <v>4262</v>
      </c>
      <c r="J1142" s="4" t="s">
        <v>157</v>
      </c>
      <c r="K1142" s="5">
        <v>41244</v>
      </c>
      <c r="L1142" s="5">
        <v>42338</v>
      </c>
      <c r="M1142" s="4">
        <f>VLOOKUP(A1142,'[1]Rapport 1'!$A$1:$B$65536,2,FALSE)</f>
        <v>15000</v>
      </c>
      <c r="N1142" s="4">
        <f t="shared" si="84"/>
        <v>2015</v>
      </c>
      <c r="O1142" s="4">
        <f t="shared" si="85"/>
        <v>2012</v>
      </c>
    </row>
    <row r="1143" spans="1:15">
      <c r="A1143" s="2" t="s">
        <v>4263</v>
      </c>
      <c r="B1143" s="3" t="s">
        <v>4264</v>
      </c>
      <c r="C1143" s="4" t="s">
        <v>691</v>
      </c>
      <c r="D1143" s="4" t="s">
        <v>4265</v>
      </c>
      <c r="E1143" s="4" t="s">
        <v>4266</v>
      </c>
      <c r="F1143" s="4" t="s">
        <v>2595</v>
      </c>
      <c r="G1143" s="4" t="s">
        <v>2596</v>
      </c>
      <c r="H1143" s="4" t="s">
        <v>4267</v>
      </c>
      <c r="I1143" s="4" t="s">
        <v>4268</v>
      </c>
      <c r="J1143" s="4" t="s">
        <v>157</v>
      </c>
      <c r="K1143" s="5">
        <v>41243</v>
      </c>
      <c r="L1143" s="5">
        <v>42337</v>
      </c>
      <c r="M1143" s="4">
        <f>VLOOKUP(A1143,'[1]Rapport 1'!$A$1:$B$65536,2,FALSE)</f>
        <v>153120</v>
      </c>
      <c r="N1143" s="4">
        <f t="shared" si="84"/>
        <v>2015</v>
      </c>
      <c r="O1143" s="4">
        <f t="shared" si="85"/>
        <v>2012</v>
      </c>
    </row>
    <row r="1144" spans="1:15">
      <c r="A1144" s="2" t="s">
        <v>4269</v>
      </c>
      <c r="B1144" s="3" t="s">
        <v>4270</v>
      </c>
      <c r="C1144" s="4" t="s">
        <v>4271</v>
      </c>
      <c r="D1144" s="4" t="s">
        <v>4272</v>
      </c>
      <c r="E1144" s="4" t="s">
        <v>4273</v>
      </c>
      <c r="F1144" s="4" t="s">
        <v>2595</v>
      </c>
      <c r="G1144" s="4" t="s">
        <v>2596</v>
      </c>
      <c r="H1144" s="4" t="s">
        <v>4274</v>
      </c>
      <c r="I1144" s="4" t="s">
        <v>4275</v>
      </c>
      <c r="J1144" s="4" t="s">
        <v>157</v>
      </c>
      <c r="K1144" s="5">
        <v>41240</v>
      </c>
      <c r="L1144" s="5">
        <v>42334</v>
      </c>
      <c r="M1144" s="4">
        <f>VLOOKUP(A1144,'[1]Rapport 1'!$A$1:$B$65536,2,FALSE)</f>
        <v>1000000</v>
      </c>
      <c r="N1144" s="4">
        <f t="shared" si="84"/>
        <v>2015</v>
      </c>
      <c r="O1144" s="4">
        <f t="shared" si="85"/>
        <v>2012</v>
      </c>
    </row>
    <row r="1145" spans="1:15">
      <c r="A1145" s="2" t="s">
        <v>4276</v>
      </c>
      <c r="B1145" s="3" t="s">
        <v>4277</v>
      </c>
      <c r="C1145" s="4" t="s">
        <v>15</v>
      </c>
      <c r="D1145" s="4" t="s">
        <v>554</v>
      </c>
      <c r="E1145" s="4" t="s">
        <v>555</v>
      </c>
      <c r="F1145" s="4" t="s">
        <v>2595</v>
      </c>
      <c r="G1145" s="4" t="s">
        <v>2596</v>
      </c>
      <c r="H1145" s="4" t="s">
        <v>4278</v>
      </c>
      <c r="I1145" s="4" t="s">
        <v>4279</v>
      </c>
      <c r="J1145" s="4" t="s">
        <v>157</v>
      </c>
      <c r="K1145" s="5">
        <v>41232</v>
      </c>
      <c r="L1145" s="5">
        <v>42326</v>
      </c>
      <c r="M1145" s="4">
        <f>VLOOKUP(A1145,'[1]Rapport 1'!$A$1:$B$65536,2,FALSE)</f>
        <v>350000</v>
      </c>
      <c r="N1145" s="4">
        <f t="shared" si="84"/>
        <v>2015</v>
      </c>
      <c r="O1145" s="4">
        <f t="shared" si="85"/>
        <v>2012</v>
      </c>
    </row>
    <row r="1146" spans="1:15">
      <c r="A1146" s="2" t="s">
        <v>4280</v>
      </c>
      <c r="B1146" s="3" t="s">
        <v>4281</v>
      </c>
      <c r="C1146" s="4" t="s">
        <v>4282</v>
      </c>
      <c r="D1146" s="4" t="s">
        <v>313</v>
      </c>
      <c r="E1146" s="4" t="s">
        <v>314</v>
      </c>
      <c r="F1146" s="4" t="s">
        <v>2595</v>
      </c>
      <c r="G1146" s="4" t="s">
        <v>2596</v>
      </c>
      <c r="H1146" s="4" t="s">
        <v>4283</v>
      </c>
      <c r="I1146" s="4" t="s">
        <v>4284</v>
      </c>
      <c r="J1146" s="4" t="s">
        <v>157</v>
      </c>
      <c r="K1146" s="5">
        <v>41225</v>
      </c>
      <c r="L1146" s="5">
        <v>42338</v>
      </c>
      <c r="M1146" s="4">
        <f>VLOOKUP(A1146,'[1]Rapport 1'!$A$1:$B$65536,2,FALSE)</f>
        <v>30510</v>
      </c>
      <c r="N1146" s="4">
        <f t="shared" si="84"/>
        <v>2015</v>
      </c>
      <c r="O1146" s="4">
        <f t="shared" si="85"/>
        <v>2012</v>
      </c>
    </row>
    <row r="1147" spans="1:15">
      <c r="A1147" s="2" t="s">
        <v>4285</v>
      </c>
      <c r="B1147" s="3" t="s">
        <v>4286</v>
      </c>
      <c r="C1147" s="4" t="s">
        <v>4287</v>
      </c>
      <c r="D1147" s="4" t="s">
        <v>23</v>
      </c>
      <c r="E1147" s="4" t="s">
        <v>24</v>
      </c>
      <c r="F1147" s="4" t="s">
        <v>2595</v>
      </c>
      <c r="G1147" s="4" t="s">
        <v>2596</v>
      </c>
      <c r="H1147" s="4" t="s">
        <v>4288</v>
      </c>
      <c r="I1147" s="4" t="s">
        <v>4289</v>
      </c>
      <c r="J1147" s="4" t="s">
        <v>157</v>
      </c>
      <c r="K1147" s="5">
        <v>41221</v>
      </c>
      <c r="L1147" s="5">
        <v>42315</v>
      </c>
      <c r="M1147" s="4">
        <f>VLOOKUP(A1147,'[1]Rapport 1'!$A$1:$B$65536,2,FALSE)</f>
        <v>200000</v>
      </c>
      <c r="N1147" s="4">
        <f t="shared" si="84"/>
        <v>2015</v>
      </c>
      <c r="O1147" s="4">
        <f t="shared" si="85"/>
        <v>2012</v>
      </c>
    </row>
    <row r="1148" spans="1:15">
      <c r="A1148" s="2" t="s">
        <v>4290</v>
      </c>
      <c r="B1148" s="3" t="s">
        <v>4291</v>
      </c>
      <c r="C1148" s="4" t="s">
        <v>4292</v>
      </c>
      <c r="D1148" s="4" t="s">
        <v>536</v>
      </c>
      <c r="E1148" s="4" t="s">
        <v>537</v>
      </c>
      <c r="F1148" s="4" t="s">
        <v>2595</v>
      </c>
      <c r="G1148" s="4" t="s">
        <v>2596</v>
      </c>
      <c r="H1148" s="4" t="s">
        <v>4293</v>
      </c>
      <c r="I1148" s="4" t="s">
        <v>4294</v>
      </c>
      <c r="J1148" s="4" t="s">
        <v>157</v>
      </c>
      <c r="K1148" s="5">
        <v>41214</v>
      </c>
      <c r="L1148" s="5">
        <v>42308</v>
      </c>
      <c r="M1148" s="4">
        <f>VLOOKUP(A1148,'[1]Rapport 1'!$A$1:$B$65536,2,FALSE)</f>
        <v>149610</v>
      </c>
      <c r="N1148" s="4">
        <f t="shared" si="84"/>
        <v>2015</v>
      </c>
      <c r="O1148" s="4">
        <f t="shared" si="85"/>
        <v>2012</v>
      </c>
    </row>
    <row r="1149" spans="1:15">
      <c r="A1149" s="2" t="s">
        <v>4295</v>
      </c>
      <c r="B1149" s="3" t="s">
        <v>4296</v>
      </c>
      <c r="C1149" s="4" t="s">
        <v>907</v>
      </c>
      <c r="D1149" s="4" t="s">
        <v>4085</v>
      </c>
      <c r="E1149" s="4" t="s">
        <v>4086</v>
      </c>
      <c r="F1149" s="4" t="s">
        <v>2595</v>
      </c>
      <c r="G1149" s="4" t="s">
        <v>2596</v>
      </c>
      <c r="H1149" s="4" t="s">
        <v>4297</v>
      </c>
      <c r="I1149" s="4" t="s">
        <v>4298</v>
      </c>
      <c r="J1149" s="4" t="s">
        <v>157</v>
      </c>
      <c r="K1149" s="5">
        <v>41183</v>
      </c>
      <c r="L1149" s="5">
        <v>42277</v>
      </c>
      <c r="M1149" s="4">
        <f>VLOOKUP(A1149,'[1]Rapport 1'!$A$1:$B$65536,2,FALSE)</f>
        <v>461000</v>
      </c>
      <c r="N1149" s="4">
        <f t="shared" si="84"/>
        <v>2015</v>
      </c>
      <c r="O1149" s="4">
        <f t="shared" si="85"/>
        <v>2012</v>
      </c>
    </row>
    <row r="1150" spans="1:15">
      <c r="A1150" s="2" t="s">
        <v>4299</v>
      </c>
      <c r="B1150" s="3" t="s">
        <v>4300</v>
      </c>
      <c r="C1150" s="4" t="s">
        <v>312</v>
      </c>
      <c r="D1150" s="4" t="s">
        <v>780</v>
      </c>
      <c r="E1150" s="4" t="s">
        <v>781</v>
      </c>
      <c r="F1150" s="4" t="s">
        <v>2595</v>
      </c>
      <c r="G1150" s="4" t="s">
        <v>2596</v>
      </c>
      <c r="H1150" s="4" t="s">
        <v>4301</v>
      </c>
      <c r="I1150" s="4" t="s">
        <v>4302</v>
      </c>
      <c r="J1150" s="4" t="s">
        <v>157</v>
      </c>
      <c r="K1150" s="5">
        <v>41183</v>
      </c>
      <c r="L1150" s="5">
        <v>42277</v>
      </c>
      <c r="M1150" s="4">
        <f>VLOOKUP(A1150,'[1]Rapport 1'!$A$1:$B$65536,2,FALSE)</f>
        <v>335721</v>
      </c>
      <c r="N1150" s="4">
        <f t="shared" si="84"/>
        <v>2015</v>
      </c>
      <c r="O1150" s="4">
        <f t="shared" si="85"/>
        <v>2012</v>
      </c>
    </row>
    <row r="1151" spans="1:15">
      <c r="A1151" s="2" t="s">
        <v>4303</v>
      </c>
      <c r="B1151" s="3" t="s">
        <v>4304</v>
      </c>
      <c r="C1151" s="4" t="s">
        <v>4305</v>
      </c>
      <c r="D1151" s="4" t="s">
        <v>780</v>
      </c>
      <c r="E1151" s="4" t="s">
        <v>781</v>
      </c>
      <c r="F1151" s="4" t="s">
        <v>2595</v>
      </c>
      <c r="G1151" s="4" t="s">
        <v>2596</v>
      </c>
      <c r="H1151" s="4" t="s">
        <v>4301</v>
      </c>
      <c r="I1151" s="4" t="s">
        <v>4302</v>
      </c>
      <c r="J1151" s="4" t="s">
        <v>157</v>
      </c>
      <c r="K1151" s="5">
        <v>41183</v>
      </c>
      <c r="L1151" s="5">
        <v>42277</v>
      </c>
      <c r="M1151" s="4">
        <f>VLOOKUP(A1151,'[1]Rapport 1'!$A$1:$B$65536,2,FALSE)</f>
        <v>238650</v>
      </c>
      <c r="N1151" s="4">
        <f t="shared" si="84"/>
        <v>2015</v>
      </c>
      <c r="O1151" s="4">
        <f t="shared" si="85"/>
        <v>2012</v>
      </c>
    </row>
    <row r="1152" spans="1:15">
      <c r="A1152" s="2" t="s">
        <v>4306</v>
      </c>
      <c r="B1152" s="3" t="s">
        <v>4307</v>
      </c>
      <c r="C1152" s="4" t="s">
        <v>4308</v>
      </c>
      <c r="D1152" s="4" t="s">
        <v>4309</v>
      </c>
      <c r="E1152" s="4" t="s">
        <v>4310</v>
      </c>
      <c r="F1152" s="4" t="s">
        <v>2595</v>
      </c>
      <c r="G1152" s="4" t="s">
        <v>2596</v>
      </c>
      <c r="H1152" s="4" t="s">
        <v>4311</v>
      </c>
      <c r="I1152" s="4" t="s">
        <v>4312</v>
      </c>
      <c r="J1152" s="4" t="s">
        <v>157</v>
      </c>
      <c r="K1152" s="5">
        <v>41183</v>
      </c>
      <c r="L1152" s="5">
        <v>42277</v>
      </c>
      <c r="M1152" s="4">
        <f>VLOOKUP(A1152,'[1]Rapport 1'!$A$1:$B$65536,2,FALSE)</f>
        <v>2199937</v>
      </c>
      <c r="N1152" s="4">
        <f t="shared" si="84"/>
        <v>2015</v>
      </c>
      <c r="O1152" s="4">
        <f t="shared" si="85"/>
        <v>2012</v>
      </c>
    </row>
    <row r="1153" spans="1:15">
      <c r="A1153" s="2" t="s">
        <v>4313</v>
      </c>
      <c r="B1153" s="3" t="s">
        <v>4314</v>
      </c>
      <c r="C1153" s="4" t="s">
        <v>4315</v>
      </c>
      <c r="D1153" s="4" t="s">
        <v>305</v>
      </c>
      <c r="E1153" s="4" t="s">
        <v>306</v>
      </c>
      <c r="F1153" s="4" t="s">
        <v>2595</v>
      </c>
      <c r="G1153" s="4" t="s">
        <v>2596</v>
      </c>
      <c r="H1153" s="4" t="s">
        <v>4316</v>
      </c>
      <c r="I1153" s="4" t="s">
        <v>4317</v>
      </c>
      <c r="J1153" s="4" t="s">
        <v>157</v>
      </c>
      <c r="K1153" s="5">
        <v>41183</v>
      </c>
      <c r="L1153" s="5">
        <v>42277</v>
      </c>
      <c r="M1153" s="4">
        <f>VLOOKUP(A1153,'[1]Rapport 1'!$A$1:$B$65536,2,FALSE)</f>
        <v>21904</v>
      </c>
      <c r="N1153" s="4">
        <f t="shared" si="84"/>
        <v>2015</v>
      </c>
      <c r="O1153" s="4">
        <f t="shared" si="85"/>
        <v>2012</v>
      </c>
    </row>
    <row r="1154" spans="1:15">
      <c r="A1154" s="2" t="s">
        <v>4318</v>
      </c>
      <c r="B1154" s="3" t="s">
        <v>4319</v>
      </c>
      <c r="C1154" s="4" t="s">
        <v>4320</v>
      </c>
      <c r="D1154" s="4" t="s">
        <v>305</v>
      </c>
      <c r="E1154" s="4" t="s">
        <v>306</v>
      </c>
      <c r="F1154" s="4" t="s">
        <v>2595</v>
      </c>
      <c r="G1154" s="4" t="s">
        <v>2596</v>
      </c>
      <c r="H1154" s="4" t="s">
        <v>4316</v>
      </c>
      <c r="I1154" s="4" t="s">
        <v>4317</v>
      </c>
      <c r="J1154" s="4" t="s">
        <v>157</v>
      </c>
      <c r="K1154" s="5">
        <v>41183</v>
      </c>
      <c r="L1154" s="5">
        <v>42277</v>
      </c>
      <c r="M1154" s="4">
        <f>VLOOKUP(A1154,'[1]Rapport 1'!$A$1:$B$65536,2,FALSE)</f>
        <v>130227</v>
      </c>
      <c r="N1154" s="4">
        <f t="shared" si="84"/>
        <v>2015</v>
      </c>
      <c r="O1154" s="4">
        <f t="shared" si="85"/>
        <v>2012</v>
      </c>
    </row>
    <row r="1155" spans="1:15">
      <c r="A1155" s="2" t="s">
        <v>4321</v>
      </c>
      <c r="B1155" s="3" t="s">
        <v>4322</v>
      </c>
      <c r="C1155" s="4" t="s">
        <v>4323</v>
      </c>
      <c r="D1155" s="4" t="s">
        <v>305</v>
      </c>
      <c r="E1155" s="4" t="s">
        <v>306</v>
      </c>
      <c r="F1155" s="4" t="s">
        <v>2595</v>
      </c>
      <c r="G1155" s="4" t="s">
        <v>2596</v>
      </c>
      <c r="H1155" s="4" t="s">
        <v>4316</v>
      </c>
      <c r="I1155" s="4" t="s">
        <v>4317</v>
      </c>
      <c r="J1155" s="4" t="s">
        <v>157</v>
      </c>
      <c r="K1155" s="5">
        <v>41183</v>
      </c>
      <c r="L1155" s="5">
        <v>42277</v>
      </c>
      <c r="M1155" s="4">
        <f>VLOOKUP(A1155,'[1]Rapport 1'!$A$1:$B$65536,2,FALSE)</f>
        <v>20801</v>
      </c>
      <c r="N1155" s="4">
        <f t="shared" si="84"/>
        <v>2015</v>
      </c>
      <c r="O1155" s="4">
        <f t="shared" si="85"/>
        <v>2012</v>
      </c>
    </row>
    <row r="1156" spans="1:15">
      <c r="A1156" s="2" t="s">
        <v>4324</v>
      </c>
      <c r="B1156" s="3" t="s">
        <v>4325</v>
      </c>
      <c r="C1156" s="4" t="s">
        <v>4326</v>
      </c>
      <c r="D1156" s="4" t="s">
        <v>305</v>
      </c>
      <c r="E1156" s="4" t="s">
        <v>306</v>
      </c>
      <c r="F1156" s="4" t="s">
        <v>2595</v>
      </c>
      <c r="G1156" s="4" t="s">
        <v>2596</v>
      </c>
      <c r="H1156" s="4" t="s">
        <v>4316</v>
      </c>
      <c r="I1156" s="4" t="s">
        <v>4317</v>
      </c>
      <c r="J1156" s="4" t="s">
        <v>157</v>
      </c>
      <c r="K1156" s="5">
        <v>41183</v>
      </c>
      <c r="L1156" s="5">
        <v>42277</v>
      </c>
      <c r="M1156" s="4">
        <f>VLOOKUP(A1156,'[1]Rapport 1'!$A$1:$B$65536,2,FALSE)</f>
        <v>368338</v>
      </c>
      <c r="N1156" s="4">
        <f t="shared" si="84"/>
        <v>2015</v>
      </c>
      <c r="O1156" s="4">
        <f t="shared" si="85"/>
        <v>2012</v>
      </c>
    </row>
    <row r="1157" spans="1:15">
      <c r="A1157" s="2" t="s">
        <v>4327</v>
      </c>
      <c r="B1157" s="3" t="s">
        <v>4328</v>
      </c>
      <c r="C1157" s="4" t="s">
        <v>4329</v>
      </c>
      <c r="D1157" s="4" t="s">
        <v>305</v>
      </c>
      <c r="E1157" s="4" t="s">
        <v>306</v>
      </c>
      <c r="F1157" s="4" t="s">
        <v>2595</v>
      </c>
      <c r="G1157" s="4" t="s">
        <v>2596</v>
      </c>
      <c r="H1157" s="4" t="s">
        <v>4316</v>
      </c>
      <c r="I1157" s="4" t="s">
        <v>4317</v>
      </c>
      <c r="J1157" s="4" t="s">
        <v>157</v>
      </c>
      <c r="K1157" s="5">
        <v>41183</v>
      </c>
      <c r="L1157" s="5">
        <v>42277</v>
      </c>
      <c r="M1157" s="4">
        <f>VLOOKUP(A1157,'[1]Rapport 1'!$A$1:$B$65536,2,FALSE)</f>
        <v>68100</v>
      </c>
      <c r="N1157" s="4">
        <f t="shared" si="84"/>
        <v>2015</v>
      </c>
      <c r="O1157" s="4">
        <f t="shared" si="85"/>
        <v>2012</v>
      </c>
    </row>
    <row r="1158" spans="1:15">
      <c r="A1158" s="2" t="s">
        <v>4330</v>
      </c>
      <c r="B1158" s="3" t="s">
        <v>4331</v>
      </c>
      <c r="C1158" s="4" t="s">
        <v>4332</v>
      </c>
      <c r="D1158" s="4" t="s">
        <v>305</v>
      </c>
      <c r="E1158" s="4" t="s">
        <v>306</v>
      </c>
      <c r="F1158" s="4" t="s">
        <v>2595</v>
      </c>
      <c r="G1158" s="4" t="s">
        <v>2596</v>
      </c>
      <c r="H1158" s="4" t="s">
        <v>4316</v>
      </c>
      <c r="I1158" s="4" t="s">
        <v>4317</v>
      </c>
      <c r="J1158" s="4" t="s">
        <v>157</v>
      </c>
      <c r="K1158" s="5">
        <v>41183</v>
      </c>
      <c r="L1158" s="5">
        <v>42277</v>
      </c>
      <c r="M1158" s="4">
        <f>VLOOKUP(A1158,'[1]Rapport 1'!$A$1:$B$65536,2,FALSE)</f>
        <v>233923</v>
      </c>
      <c r="N1158" s="4">
        <f t="shared" si="84"/>
        <v>2015</v>
      </c>
      <c r="O1158" s="4">
        <f t="shared" si="85"/>
        <v>2012</v>
      </c>
    </row>
    <row r="1159" spans="1:15">
      <c r="A1159" s="2" t="s">
        <v>4333</v>
      </c>
      <c r="B1159" s="3" t="s">
        <v>4334</v>
      </c>
      <c r="C1159" s="4" t="s">
        <v>4335</v>
      </c>
      <c r="D1159" s="4" t="s">
        <v>4336</v>
      </c>
      <c r="E1159" s="4" t="s">
        <v>4337</v>
      </c>
      <c r="F1159" s="4" t="s">
        <v>2595</v>
      </c>
      <c r="G1159" s="4" t="s">
        <v>2596</v>
      </c>
      <c r="H1159" s="4" t="s">
        <v>4338</v>
      </c>
      <c r="I1159" s="4" t="s">
        <v>4339</v>
      </c>
      <c r="J1159" s="4" t="s">
        <v>157</v>
      </c>
      <c r="K1159" s="5">
        <v>41183</v>
      </c>
      <c r="L1159" s="5">
        <v>42277</v>
      </c>
      <c r="M1159" s="4">
        <f>VLOOKUP(A1159,'[1]Rapport 1'!$A$1:$B$65536,2,FALSE)</f>
        <v>16690</v>
      </c>
      <c r="N1159" s="4">
        <f t="shared" si="84"/>
        <v>2015</v>
      </c>
      <c r="O1159" s="4">
        <f t="shared" si="85"/>
        <v>2012</v>
      </c>
    </row>
    <row r="1160" spans="1:15">
      <c r="A1160" s="2" t="s">
        <v>4340</v>
      </c>
      <c r="B1160" s="3" t="s">
        <v>4341</v>
      </c>
      <c r="C1160" s="4" t="s">
        <v>4342</v>
      </c>
      <c r="D1160" s="4" t="s">
        <v>4336</v>
      </c>
      <c r="E1160" s="4" t="s">
        <v>4337</v>
      </c>
      <c r="F1160" s="4" t="s">
        <v>2595</v>
      </c>
      <c r="G1160" s="4" t="s">
        <v>2596</v>
      </c>
      <c r="H1160" s="4" t="s">
        <v>4338</v>
      </c>
      <c r="I1160" s="4" t="s">
        <v>4339</v>
      </c>
      <c r="J1160" s="4" t="s">
        <v>157</v>
      </c>
      <c r="K1160" s="5">
        <v>41183</v>
      </c>
      <c r="L1160" s="5">
        <v>42277</v>
      </c>
      <c r="M1160" s="4">
        <f>VLOOKUP(A1160,'[1]Rapport 1'!$A$1:$B$65536,2,FALSE)</f>
        <v>14000</v>
      </c>
      <c r="N1160" s="4">
        <f t="shared" si="84"/>
        <v>2015</v>
      </c>
      <c r="O1160" s="4">
        <f t="shared" si="85"/>
        <v>2012</v>
      </c>
    </row>
    <row r="1161" spans="1:15">
      <c r="A1161" s="2" t="s">
        <v>4343</v>
      </c>
      <c r="B1161" s="3" t="s">
        <v>4344</v>
      </c>
      <c r="C1161" s="4" t="s">
        <v>4345</v>
      </c>
      <c r="D1161" s="4" t="s">
        <v>4336</v>
      </c>
      <c r="E1161" s="4" t="s">
        <v>4337</v>
      </c>
      <c r="F1161" s="4" t="s">
        <v>2595</v>
      </c>
      <c r="G1161" s="4" t="s">
        <v>2596</v>
      </c>
      <c r="H1161" s="4" t="s">
        <v>4338</v>
      </c>
      <c r="I1161" s="4" t="s">
        <v>4339</v>
      </c>
      <c r="J1161" s="4" t="s">
        <v>157</v>
      </c>
      <c r="K1161" s="5">
        <v>41183</v>
      </c>
      <c r="L1161" s="5">
        <v>42277</v>
      </c>
      <c r="M1161" s="4">
        <f>VLOOKUP(A1161,'[1]Rapport 1'!$A$1:$B$65536,2,FALSE)</f>
        <v>58550</v>
      </c>
      <c r="N1161" s="4">
        <f t="shared" si="84"/>
        <v>2015</v>
      </c>
      <c r="O1161" s="4">
        <f t="shared" si="85"/>
        <v>2012</v>
      </c>
    </row>
    <row r="1162" spans="1:15">
      <c r="A1162" s="2" t="s">
        <v>4346</v>
      </c>
      <c r="B1162" s="3" t="s">
        <v>4347</v>
      </c>
      <c r="C1162" s="4" t="s">
        <v>79</v>
      </c>
      <c r="D1162" s="4" t="s">
        <v>4336</v>
      </c>
      <c r="E1162" s="4" t="s">
        <v>4337</v>
      </c>
      <c r="F1162" s="4" t="s">
        <v>2595</v>
      </c>
      <c r="G1162" s="4" t="s">
        <v>2596</v>
      </c>
      <c r="H1162" s="4" t="s">
        <v>4338</v>
      </c>
      <c r="I1162" s="4" t="s">
        <v>4339</v>
      </c>
      <c r="J1162" s="4" t="s">
        <v>157</v>
      </c>
      <c r="K1162" s="5">
        <v>41183</v>
      </c>
      <c r="L1162" s="5">
        <v>42277</v>
      </c>
      <c r="M1162" s="4">
        <f>VLOOKUP(A1162,'[1]Rapport 1'!$A$1:$B$65536,2,FALSE)</f>
        <v>64515</v>
      </c>
      <c r="N1162" s="4">
        <f t="shared" si="84"/>
        <v>2015</v>
      </c>
      <c r="O1162" s="4">
        <f t="shared" si="85"/>
        <v>2012</v>
      </c>
    </row>
    <row r="1163" spans="1:15">
      <c r="A1163" s="2" t="s">
        <v>4348</v>
      </c>
      <c r="B1163" s="3" t="s">
        <v>4349</v>
      </c>
      <c r="C1163" s="4" t="s">
        <v>4350</v>
      </c>
      <c r="D1163" s="4" t="s">
        <v>4336</v>
      </c>
      <c r="E1163" s="4" t="s">
        <v>4337</v>
      </c>
      <c r="F1163" s="4" t="s">
        <v>2595</v>
      </c>
      <c r="G1163" s="4" t="s">
        <v>2596</v>
      </c>
      <c r="H1163" s="4" t="s">
        <v>4338</v>
      </c>
      <c r="I1163" s="4" t="s">
        <v>4339</v>
      </c>
      <c r="J1163" s="4" t="s">
        <v>157</v>
      </c>
      <c r="K1163" s="5">
        <v>41183</v>
      </c>
      <c r="L1163" s="5">
        <v>42277</v>
      </c>
      <c r="M1163" s="4">
        <f>VLOOKUP(A1163,'[1]Rapport 1'!$A$1:$B$65536,2,FALSE)</f>
        <v>42331</v>
      </c>
      <c r="N1163" s="4">
        <f t="shared" si="84"/>
        <v>2015</v>
      </c>
      <c r="O1163" s="4">
        <f t="shared" si="85"/>
        <v>2012</v>
      </c>
    </row>
    <row r="1164" spans="1:15">
      <c r="A1164" s="2" t="s">
        <v>4351</v>
      </c>
      <c r="B1164" s="3" t="s">
        <v>4352</v>
      </c>
      <c r="C1164" s="4" t="s">
        <v>4353</v>
      </c>
      <c r="D1164" s="4" t="s">
        <v>4336</v>
      </c>
      <c r="E1164" s="4" t="s">
        <v>4337</v>
      </c>
      <c r="F1164" s="4" t="s">
        <v>2595</v>
      </c>
      <c r="G1164" s="4" t="s">
        <v>2596</v>
      </c>
      <c r="H1164" s="4" t="s">
        <v>4338</v>
      </c>
      <c r="I1164" s="4" t="s">
        <v>4339</v>
      </c>
      <c r="J1164" s="4" t="s">
        <v>157</v>
      </c>
      <c r="K1164" s="5">
        <v>41183</v>
      </c>
      <c r="L1164" s="5">
        <v>42277</v>
      </c>
      <c r="M1164" s="4">
        <f>VLOOKUP(A1164,'[1]Rapport 1'!$A$1:$B$65536,2,FALSE)</f>
        <v>215675</v>
      </c>
      <c r="N1164" s="4">
        <f t="shared" si="84"/>
        <v>2015</v>
      </c>
      <c r="O1164" s="4">
        <f t="shared" si="85"/>
        <v>2012</v>
      </c>
    </row>
    <row r="1165" spans="1:15">
      <c r="A1165" s="2" t="s">
        <v>4354</v>
      </c>
      <c r="B1165" s="3" t="s">
        <v>4355</v>
      </c>
      <c r="C1165" s="4" t="s">
        <v>4356</v>
      </c>
      <c r="D1165" s="4" t="s">
        <v>4336</v>
      </c>
      <c r="E1165" s="4" t="s">
        <v>4337</v>
      </c>
      <c r="F1165" s="4" t="s">
        <v>2595</v>
      </c>
      <c r="G1165" s="4" t="s">
        <v>2596</v>
      </c>
      <c r="H1165" s="4" t="s">
        <v>4338</v>
      </c>
      <c r="I1165" s="4" t="s">
        <v>4339</v>
      </c>
      <c r="J1165" s="4" t="s">
        <v>157</v>
      </c>
      <c r="K1165" s="5">
        <v>41183</v>
      </c>
      <c r="L1165" s="5">
        <v>42277</v>
      </c>
      <c r="M1165" s="4">
        <f>VLOOKUP(A1165,'[1]Rapport 1'!$A$1:$B$65536,2,FALSE)</f>
        <v>42331</v>
      </c>
      <c r="N1165" s="4">
        <f t="shared" si="84"/>
        <v>2015</v>
      </c>
      <c r="O1165" s="4">
        <f t="shared" si="85"/>
        <v>2012</v>
      </c>
    </row>
    <row r="1166" spans="1:15">
      <c r="A1166" s="2" t="s">
        <v>4357</v>
      </c>
      <c r="B1166" s="3" t="s">
        <v>4358</v>
      </c>
      <c r="C1166" s="4" t="s">
        <v>4359</v>
      </c>
      <c r="D1166" s="4" t="s">
        <v>4336</v>
      </c>
      <c r="E1166" s="4" t="s">
        <v>4337</v>
      </c>
      <c r="F1166" s="4" t="s">
        <v>2595</v>
      </c>
      <c r="G1166" s="4" t="s">
        <v>2596</v>
      </c>
      <c r="H1166" s="4" t="s">
        <v>4338</v>
      </c>
      <c r="I1166" s="4" t="s">
        <v>4339</v>
      </c>
      <c r="J1166" s="4" t="s">
        <v>157</v>
      </c>
      <c r="K1166" s="5">
        <v>41183</v>
      </c>
      <c r="L1166" s="5">
        <v>42277</v>
      </c>
      <c r="M1166" s="4">
        <f>VLOOKUP(A1166,'[1]Rapport 1'!$A$1:$B$65536,2,FALSE)</f>
        <v>148635</v>
      </c>
      <c r="N1166" s="4">
        <f t="shared" si="84"/>
        <v>2015</v>
      </c>
      <c r="O1166" s="4">
        <f t="shared" si="85"/>
        <v>2012</v>
      </c>
    </row>
    <row r="1167" spans="1:15">
      <c r="A1167" s="2" t="s">
        <v>4360</v>
      </c>
      <c r="B1167" s="3" t="s">
        <v>4361</v>
      </c>
      <c r="C1167" s="4" t="s">
        <v>4362</v>
      </c>
      <c r="D1167" s="4" t="s">
        <v>4336</v>
      </c>
      <c r="E1167" s="4" t="s">
        <v>4337</v>
      </c>
      <c r="F1167" s="4" t="s">
        <v>2595</v>
      </c>
      <c r="G1167" s="4" t="s">
        <v>2596</v>
      </c>
      <c r="H1167" s="4" t="s">
        <v>4338</v>
      </c>
      <c r="I1167" s="4" t="s">
        <v>4339</v>
      </c>
      <c r="J1167" s="4" t="s">
        <v>157</v>
      </c>
      <c r="K1167" s="5">
        <v>41183</v>
      </c>
      <c r="L1167" s="5">
        <v>42277</v>
      </c>
      <c r="M1167" s="4">
        <f>VLOOKUP(A1167,'[1]Rapport 1'!$A$1:$B$65536,2,FALSE)</f>
        <v>67006</v>
      </c>
      <c r="N1167" s="4">
        <f t="shared" si="84"/>
        <v>2015</v>
      </c>
      <c r="O1167" s="4">
        <f t="shared" si="85"/>
        <v>2012</v>
      </c>
    </row>
    <row r="1168" spans="1:15">
      <c r="A1168" s="2" t="s">
        <v>4363</v>
      </c>
      <c r="B1168" s="3" t="s">
        <v>4364</v>
      </c>
      <c r="C1168" s="4" t="s">
        <v>4365</v>
      </c>
      <c r="D1168" s="4" t="s">
        <v>4336</v>
      </c>
      <c r="E1168" s="4" t="s">
        <v>4337</v>
      </c>
      <c r="F1168" s="4" t="s">
        <v>2595</v>
      </c>
      <c r="G1168" s="4" t="s">
        <v>2596</v>
      </c>
      <c r="H1168" s="4" t="s">
        <v>4338</v>
      </c>
      <c r="I1168" s="4" t="s">
        <v>4339</v>
      </c>
      <c r="J1168" s="4" t="s">
        <v>157</v>
      </c>
      <c r="K1168" s="5">
        <v>41183</v>
      </c>
      <c r="L1168" s="5">
        <v>42277</v>
      </c>
      <c r="M1168" s="4">
        <f>VLOOKUP(A1168,'[1]Rapport 1'!$A$1:$B$65536,2,FALSE)</f>
        <v>74862</v>
      </c>
      <c r="N1168" s="4">
        <f t="shared" si="84"/>
        <v>2015</v>
      </c>
      <c r="O1168" s="4">
        <f t="shared" si="85"/>
        <v>2012</v>
      </c>
    </row>
    <row r="1169" spans="1:15">
      <c r="A1169" s="2" t="s">
        <v>4366</v>
      </c>
      <c r="B1169" s="3" t="s">
        <v>4367</v>
      </c>
      <c r="C1169" s="4" t="s">
        <v>4368</v>
      </c>
      <c r="D1169" s="4" t="s">
        <v>265</v>
      </c>
      <c r="E1169" s="4" t="s">
        <v>266</v>
      </c>
      <c r="F1169" s="4" t="s">
        <v>2595</v>
      </c>
      <c r="G1169" s="4" t="s">
        <v>2596</v>
      </c>
      <c r="H1169" s="4" t="s">
        <v>4369</v>
      </c>
      <c r="I1169" s="4" t="s">
        <v>4370</v>
      </c>
      <c r="J1169" s="4" t="s">
        <v>157</v>
      </c>
      <c r="K1169" s="5">
        <v>41181</v>
      </c>
      <c r="L1169" s="5">
        <v>42275</v>
      </c>
      <c r="M1169" s="4">
        <f>VLOOKUP(A1169,'[1]Rapport 1'!$A$1:$B$65536,2,FALSE)</f>
        <v>550000</v>
      </c>
      <c r="N1169" s="4">
        <f t="shared" si="84"/>
        <v>2015</v>
      </c>
      <c r="O1169" s="4">
        <f t="shared" si="85"/>
        <v>2012</v>
      </c>
    </row>
    <row r="1170" spans="1:15">
      <c r="A1170" s="2" t="s">
        <v>4371</v>
      </c>
      <c r="B1170" s="3" t="s">
        <v>4372</v>
      </c>
      <c r="C1170" s="4" t="s">
        <v>4373</v>
      </c>
      <c r="D1170" s="4" t="s">
        <v>638</v>
      </c>
      <c r="E1170" s="4" t="s">
        <v>639</v>
      </c>
      <c r="F1170" s="4" t="s">
        <v>2595</v>
      </c>
      <c r="G1170" s="4" t="s">
        <v>2596</v>
      </c>
      <c r="H1170" s="4" t="s">
        <v>4374</v>
      </c>
      <c r="I1170" s="4" t="s">
        <v>4375</v>
      </c>
      <c r="J1170" s="4" t="s">
        <v>157</v>
      </c>
      <c r="K1170" s="5">
        <v>41155</v>
      </c>
      <c r="L1170" s="5">
        <v>42249</v>
      </c>
      <c r="M1170" s="4">
        <f>VLOOKUP(A1170,'[1]Rapport 1'!$A$1:$B$65536,2,FALSE)</f>
        <v>24523</v>
      </c>
      <c r="N1170" s="4">
        <f t="shared" si="84"/>
        <v>2015</v>
      </c>
      <c r="O1170" s="4">
        <f t="shared" si="85"/>
        <v>2012</v>
      </c>
    </row>
    <row r="1171" spans="1:15">
      <c r="A1171" s="2" t="s">
        <v>4376</v>
      </c>
      <c r="B1171" s="3" t="s">
        <v>4377</v>
      </c>
      <c r="C1171" s="4" t="s">
        <v>4378</v>
      </c>
      <c r="D1171" s="4" t="s">
        <v>4379</v>
      </c>
      <c r="E1171" s="4" t="s">
        <v>4380</v>
      </c>
      <c r="F1171" s="4" t="s">
        <v>2595</v>
      </c>
      <c r="G1171" s="4" t="s">
        <v>2596</v>
      </c>
      <c r="H1171" s="4" t="s">
        <v>4381</v>
      </c>
      <c r="I1171" s="4" t="s">
        <v>4382</v>
      </c>
      <c r="J1171" s="4" t="s">
        <v>157</v>
      </c>
      <c r="K1171" s="5">
        <v>41153</v>
      </c>
      <c r="L1171" s="5">
        <v>42247</v>
      </c>
      <c r="M1171" s="4">
        <f>VLOOKUP(A1171,'[1]Rapport 1'!$A$1:$B$65536,2,FALSE)</f>
        <v>310800</v>
      </c>
      <c r="N1171" s="4">
        <f t="shared" si="84"/>
        <v>2015</v>
      </c>
      <c r="O1171" s="4">
        <f t="shared" si="85"/>
        <v>2012</v>
      </c>
    </row>
    <row r="1172" spans="1:15">
      <c r="A1172" s="2" t="s">
        <v>4383</v>
      </c>
      <c r="B1172" s="3" t="s">
        <v>4384</v>
      </c>
      <c r="C1172" s="4" t="s">
        <v>4385</v>
      </c>
      <c r="D1172" s="4" t="s">
        <v>265</v>
      </c>
      <c r="E1172" s="4" t="s">
        <v>266</v>
      </c>
      <c r="F1172" s="4" t="s">
        <v>2595</v>
      </c>
      <c r="G1172" s="4" t="s">
        <v>2596</v>
      </c>
      <c r="H1172" s="4" t="s">
        <v>4386</v>
      </c>
      <c r="I1172" s="4" t="s">
        <v>4387</v>
      </c>
      <c r="J1172" s="4" t="s">
        <v>157</v>
      </c>
      <c r="K1172" s="5">
        <v>41152</v>
      </c>
      <c r="L1172" s="5">
        <v>42246</v>
      </c>
      <c r="M1172" s="4">
        <f>VLOOKUP(A1172,'[1]Rapport 1'!$A$1:$B$65536,2,FALSE)</f>
        <v>800000</v>
      </c>
      <c r="N1172" s="4">
        <f t="shared" si="84"/>
        <v>2015</v>
      </c>
      <c r="O1172" s="4">
        <f t="shared" si="85"/>
        <v>2012</v>
      </c>
    </row>
    <row r="1173" spans="1:15">
      <c r="A1173" s="2" t="s">
        <v>4388</v>
      </c>
      <c r="B1173" s="3" t="s">
        <v>4389</v>
      </c>
      <c r="C1173" s="4" t="s">
        <v>4390</v>
      </c>
      <c r="D1173" s="4" t="s">
        <v>4391</v>
      </c>
      <c r="E1173" s="4" t="s">
        <v>4392</v>
      </c>
      <c r="F1173" s="4" t="s">
        <v>2595</v>
      </c>
      <c r="G1173" s="4" t="s">
        <v>2596</v>
      </c>
      <c r="H1173" s="4" t="s">
        <v>4393</v>
      </c>
      <c r="I1173" s="4" t="s">
        <v>4394</v>
      </c>
      <c r="J1173" s="4" t="s">
        <v>157</v>
      </c>
      <c r="K1173" s="5">
        <v>41142</v>
      </c>
      <c r="L1173" s="5">
        <v>42236</v>
      </c>
      <c r="M1173" s="4">
        <f>VLOOKUP(A1173,'[1]Rapport 1'!$A$1:$B$65536,2,FALSE)</f>
        <v>22000</v>
      </c>
      <c r="N1173" s="4">
        <f t="shared" si="84"/>
        <v>2015</v>
      </c>
      <c r="O1173" s="4">
        <f t="shared" si="85"/>
        <v>2012</v>
      </c>
    </row>
    <row r="1174" spans="1:15">
      <c r="A1174" s="2" t="s">
        <v>4395</v>
      </c>
      <c r="B1174" s="3" t="s">
        <v>4396</v>
      </c>
      <c r="C1174" s="4" t="s">
        <v>994</v>
      </c>
      <c r="D1174" s="4" t="s">
        <v>995</v>
      </c>
      <c r="E1174" s="4" t="s">
        <v>996</v>
      </c>
      <c r="F1174" s="4" t="s">
        <v>2595</v>
      </c>
      <c r="G1174" s="4" t="s">
        <v>2596</v>
      </c>
      <c r="H1174" s="4" t="s">
        <v>4397</v>
      </c>
      <c r="I1174" s="4" t="s">
        <v>4398</v>
      </c>
      <c r="J1174" s="4" t="s">
        <v>157</v>
      </c>
      <c r="K1174" s="5">
        <v>41122</v>
      </c>
      <c r="L1174" s="5">
        <v>42216</v>
      </c>
      <c r="M1174" s="4">
        <f>VLOOKUP(A1174,'[1]Rapport 1'!$A$1:$B$65536,2,FALSE)</f>
        <v>320997</v>
      </c>
      <c r="N1174" s="4">
        <f t="shared" si="84"/>
        <v>2015</v>
      </c>
      <c r="O1174" s="4">
        <f t="shared" si="85"/>
        <v>2012</v>
      </c>
    </row>
    <row r="1175" spans="1:15">
      <c r="A1175" s="2" t="s">
        <v>4399</v>
      </c>
      <c r="B1175" s="3" t="s">
        <v>4400</v>
      </c>
      <c r="C1175" s="4" t="s">
        <v>994</v>
      </c>
      <c r="D1175" s="4" t="s">
        <v>995</v>
      </c>
      <c r="E1175" s="4" t="s">
        <v>996</v>
      </c>
      <c r="F1175" s="4" t="s">
        <v>2595</v>
      </c>
      <c r="G1175" s="4" t="s">
        <v>2596</v>
      </c>
      <c r="H1175" s="4" t="s">
        <v>4397</v>
      </c>
      <c r="I1175" s="4" t="s">
        <v>4398</v>
      </c>
      <c r="J1175" s="4" t="s">
        <v>157</v>
      </c>
      <c r="K1175" s="5">
        <v>41122</v>
      </c>
      <c r="L1175" s="5">
        <v>42216</v>
      </c>
      <c r="M1175" s="4">
        <f>VLOOKUP(A1175,'[1]Rapport 1'!$A$1:$B$65536,2,FALSE)</f>
        <v>92724</v>
      </c>
      <c r="N1175" s="4">
        <f t="shared" si="84"/>
        <v>2015</v>
      </c>
      <c r="O1175" s="4">
        <f t="shared" si="85"/>
        <v>2012</v>
      </c>
    </row>
    <row r="1176" spans="1:15">
      <c r="A1176" s="2" t="s">
        <v>4401</v>
      </c>
      <c r="B1176" s="3" t="s">
        <v>4402</v>
      </c>
      <c r="C1176" s="4" t="s">
        <v>994</v>
      </c>
      <c r="D1176" s="4" t="s">
        <v>995</v>
      </c>
      <c r="E1176" s="4" t="s">
        <v>996</v>
      </c>
      <c r="F1176" s="4" t="s">
        <v>2595</v>
      </c>
      <c r="G1176" s="4" t="s">
        <v>2596</v>
      </c>
      <c r="H1176" s="4" t="s">
        <v>4397</v>
      </c>
      <c r="I1176" s="4" t="s">
        <v>4398</v>
      </c>
      <c r="J1176" s="4" t="s">
        <v>157</v>
      </c>
      <c r="K1176" s="5">
        <v>41122</v>
      </c>
      <c r="L1176" s="5">
        <v>42216</v>
      </c>
      <c r="M1176" s="4">
        <f>VLOOKUP(A1176,'[1]Rapport 1'!$A$1:$B$65536,2,FALSE)</f>
        <v>64575</v>
      </c>
      <c r="N1176" s="4">
        <f t="shared" si="84"/>
        <v>2015</v>
      </c>
      <c r="O1176" s="4">
        <f t="shared" si="85"/>
        <v>2012</v>
      </c>
    </row>
    <row r="1177" spans="1:15">
      <c r="A1177" s="2" t="s">
        <v>4403</v>
      </c>
      <c r="B1177" s="3" t="s">
        <v>4404</v>
      </c>
      <c r="C1177" s="4" t="s">
        <v>994</v>
      </c>
      <c r="D1177" s="4" t="s">
        <v>995</v>
      </c>
      <c r="E1177" s="4" t="s">
        <v>996</v>
      </c>
      <c r="F1177" s="4" t="s">
        <v>2595</v>
      </c>
      <c r="G1177" s="4" t="s">
        <v>2596</v>
      </c>
      <c r="H1177" s="4" t="s">
        <v>4397</v>
      </c>
      <c r="I1177" s="4" t="s">
        <v>4398</v>
      </c>
      <c r="J1177" s="4" t="s">
        <v>157</v>
      </c>
      <c r="K1177" s="5">
        <v>41122</v>
      </c>
      <c r="L1177" s="5">
        <v>42216</v>
      </c>
      <c r="M1177" s="4">
        <f>VLOOKUP(A1177,'[1]Rapport 1'!$A$1:$B$65536,2,FALSE)</f>
        <v>87905</v>
      </c>
      <c r="N1177" s="4">
        <f t="shared" si="84"/>
        <v>2015</v>
      </c>
      <c r="O1177" s="4">
        <f t="shared" si="85"/>
        <v>2012</v>
      </c>
    </row>
    <row r="1178" spans="1:15">
      <c r="A1178" s="2" t="s">
        <v>4405</v>
      </c>
      <c r="B1178" s="3" t="s">
        <v>4406</v>
      </c>
      <c r="C1178" s="4" t="s">
        <v>994</v>
      </c>
      <c r="D1178" s="4" t="s">
        <v>995</v>
      </c>
      <c r="E1178" s="4" t="s">
        <v>996</v>
      </c>
      <c r="F1178" s="4" t="s">
        <v>2595</v>
      </c>
      <c r="G1178" s="4" t="s">
        <v>2596</v>
      </c>
      <c r="H1178" s="4" t="s">
        <v>4397</v>
      </c>
      <c r="I1178" s="4" t="s">
        <v>4398</v>
      </c>
      <c r="J1178" s="4" t="s">
        <v>157</v>
      </c>
      <c r="K1178" s="5">
        <v>41122</v>
      </c>
      <c r="L1178" s="5">
        <v>42216</v>
      </c>
      <c r="M1178" s="4">
        <f>VLOOKUP(A1178,'[1]Rapport 1'!$A$1:$B$65536,2,FALSE)</f>
        <v>1771</v>
      </c>
      <c r="N1178" s="4">
        <f t="shared" si="84"/>
        <v>2015</v>
      </c>
      <c r="O1178" s="4">
        <f t="shared" si="85"/>
        <v>2012</v>
      </c>
    </row>
    <row r="1179" spans="1:15">
      <c r="A1179" s="2" t="s">
        <v>4407</v>
      </c>
      <c r="B1179" s="3" t="s">
        <v>4408</v>
      </c>
      <c r="C1179" s="4" t="s">
        <v>994</v>
      </c>
      <c r="D1179" s="4" t="s">
        <v>995</v>
      </c>
      <c r="E1179" s="4" t="s">
        <v>996</v>
      </c>
      <c r="F1179" s="4" t="s">
        <v>2595</v>
      </c>
      <c r="G1179" s="4" t="s">
        <v>2596</v>
      </c>
      <c r="H1179" s="4" t="s">
        <v>4397</v>
      </c>
      <c r="I1179" s="4" t="s">
        <v>4398</v>
      </c>
      <c r="J1179" s="4" t="s">
        <v>157</v>
      </c>
      <c r="K1179" s="5">
        <v>41122</v>
      </c>
      <c r="L1179" s="5">
        <v>42216</v>
      </c>
      <c r="M1179" s="4">
        <f>VLOOKUP(A1179,'[1]Rapport 1'!$A$1:$B$65536,2,FALSE)</f>
        <v>54703</v>
      </c>
      <c r="N1179" s="4">
        <f t="shared" si="84"/>
        <v>2015</v>
      </c>
      <c r="O1179" s="4">
        <f t="shared" si="85"/>
        <v>2012</v>
      </c>
    </row>
    <row r="1180" spans="1:15">
      <c r="A1180" s="2" t="s">
        <v>4409</v>
      </c>
      <c r="B1180" s="3" t="s">
        <v>4410</v>
      </c>
      <c r="C1180" s="4" t="s">
        <v>994</v>
      </c>
      <c r="D1180" s="4" t="s">
        <v>995</v>
      </c>
      <c r="E1180" s="4" t="s">
        <v>996</v>
      </c>
      <c r="F1180" s="4" t="s">
        <v>2595</v>
      </c>
      <c r="G1180" s="4" t="s">
        <v>2596</v>
      </c>
      <c r="H1180" s="4" t="s">
        <v>4397</v>
      </c>
      <c r="I1180" s="4" t="s">
        <v>4398</v>
      </c>
      <c r="J1180" s="4" t="s">
        <v>157</v>
      </c>
      <c r="K1180" s="5">
        <v>41122</v>
      </c>
      <c r="L1180" s="5">
        <v>42216</v>
      </c>
      <c r="M1180" s="4">
        <f>VLOOKUP(A1180,'[1]Rapport 1'!$A$1:$B$65536,2,FALSE)</f>
        <v>27950</v>
      </c>
      <c r="N1180" s="4">
        <f t="shared" si="84"/>
        <v>2015</v>
      </c>
      <c r="O1180" s="4">
        <f t="shared" si="85"/>
        <v>2012</v>
      </c>
    </row>
    <row r="1181" spans="1:15">
      <c r="A1181" s="2" t="s">
        <v>4411</v>
      </c>
      <c r="B1181" s="3" t="s">
        <v>4412</v>
      </c>
      <c r="C1181" s="4" t="s">
        <v>994</v>
      </c>
      <c r="D1181" s="4" t="s">
        <v>995</v>
      </c>
      <c r="E1181" s="4" t="s">
        <v>996</v>
      </c>
      <c r="F1181" s="4" t="s">
        <v>2595</v>
      </c>
      <c r="G1181" s="4" t="s">
        <v>2596</v>
      </c>
      <c r="H1181" s="4" t="s">
        <v>4397</v>
      </c>
      <c r="I1181" s="4" t="s">
        <v>4398</v>
      </c>
      <c r="J1181" s="4" t="s">
        <v>157</v>
      </c>
      <c r="K1181" s="5">
        <v>41122</v>
      </c>
      <c r="L1181" s="5">
        <v>42216</v>
      </c>
      <c r="M1181" s="4">
        <f>VLOOKUP(A1181,'[1]Rapport 1'!$A$1:$B$65536,2,FALSE)</f>
        <v>106094</v>
      </c>
      <c r="N1181" s="4">
        <f t="shared" si="84"/>
        <v>2015</v>
      </c>
      <c r="O1181" s="4">
        <f t="shared" si="85"/>
        <v>2012</v>
      </c>
    </row>
    <row r="1182" spans="1:15">
      <c r="A1182" s="2" t="s">
        <v>4413</v>
      </c>
      <c r="B1182" s="3" t="s">
        <v>4414</v>
      </c>
      <c r="C1182" s="4" t="s">
        <v>994</v>
      </c>
      <c r="D1182" s="4" t="s">
        <v>995</v>
      </c>
      <c r="E1182" s="4" t="s">
        <v>996</v>
      </c>
      <c r="F1182" s="4" t="s">
        <v>2595</v>
      </c>
      <c r="G1182" s="4" t="s">
        <v>2596</v>
      </c>
      <c r="H1182" s="4" t="s">
        <v>4397</v>
      </c>
      <c r="I1182" s="4" t="s">
        <v>4398</v>
      </c>
      <c r="J1182" s="4" t="s">
        <v>157</v>
      </c>
      <c r="K1182" s="5">
        <v>41122</v>
      </c>
      <c r="L1182" s="5">
        <v>42216</v>
      </c>
      <c r="M1182" s="4">
        <f>VLOOKUP(A1182,'[1]Rapport 1'!$A$1:$B$65536,2,FALSE)</f>
        <v>62230</v>
      </c>
      <c r="N1182" s="4">
        <f t="shared" si="84"/>
        <v>2015</v>
      </c>
      <c r="O1182" s="4">
        <f t="shared" si="85"/>
        <v>2012</v>
      </c>
    </row>
    <row r="1183" spans="1:15">
      <c r="A1183" s="2" t="s">
        <v>4415</v>
      </c>
      <c r="B1183" s="3" t="s">
        <v>4416</v>
      </c>
      <c r="C1183" s="4" t="s">
        <v>994</v>
      </c>
      <c r="D1183" s="4" t="s">
        <v>995</v>
      </c>
      <c r="E1183" s="4" t="s">
        <v>996</v>
      </c>
      <c r="F1183" s="4" t="s">
        <v>2595</v>
      </c>
      <c r="G1183" s="4" t="s">
        <v>2596</v>
      </c>
      <c r="H1183" s="4" t="s">
        <v>4397</v>
      </c>
      <c r="I1183" s="4" t="s">
        <v>4398</v>
      </c>
      <c r="J1183" s="4" t="s">
        <v>157</v>
      </c>
      <c r="K1183" s="5">
        <v>41122</v>
      </c>
      <c r="L1183" s="5">
        <v>42216</v>
      </c>
      <c r="M1183" s="4">
        <f>VLOOKUP(A1183,'[1]Rapport 1'!$A$1:$B$65536,2,FALSE)</f>
        <v>63770</v>
      </c>
      <c r="N1183" s="4">
        <f t="shared" si="84"/>
        <v>2015</v>
      </c>
      <c r="O1183" s="4">
        <f t="shared" si="85"/>
        <v>2012</v>
      </c>
    </row>
    <row r="1184" spans="1:15">
      <c r="A1184" s="2" t="s">
        <v>4417</v>
      </c>
      <c r="B1184" s="3" t="s">
        <v>4418</v>
      </c>
      <c r="C1184" s="4" t="s">
        <v>994</v>
      </c>
      <c r="D1184" s="4" t="s">
        <v>995</v>
      </c>
      <c r="E1184" s="4" t="s">
        <v>996</v>
      </c>
      <c r="F1184" s="4" t="s">
        <v>2595</v>
      </c>
      <c r="G1184" s="4" t="s">
        <v>2596</v>
      </c>
      <c r="H1184" s="4" t="s">
        <v>4397</v>
      </c>
      <c r="I1184" s="4" t="s">
        <v>4398</v>
      </c>
      <c r="J1184" s="4" t="s">
        <v>157</v>
      </c>
      <c r="K1184" s="5">
        <v>41122</v>
      </c>
      <c r="L1184" s="5">
        <v>42216</v>
      </c>
      <c r="M1184" s="4">
        <f>VLOOKUP(A1184,'[1]Rapport 1'!$A$1:$B$65536,2,FALSE)</f>
        <v>71154</v>
      </c>
      <c r="N1184" s="4">
        <f t="shared" si="84"/>
        <v>2015</v>
      </c>
      <c r="O1184" s="4">
        <f t="shared" si="85"/>
        <v>2012</v>
      </c>
    </row>
    <row r="1185" spans="1:15">
      <c r="A1185" s="2" t="s">
        <v>4419</v>
      </c>
      <c r="B1185" s="3" t="s">
        <v>4420</v>
      </c>
      <c r="C1185" s="4" t="s">
        <v>994</v>
      </c>
      <c r="D1185" s="4" t="s">
        <v>995</v>
      </c>
      <c r="E1185" s="4" t="s">
        <v>996</v>
      </c>
      <c r="F1185" s="4" t="s">
        <v>2595</v>
      </c>
      <c r="G1185" s="4" t="s">
        <v>2596</v>
      </c>
      <c r="H1185" s="4" t="s">
        <v>4397</v>
      </c>
      <c r="I1185" s="4" t="s">
        <v>4398</v>
      </c>
      <c r="J1185" s="4" t="s">
        <v>157</v>
      </c>
      <c r="K1185" s="5">
        <v>41122</v>
      </c>
      <c r="L1185" s="5">
        <v>42216</v>
      </c>
      <c r="M1185" s="4">
        <f>VLOOKUP(A1185,'[1]Rapport 1'!$A$1:$B$65536,2,FALSE)</f>
        <v>59971</v>
      </c>
      <c r="N1185" s="4">
        <f t="shared" si="84"/>
        <v>2015</v>
      </c>
      <c r="O1185" s="4">
        <f t="shared" si="85"/>
        <v>2012</v>
      </c>
    </row>
    <row r="1186" spans="1:15">
      <c r="A1186" s="2" t="s">
        <v>4421</v>
      </c>
      <c r="B1186" s="3" t="s">
        <v>4422</v>
      </c>
      <c r="C1186" s="4" t="s">
        <v>994</v>
      </c>
      <c r="D1186" s="4" t="s">
        <v>995</v>
      </c>
      <c r="E1186" s="4" t="s">
        <v>996</v>
      </c>
      <c r="F1186" s="4" t="s">
        <v>2595</v>
      </c>
      <c r="G1186" s="4" t="s">
        <v>2596</v>
      </c>
      <c r="H1186" s="4" t="s">
        <v>4397</v>
      </c>
      <c r="I1186" s="4" t="s">
        <v>4398</v>
      </c>
      <c r="J1186" s="4" t="s">
        <v>157</v>
      </c>
      <c r="K1186" s="5">
        <v>41122</v>
      </c>
      <c r="L1186" s="5">
        <v>42216</v>
      </c>
      <c r="M1186" s="4">
        <f>VLOOKUP(A1186,'[1]Rapport 1'!$A$1:$B$65536,2,FALSE)</f>
        <v>84421</v>
      </c>
      <c r="N1186" s="4">
        <f t="shared" si="84"/>
        <v>2015</v>
      </c>
      <c r="O1186" s="4">
        <f t="shared" si="85"/>
        <v>2012</v>
      </c>
    </row>
    <row r="1187" spans="1:15">
      <c r="A1187" s="2" t="s">
        <v>4423</v>
      </c>
      <c r="B1187" s="3" t="s">
        <v>4424</v>
      </c>
      <c r="C1187" s="4" t="s">
        <v>994</v>
      </c>
      <c r="D1187" s="4" t="s">
        <v>995</v>
      </c>
      <c r="E1187" s="4" t="s">
        <v>996</v>
      </c>
      <c r="F1187" s="4" t="s">
        <v>2595</v>
      </c>
      <c r="G1187" s="4" t="s">
        <v>2596</v>
      </c>
      <c r="H1187" s="4" t="s">
        <v>4397</v>
      </c>
      <c r="I1187" s="4" t="s">
        <v>4398</v>
      </c>
      <c r="J1187" s="4" t="s">
        <v>157</v>
      </c>
      <c r="K1187" s="5">
        <v>41122</v>
      </c>
      <c r="L1187" s="5">
        <v>42216</v>
      </c>
      <c r="M1187" s="4">
        <f>VLOOKUP(A1187,'[1]Rapport 1'!$A$1:$B$65536,2,FALSE)</f>
        <v>69226</v>
      </c>
      <c r="N1187" s="4">
        <f t="shared" si="84"/>
        <v>2015</v>
      </c>
      <c r="O1187" s="4">
        <f t="shared" si="85"/>
        <v>2012</v>
      </c>
    </row>
    <row r="1188" spans="1:15">
      <c r="A1188" s="2" t="s">
        <v>4425</v>
      </c>
      <c r="B1188" s="3" t="s">
        <v>4426</v>
      </c>
      <c r="C1188" s="4" t="s">
        <v>994</v>
      </c>
      <c r="D1188" s="4" t="s">
        <v>995</v>
      </c>
      <c r="E1188" s="4" t="s">
        <v>996</v>
      </c>
      <c r="F1188" s="4" t="s">
        <v>2595</v>
      </c>
      <c r="G1188" s="4" t="s">
        <v>2596</v>
      </c>
      <c r="H1188" s="4" t="s">
        <v>4397</v>
      </c>
      <c r="I1188" s="4" t="s">
        <v>4398</v>
      </c>
      <c r="J1188" s="4" t="s">
        <v>157</v>
      </c>
      <c r="K1188" s="5">
        <v>41122</v>
      </c>
      <c r="L1188" s="5">
        <v>42216</v>
      </c>
      <c r="M1188" s="4">
        <f>VLOOKUP(A1188,'[1]Rapport 1'!$A$1:$B$65536,2,FALSE)</f>
        <v>39933</v>
      </c>
      <c r="N1188" s="4">
        <f t="shared" si="84"/>
        <v>2015</v>
      </c>
      <c r="O1188" s="4">
        <f t="shared" si="85"/>
        <v>2012</v>
      </c>
    </row>
    <row r="1189" spans="1:15">
      <c r="A1189" s="2" t="s">
        <v>4427</v>
      </c>
      <c r="B1189" s="3" t="s">
        <v>4428</v>
      </c>
      <c r="C1189" s="4" t="s">
        <v>994</v>
      </c>
      <c r="D1189" s="4" t="s">
        <v>995</v>
      </c>
      <c r="E1189" s="4" t="s">
        <v>996</v>
      </c>
      <c r="F1189" s="4" t="s">
        <v>2595</v>
      </c>
      <c r="G1189" s="4" t="s">
        <v>2596</v>
      </c>
      <c r="H1189" s="4" t="s">
        <v>4397</v>
      </c>
      <c r="I1189" s="4" t="s">
        <v>4398</v>
      </c>
      <c r="J1189" s="4" t="s">
        <v>157</v>
      </c>
      <c r="K1189" s="5">
        <v>41122</v>
      </c>
      <c r="L1189" s="5">
        <v>42216</v>
      </c>
      <c r="M1189" s="4">
        <f>VLOOKUP(A1189,'[1]Rapport 1'!$A$1:$B$65536,2,FALSE)</f>
        <v>135862</v>
      </c>
      <c r="N1189" s="4">
        <f t="shared" si="84"/>
        <v>2015</v>
      </c>
      <c r="O1189" s="4">
        <f t="shared" si="85"/>
        <v>2012</v>
      </c>
    </row>
    <row r="1190" spans="1:15">
      <c r="A1190" s="2" t="s">
        <v>4429</v>
      </c>
      <c r="B1190" s="3" t="s">
        <v>4430</v>
      </c>
      <c r="C1190" s="4" t="s">
        <v>994</v>
      </c>
      <c r="D1190" s="4" t="s">
        <v>995</v>
      </c>
      <c r="E1190" s="4" t="s">
        <v>996</v>
      </c>
      <c r="F1190" s="4" t="s">
        <v>2595</v>
      </c>
      <c r="G1190" s="4" t="s">
        <v>2596</v>
      </c>
      <c r="H1190" s="4" t="s">
        <v>4397</v>
      </c>
      <c r="I1190" s="4" t="s">
        <v>4398</v>
      </c>
      <c r="J1190" s="4" t="s">
        <v>157</v>
      </c>
      <c r="K1190" s="5">
        <v>41122</v>
      </c>
      <c r="L1190" s="5">
        <v>42216</v>
      </c>
      <c r="M1190" s="4">
        <f>VLOOKUP(A1190,'[1]Rapport 1'!$A$1:$B$65536,2,FALSE)</f>
        <v>69396</v>
      </c>
      <c r="N1190" s="4">
        <f t="shared" si="84"/>
        <v>2015</v>
      </c>
      <c r="O1190" s="4">
        <f t="shared" si="85"/>
        <v>2012</v>
      </c>
    </row>
    <row r="1191" spans="1:15">
      <c r="A1191" s="2" t="s">
        <v>4431</v>
      </c>
      <c r="B1191" s="3" t="s">
        <v>4432</v>
      </c>
      <c r="C1191" s="4" t="s">
        <v>994</v>
      </c>
      <c r="D1191" s="4" t="s">
        <v>995</v>
      </c>
      <c r="E1191" s="4" t="s">
        <v>996</v>
      </c>
      <c r="F1191" s="4" t="s">
        <v>2595</v>
      </c>
      <c r="G1191" s="4" t="s">
        <v>2596</v>
      </c>
      <c r="H1191" s="4" t="s">
        <v>4397</v>
      </c>
      <c r="I1191" s="4" t="s">
        <v>4398</v>
      </c>
      <c r="J1191" s="4" t="s">
        <v>157</v>
      </c>
      <c r="K1191" s="5">
        <v>41122</v>
      </c>
      <c r="L1191" s="5">
        <v>42216</v>
      </c>
      <c r="M1191" s="4">
        <f>VLOOKUP(A1191,'[1]Rapport 1'!$A$1:$B$65536,2,FALSE)</f>
        <v>37400</v>
      </c>
      <c r="N1191" s="4">
        <f t="shared" si="84"/>
        <v>2015</v>
      </c>
      <c r="O1191" s="4">
        <f t="shared" si="85"/>
        <v>2012</v>
      </c>
    </row>
    <row r="1192" spans="1:15">
      <c r="A1192" s="2" t="s">
        <v>4433</v>
      </c>
      <c r="B1192" s="3" t="s">
        <v>4434</v>
      </c>
      <c r="C1192" s="4" t="s">
        <v>994</v>
      </c>
      <c r="D1192" s="4" t="s">
        <v>995</v>
      </c>
      <c r="E1192" s="4" t="s">
        <v>996</v>
      </c>
      <c r="F1192" s="4" t="s">
        <v>2595</v>
      </c>
      <c r="G1192" s="4" t="s">
        <v>2596</v>
      </c>
      <c r="H1192" s="4" t="s">
        <v>4397</v>
      </c>
      <c r="I1192" s="4" t="s">
        <v>4398</v>
      </c>
      <c r="J1192" s="4" t="s">
        <v>157</v>
      </c>
      <c r="K1192" s="5">
        <v>41122</v>
      </c>
      <c r="L1192" s="5">
        <v>42216</v>
      </c>
      <c r="M1192" s="4">
        <f>VLOOKUP(A1192,'[1]Rapport 1'!$A$1:$B$65536,2,FALSE)</f>
        <v>59203</v>
      </c>
      <c r="N1192" s="4">
        <f t="shared" si="84"/>
        <v>2015</v>
      </c>
      <c r="O1192" s="4">
        <f t="shared" si="85"/>
        <v>2012</v>
      </c>
    </row>
    <row r="1193" spans="1:15">
      <c r="A1193" s="2" t="s">
        <v>4435</v>
      </c>
      <c r="B1193" s="3" t="s">
        <v>4436</v>
      </c>
      <c r="C1193" s="4" t="s">
        <v>994</v>
      </c>
      <c r="D1193" s="4" t="s">
        <v>995</v>
      </c>
      <c r="E1193" s="4" t="s">
        <v>996</v>
      </c>
      <c r="F1193" s="4" t="s">
        <v>2595</v>
      </c>
      <c r="G1193" s="4" t="s">
        <v>2596</v>
      </c>
      <c r="H1193" s="4" t="s">
        <v>4397</v>
      </c>
      <c r="I1193" s="4" t="s">
        <v>4398</v>
      </c>
      <c r="J1193" s="4" t="s">
        <v>157</v>
      </c>
      <c r="K1193" s="5">
        <v>41122</v>
      </c>
      <c r="L1193" s="5">
        <v>42216</v>
      </c>
      <c r="M1193" s="4">
        <f>VLOOKUP(A1193,'[1]Rapport 1'!$A$1:$B$65536,2,FALSE)</f>
        <v>66724</v>
      </c>
      <c r="N1193" s="4">
        <f t="shared" si="84"/>
        <v>2015</v>
      </c>
      <c r="O1193" s="4">
        <f t="shared" si="85"/>
        <v>2012</v>
      </c>
    </row>
    <row r="1194" spans="1:15">
      <c r="A1194" s="2" t="s">
        <v>4437</v>
      </c>
      <c r="B1194" s="3" t="s">
        <v>4438</v>
      </c>
      <c r="C1194" s="4" t="s">
        <v>994</v>
      </c>
      <c r="D1194" s="4" t="s">
        <v>995</v>
      </c>
      <c r="E1194" s="4" t="s">
        <v>996</v>
      </c>
      <c r="F1194" s="4" t="s">
        <v>2595</v>
      </c>
      <c r="G1194" s="4" t="s">
        <v>2596</v>
      </c>
      <c r="H1194" s="4" t="s">
        <v>4397</v>
      </c>
      <c r="I1194" s="4" t="s">
        <v>4398</v>
      </c>
      <c r="J1194" s="4" t="s">
        <v>157</v>
      </c>
      <c r="K1194" s="5">
        <v>41122</v>
      </c>
      <c r="L1194" s="5">
        <v>42216</v>
      </c>
      <c r="M1194" s="4">
        <f>VLOOKUP(A1194,'[1]Rapport 1'!$A$1:$B$65536,2,FALSE)</f>
        <v>67877</v>
      </c>
      <c r="N1194" s="4">
        <f t="shared" si="84"/>
        <v>2015</v>
      </c>
      <c r="O1194" s="4">
        <f t="shared" si="85"/>
        <v>2012</v>
      </c>
    </row>
    <row r="1195" spans="1:15">
      <c r="A1195" s="2" t="s">
        <v>4439</v>
      </c>
      <c r="B1195" s="3" t="s">
        <v>4440</v>
      </c>
      <c r="C1195" s="4" t="s">
        <v>994</v>
      </c>
      <c r="D1195" s="4" t="s">
        <v>995</v>
      </c>
      <c r="E1195" s="4" t="s">
        <v>996</v>
      </c>
      <c r="F1195" s="4" t="s">
        <v>2595</v>
      </c>
      <c r="G1195" s="4" t="s">
        <v>2596</v>
      </c>
      <c r="H1195" s="4" t="s">
        <v>4397</v>
      </c>
      <c r="I1195" s="4" t="s">
        <v>4398</v>
      </c>
      <c r="J1195" s="4" t="s">
        <v>157</v>
      </c>
      <c r="K1195" s="5">
        <v>41122</v>
      </c>
      <c r="L1195" s="5">
        <v>42216</v>
      </c>
      <c r="M1195" s="4">
        <f>VLOOKUP(A1195,'[1]Rapport 1'!$A$1:$B$65536,2,FALSE)</f>
        <v>82811</v>
      </c>
      <c r="N1195" s="4">
        <f t="shared" si="84"/>
        <v>2015</v>
      </c>
      <c r="O1195" s="4">
        <f t="shared" si="85"/>
        <v>2012</v>
      </c>
    </row>
    <row r="1196" spans="1:15">
      <c r="A1196" s="2" t="s">
        <v>4441</v>
      </c>
      <c r="B1196" s="3" t="s">
        <v>4442</v>
      </c>
      <c r="C1196" s="4" t="s">
        <v>994</v>
      </c>
      <c r="D1196" s="4" t="s">
        <v>995</v>
      </c>
      <c r="E1196" s="4" t="s">
        <v>996</v>
      </c>
      <c r="F1196" s="4" t="s">
        <v>2595</v>
      </c>
      <c r="G1196" s="4" t="s">
        <v>2596</v>
      </c>
      <c r="H1196" s="4" t="s">
        <v>4397</v>
      </c>
      <c r="I1196" s="4" t="s">
        <v>4398</v>
      </c>
      <c r="J1196" s="4" t="s">
        <v>157</v>
      </c>
      <c r="K1196" s="5">
        <v>41122</v>
      </c>
      <c r="L1196" s="5">
        <v>42216</v>
      </c>
      <c r="M1196" s="4">
        <f>VLOOKUP(A1196,'[1]Rapport 1'!$A$1:$B$65536,2,FALSE)</f>
        <v>50373</v>
      </c>
      <c r="N1196" s="4">
        <f t="shared" ref="N1196:N1229" si="86">YEAR(L1196)</f>
        <v>2015</v>
      </c>
      <c r="O1196" s="4">
        <f t="shared" ref="O1196:O1229" si="87">YEAR(K1196)</f>
        <v>2012</v>
      </c>
    </row>
    <row r="1197" spans="1:15">
      <c r="A1197" s="2" t="s">
        <v>4443</v>
      </c>
      <c r="B1197" s="3" t="s">
        <v>4444</v>
      </c>
      <c r="C1197" s="4" t="s">
        <v>994</v>
      </c>
      <c r="D1197" s="4" t="s">
        <v>995</v>
      </c>
      <c r="E1197" s="4" t="s">
        <v>996</v>
      </c>
      <c r="F1197" s="4" t="s">
        <v>2595</v>
      </c>
      <c r="G1197" s="4" t="s">
        <v>2596</v>
      </c>
      <c r="H1197" s="4" t="s">
        <v>4397</v>
      </c>
      <c r="I1197" s="4" t="s">
        <v>4398</v>
      </c>
      <c r="J1197" s="4" t="s">
        <v>157</v>
      </c>
      <c r="K1197" s="5">
        <v>41122</v>
      </c>
      <c r="L1197" s="5">
        <v>42216</v>
      </c>
      <c r="M1197" s="4">
        <f>VLOOKUP(A1197,'[1]Rapport 1'!$A$1:$B$65536,2,FALSE)</f>
        <v>165872</v>
      </c>
      <c r="N1197" s="4">
        <f t="shared" si="86"/>
        <v>2015</v>
      </c>
      <c r="O1197" s="4">
        <f t="shared" si="87"/>
        <v>2012</v>
      </c>
    </row>
    <row r="1198" spans="1:15">
      <c r="A1198" s="2" t="s">
        <v>4445</v>
      </c>
      <c r="B1198" s="3" t="s">
        <v>4446</v>
      </c>
      <c r="C1198" s="4" t="s">
        <v>994</v>
      </c>
      <c r="D1198" s="4" t="s">
        <v>995</v>
      </c>
      <c r="E1198" s="4" t="s">
        <v>996</v>
      </c>
      <c r="F1198" s="4" t="s">
        <v>2595</v>
      </c>
      <c r="G1198" s="4" t="s">
        <v>2596</v>
      </c>
      <c r="H1198" s="4" t="s">
        <v>4397</v>
      </c>
      <c r="I1198" s="4" t="s">
        <v>4398</v>
      </c>
      <c r="J1198" s="4" t="s">
        <v>157</v>
      </c>
      <c r="K1198" s="5">
        <v>41122</v>
      </c>
      <c r="L1198" s="5">
        <v>42216</v>
      </c>
      <c r="M1198" s="4">
        <f>VLOOKUP(A1198,'[1]Rapport 1'!$A$1:$B$65536,2,FALSE)</f>
        <v>307508</v>
      </c>
      <c r="N1198" s="4">
        <f t="shared" si="86"/>
        <v>2015</v>
      </c>
      <c r="O1198" s="4">
        <f t="shared" si="87"/>
        <v>2012</v>
      </c>
    </row>
    <row r="1199" spans="1:15">
      <c r="A1199" s="2" t="s">
        <v>4447</v>
      </c>
      <c r="B1199" s="3" t="s">
        <v>4448</v>
      </c>
      <c r="C1199" s="4" t="s">
        <v>994</v>
      </c>
      <c r="D1199" s="4" t="s">
        <v>995</v>
      </c>
      <c r="E1199" s="4" t="s">
        <v>996</v>
      </c>
      <c r="F1199" s="4" t="s">
        <v>2595</v>
      </c>
      <c r="G1199" s="4" t="s">
        <v>2596</v>
      </c>
      <c r="H1199" s="4" t="s">
        <v>4397</v>
      </c>
      <c r="I1199" s="4" t="s">
        <v>4398</v>
      </c>
      <c r="J1199" s="4" t="s">
        <v>157</v>
      </c>
      <c r="K1199" s="5">
        <v>41122</v>
      </c>
      <c r="L1199" s="5">
        <v>42216</v>
      </c>
      <c r="M1199" s="4">
        <f>VLOOKUP(A1199,'[1]Rapport 1'!$A$1:$B$65536,2,FALSE)</f>
        <v>13030</v>
      </c>
      <c r="N1199" s="4">
        <f t="shared" si="86"/>
        <v>2015</v>
      </c>
      <c r="O1199" s="4">
        <f t="shared" si="87"/>
        <v>2012</v>
      </c>
    </row>
    <row r="1200" spans="1:15">
      <c r="A1200" s="2" t="s">
        <v>4449</v>
      </c>
      <c r="B1200" s="3" t="s">
        <v>4450</v>
      </c>
      <c r="C1200" s="4" t="s">
        <v>4451</v>
      </c>
      <c r="D1200" s="4" t="s">
        <v>265</v>
      </c>
      <c r="E1200" s="4" t="s">
        <v>266</v>
      </c>
      <c r="F1200" s="4" t="s">
        <v>2595</v>
      </c>
      <c r="G1200" s="4" t="s">
        <v>2596</v>
      </c>
      <c r="H1200" s="4" t="s">
        <v>4452</v>
      </c>
      <c r="I1200" s="4" t="s">
        <v>4453</v>
      </c>
      <c r="J1200" s="4" t="s">
        <v>157</v>
      </c>
      <c r="K1200" s="5">
        <v>41120</v>
      </c>
      <c r="L1200" s="5">
        <v>42214</v>
      </c>
      <c r="M1200" s="4">
        <f>VLOOKUP(A1200,'[1]Rapport 1'!$A$1:$B$65536,2,FALSE)</f>
        <v>700000</v>
      </c>
      <c r="N1200" s="4">
        <f t="shared" si="86"/>
        <v>2015</v>
      </c>
      <c r="O1200" s="4">
        <f t="shared" si="87"/>
        <v>2012</v>
      </c>
    </row>
    <row r="1201" spans="1:15">
      <c r="A1201" s="2" t="s">
        <v>4454</v>
      </c>
      <c r="B1201" s="3" t="s">
        <v>4455</v>
      </c>
      <c r="C1201" s="4" t="s">
        <v>91</v>
      </c>
      <c r="D1201" s="4" t="s">
        <v>4456</v>
      </c>
      <c r="E1201" s="4" t="s">
        <v>4457</v>
      </c>
      <c r="F1201" s="4" t="s">
        <v>2595</v>
      </c>
      <c r="G1201" s="4" t="s">
        <v>2596</v>
      </c>
      <c r="H1201" s="4" t="s">
        <v>4458</v>
      </c>
      <c r="I1201" s="4" t="s">
        <v>4459</v>
      </c>
      <c r="J1201" s="4" t="s">
        <v>157</v>
      </c>
      <c r="K1201" s="5">
        <v>41109</v>
      </c>
      <c r="L1201" s="5">
        <v>42216</v>
      </c>
      <c r="M1201" s="4">
        <f>VLOOKUP(A1201,'[1]Rapport 1'!$A$1:$B$65536,2,FALSE)</f>
        <v>8146</v>
      </c>
      <c r="N1201" s="4">
        <f t="shared" si="86"/>
        <v>2015</v>
      </c>
      <c r="O1201" s="4">
        <f t="shared" si="87"/>
        <v>2012</v>
      </c>
    </row>
    <row r="1202" spans="1:15">
      <c r="A1202" s="2" t="s">
        <v>4460</v>
      </c>
      <c r="B1202" s="3" t="s">
        <v>4461</v>
      </c>
      <c r="C1202" s="4" t="s">
        <v>4462</v>
      </c>
      <c r="D1202" s="4" t="s">
        <v>387</v>
      </c>
      <c r="E1202" s="4" t="s">
        <v>388</v>
      </c>
      <c r="F1202" s="4" t="s">
        <v>2595</v>
      </c>
      <c r="G1202" s="4" t="s">
        <v>2596</v>
      </c>
      <c r="H1202" s="4" t="s">
        <v>4463</v>
      </c>
      <c r="I1202" s="4" t="s">
        <v>4464</v>
      </c>
      <c r="J1202" s="4" t="s">
        <v>157</v>
      </c>
      <c r="K1202" s="5">
        <v>41099</v>
      </c>
      <c r="L1202" s="5">
        <v>42216</v>
      </c>
      <c r="M1202" s="4">
        <f>VLOOKUP(A1202,'[1]Rapport 1'!$A$1:$B$65536,2,FALSE)</f>
        <v>187720</v>
      </c>
      <c r="N1202" s="4">
        <f t="shared" si="86"/>
        <v>2015</v>
      </c>
      <c r="O1202" s="4">
        <f t="shared" si="87"/>
        <v>2012</v>
      </c>
    </row>
    <row r="1203" spans="1:15">
      <c r="A1203" s="2" t="s">
        <v>4465</v>
      </c>
      <c r="B1203" s="3" t="s">
        <v>4466</v>
      </c>
      <c r="C1203" s="4" t="s">
        <v>4467</v>
      </c>
      <c r="D1203" s="4" t="s">
        <v>387</v>
      </c>
      <c r="E1203" s="4" t="s">
        <v>388</v>
      </c>
      <c r="F1203" s="4" t="s">
        <v>2595</v>
      </c>
      <c r="G1203" s="4" t="s">
        <v>2596</v>
      </c>
      <c r="H1203" s="4" t="s">
        <v>4468</v>
      </c>
      <c r="I1203" s="4" t="s">
        <v>4459</v>
      </c>
      <c r="J1203" s="4" t="s">
        <v>157</v>
      </c>
      <c r="K1203" s="5">
        <v>41099</v>
      </c>
      <c r="L1203" s="5">
        <v>42216</v>
      </c>
      <c r="M1203" s="4">
        <f>VLOOKUP(A1203,'[1]Rapport 1'!$A$1:$B$65536,2,FALSE)</f>
        <v>88813</v>
      </c>
      <c r="N1203" s="4">
        <f t="shared" si="86"/>
        <v>2015</v>
      </c>
      <c r="O1203" s="4">
        <f t="shared" si="87"/>
        <v>2012</v>
      </c>
    </row>
    <row r="1204" spans="1:15">
      <c r="A1204" s="2" t="s">
        <v>4469</v>
      </c>
      <c r="B1204" s="3" t="s">
        <v>1386</v>
      </c>
      <c r="C1204" s="4" t="s">
        <v>4470</v>
      </c>
      <c r="D1204" s="4" t="s">
        <v>295</v>
      </c>
      <c r="E1204" s="4" t="s">
        <v>296</v>
      </c>
      <c r="F1204" s="4" t="s">
        <v>3304</v>
      </c>
      <c r="G1204" s="4" t="s">
        <v>2596</v>
      </c>
      <c r="H1204" s="4" t="s">
        <v>4471</v>
      </c>
      <c r="I1204" s="4" t="s">
        <v>4472</v>
      </c>
      <c r="J1204" s="4" t="s">
        <v>157</v>
      </c>
      <c r="K1204" s="5">
        <v>41092</v>
      </c>
      <c r="L1204" s="5">
        <v>42185</v>
      </c>
      <c r="M1204" s="4">
        <f>VLOOKUP(A1204,'[1]Rapport 1'!$A$1:$B$65536,2,FALSE)</f>
        <v>81526</v>
      </c>
      <c r="N1204" s="4">
        <f t="shared" si="86"/>
        <v>2015</v>
      </c>
      <c r="O1204" s="4">
        <f t="shared" si="87"/>
        <v>2012</v>
      </c>
    </row>
    <row r="1205" spans="1:15">
      <c r="A1205" s="2" t="s">
        <v>4473</v>
      </c>
      <c r="B1205" s="3" t="s">
        <v>1388</v>
      </c>
      <c r="C1205" s="4" t="s">
        <v>4474</v>
      </c>
      <c r="D1205" s="4" t="s">
        <v>295</v>
      </c>
      <c r="E1205" s="4" t="s">
        <v>296</v>
      </c>
      <c r="F1205" s="4" t="s">
        <v>3304</v>
      </c>
      <c r="G1205" s="4" t="s">
        <v>2596</v>
      </c>
      <c r="H1205" s="4" t="s">
        <v>4471</v>
      </c>
      <c r="I1205" s="4" t="s">
        <v>4472</v>
      </c>
      <c r="J1205" s="4" t="s">
        <v>157</v>
      </c>
      <c r="K1205" s="5">
        <v>41092</v>
      </c>
      <c r="L1205" s="5">
        <v>42185</v>
      </c>
      <c r="M1205" s="4">
        <f>VLOOKUP(A1205,'[1]Rapport 1'!$A$1:$B$65536,2,FALSE)</f>
        <v>32465</v>
      </c>
      <c r="N1205" s="4">
        <f t="shared" si="86"/>
        <v>2015</v>
      </c>
      <c r="O1205" s="4">
        <f t="shared" si="87"/>
        <v>2012</v>
      </c>
    </row>
    <row r="1206" spans="1:15">
      <c r="A1206" s="2" t="s">
        <v>4475</v>
      </c>
      <c r="B1206" s="3" t="s">
        <v>1387</v>
      </c>
      <c r="C1206" s="4" t="s">
        <v>4476</v>
      </c>
      <c r="D1206" s="4" t="s">
        <v>295</v>
      </c>
      <c r="E1206" s="4" t="s">
        <v>296</v>
      </c>
      <c r="F1206" s="4" t="s">
        <v>3304</v>
      </c>
      <c r="G1206" s="4" t="s">
        <v>2596</v>
      </c>
      <c r="H1206" s="4" t="s">
        <v>4471</v>
      </c>
      <c r="I1206" s="4" t="s">
        <v>4472</v>
      </c>
      <c r="J1206" s="4" t="s">
        <v>157</v>
      </c>
      <c r="K1206" s="5">
        <v>41092</v>
      </c>
      <c r="L1206" s="5">
        <v>42185</v>
      </c>
      <c r="M1206" s="4">
        <f>VLOOKUP(A1206,'[1]Rapport 1'!$A$1:$B$65536,2,FALSE)</f>
        <v>69937</v>
      </c>
      <c r="N1206" s="4">
        <f t="shared" si="86"/>
        <v>2015</v>
      </c>
      <c r="O1206" s="4">
        <f t="shared" si="87"/>
        <v>2012</v>
      </c>
    </row>
    <row r="1207" spans="1:15">
      <c r="A1207" s="2" t="s">
        <v>4477</v>
      </c>
      <c r="B1207" s="3" t="s">
        <v>4478</v>
      </c>
      <c r="C1207" s="4" t="s">
        <v>4479</v>
      </c>
      <c r="D1207" s="4" t="s">
        <v>4480</v>
      </c>
      <c r="E1207" s="4" t="s">
        <v>4481</v>
      </c>
      <c r="F1207" s="4" t="s">
        <v>2595</v>
      </c>
      <c r="G1207" s="4" t="s">
        <v>2596</v>
      </c>
      <c r="H1207" s="4" t="s">
        <v>4482</v>
      </c>
      <c r="I1207" s="4" t="s">
        <v>4483</v>
      </c>
      <c r="J1207" s="4" t="s">
        <v>157</v>
      </c>
      <c r="K1207" s="5">
        <v>41061</v>
      </c>
      <c r="L1207" s="5">
        <v>42155</v>
      </c>
      <c r="M1207" s="4">
        <f>VLOOKUP(A1207,'[1]Rapport 1'!$A$1:$B$65536,2,FALSE)</f>
        <v>53951</v>
      </c>
      <c r="N1207" s="4">
        <f t="shared" si="86"/>
        <v>2015</v>
      </c>
      <c r="O1207" s="4">
        <f t="shared" si="87"/>
        <v>2012</v>
      </c>
    </row>
    <row r="1208" spans="1:15">
      <c r="A1208" s="2" t="s">
        <v>4484</v>
      </c>
      <c r="B1208" s="3" t="s">
        <v>4485</v>
      </c>
      <c r="C1208" s="4" t="s">
        <v>4486</v>
      </c>
      <c r="D1208" s="4" t="s">
        <v>4480</v>
      </c>
      <c r="E1208" s="4" t="s">
        <v>4481</v>
      </c>
      <c r="F1208" s="4" t="s">
        <v>2595</v>
      </c>
      <c r="G1208" s="4" t="s">
        <v>2596</v>
      </c>
      <c r="H1208" s="4" t="s">
        <v>4482</v>
      </c>
      <c r="I1208" s="4" t="s">
        <v>4483</v>
      </c>
      <c r="J1208" s="4" t="s">
        <v>157</v>
      </c>
      <c r="K1208" s="5">
        <v>41061</v>
      </c>
      <c r="L1208" s="5">
        <v>42155</v>
      </c>
      <c r="M1208" s="4">
        <f>VLOOKUP(A1208,'[1]Rapport 1'!$A$1:$B$65536,2,FALSE)</f>
        <v>888670</v>
      </c>
      <c r="N1208" s="4">
        <f t="shared" si="86"/>
        <v>2015</v>
      </c>
      <c r="O1208" s="4">
        <f t="shared" si="87"/>
        <v>2012</v>
      </c>
    </row>
    <row r="1209" spans="1:15">
      <c r="A1209" s="2" t="s">
        <v>4487</v>
      </c>
      <c r="B1209" s="3" t="s">
        <v>4488</v>
      </c>
      <c r="C1209" s="4" t="s">
        <v>4489</v>
      </c>
      <c r="D1209" s="4" t="s">
        <v>4480</v>
      </c>
      <c r="E1209" s="4" t="s">
        <v>4481</v>
      </c>
      <c r="F1209" s="4" t="s">
        <v>2595</v>
      </c>
      <c r="G1209" s="4" t="s">
        <v>2596</v>
      </c>
      <c r="H1209" s="4" t="s">
        <v>4482</v>
      </c>
      <c r="I1209" s="4" t="s">
        <v>4483</v>
      </c>
      <c r="J1209" s="4" t="s">
        <v>157</v>
      </c>
      <c r="K1209" s="5">
        <v>41061</v>
      </c>
      <c r="L1209" s="5">
        <v>42155</v>
      </c>
      <c r="M1209" s="4">
        <f>VLOOKUP(A1209,'[1]Rapport 1'!$A$1:$B$65536,2,FALSE)</f>
        <v>109368</v>
      </c>
      <c r="N1209" s="4">
        <f t="shared" si="86"/>
        <v>2015</v>
      </c>
      <c r="O1209" s="4">
        <f t="shared" si="87"/>
        <v>2012</v>
      </c>
    </row>
    <row r="1210" spans="1:15">
      <c r="A1210" s="2" t="s">
        <v>4490</v>
      </c>
      <c r="B1210" s="3" t="s">
        <v>4491</v>
      </c>
      <c r="C1210" s="4" t="s">
        <v>4492</v>
      </c>
      <c r="D1210" s="4" t="s">
        <v>4480</v>
      </c>
      <c r="E1210" s="4" t="s">
        <v>4481</v>
      </c>
      <c r="F1210" s="4" t="s">
        <v>2595</v>
      </c>
      <c r="G1210" s="4" t="s">
        <v>2596</v>
      </c>
      <c r="H1210" s="4" t="s">
        <v>4482</v>
      </c>
      <c r="I1210" s="4" t="s">
        <v>4483</v>
      </c>
      <c r="J1210" s="4" t="s">
        <v>157</v>
      </c>
      <c r="K1210" s="5">
        <v>41061</v>
      </c>
      <c r="L1210" s="5">
        <v>42155</v>
      </c>
      <c r="M1210" s="4">
        <f>VLOOKUP(A1210,'[1]Rapport 1'!$A$1:$B$65536,2,FALSE)</f>
        <v>80798</v>
      </c>
      <c r="N1210" s="4">
        <f t="shared" si="86"/>
        <v>2015</v>
      </c>
      <c r="O1210" s="4">
        <f t="shared" si="87"/>
        <v>2012</v>
      </c>
    </row>
    <row r="1211" spans="1:15">
      <c r="A1211" s="2" t="s">
        <v>4493</v>
      </c>
      <c r="B1211" s="3" t="s">
        <v>4494</v>
      </c>
      <c r="C1211" s="4" t="s">
        <v>4495</v>
      </c>
      <c r="D1211" s="4" t="s">
        <v>4480</v>
      </c>
      <c r="E1211" s="4" t="s">
        <v>4481</v>
      </c>
      <c r="F1211" s="4" t="s">
        <v>2595</v>
      </c>
      <c r="G1211" s="4" t="s">
        <v>2596</v>
      </c>
      <c r="H1211" s="4" t="s">
        <v>4482</v>
      </c>
      <c r="I1211" s="4" t="s">
        <v>4483</v>
      </c>
      <c r="J1211" s="4" t="s">
        <v>157</v>
      </c>
      <c r="K1211" s="5">
        <v>41061</v>
      </c>
      <c r="L1211" s="5">
        <v>42155</v>
      </c>
      <c r="M1211" s="4">
        <f>VLOOKUP(A1211,'[1]Rapport 1'!$A$1:$B$65536,2,FALSE)</f>
        <v>368973</v>
      </c>
      <c r="N1211" s="4">
        <f t="shared" si="86"/>
        <v>2015</v>
      </c>
      <c r="O1211" s="4">
        <f t="shared" si="87"/>
        <v>2012</v>
      </c>
    </row>
    <row r="1212" spans="1:15">
      <c r="A1212" s="2" t="s">
        <v>4496</v>
      </c>
      <c r="B1212" s="3" t="s">
        <v>4497</v>
      </c>
      <c r="C1212" s="4" t="s">
        <v>4498</v>
      </c>
      <c r="D1212" s="4" t="s">
        <v>4480</v>
      </c>
      <c r="E1212" s="4" t="s">
        <v>4481</v>
      </c>
      <c r="F1212" s="4" t="s">
        <v>2595</v>
      </c>
      <c r="G1212" s="4" t="s">
        <v>2596</v>
      </c>
      <c r="H1212" s="4" t="s">
        <v>4482</v>
      </c>
      <c r="I1212" s="4" t="s">
        <v>4483</v>
      </c>
      <c r="J1212" s="4" t="s">
        <v>157</v>
      </c>
      <c r="K1212" s="5">
        <v>41061</v>
      </c>
      <c r="L1212" s="5">
        <v>42155</v>
      </c>
      <c r="M1212" s="4">
        <f>VLOOKUP(A1212,'[1]Rapport 1'!$A$1:$B$65536,2,FALSE)</f>
        <v>320769</v>
      </c>
      <c r="N1212" s="4">
        <f t="shared" si="86"/>
        <v>2015</v>
      </c>
      <c r="O1212" s="4">
        <f t="shared" si="87"/>
        <v>2012</v>
      </c>
    </row>
    <row r="1213" spans="1:15">
      <c r="A1213" s="2" t="s">
        <v>4499</v>
      </c>
      <c r="B1213" s="3" t="s">
        <v>4500</v>
      </c>
      <c r="C1213" s="4" t="s">
        <v>4501</v>
      </c>
      <c r="D1213" s="4" t="s">
        <v>4480</v>
      </c>
      <c r="E1213" s="4" t="s">
        <v>4481</v>
      </c>
      <c r="F1213" s="4" t="s">
        <v>2595</v>
      </c>
      <c r="G1213" s="4" t="s">
        <v>2596</v>
      </c>
      <c r="H1213" s="4" t="s">
        <v>4482</v>
      </c>
      <c r="I1213" s="4" t="s">
        <v>4483</v>
      </c>
      <c r="J1213" s="4" t="s">
        <v>157</v>
      </c>
      <c r="K1213" s="5">
        <v>41061</v>
      </c>
      <c r="L1213" s="5">
        <v>42155</v>
      </c>
      <c r="M1213" s="4">
        <f>VLOOKUP(A1213,'[1]Rapport 1'!$A$1:$B$65536,2,FALSE)</f>
        <v>203728</v>
      </c>
      <c r="N1213" s="4">
        <f t="shared" si="86"/>
        <v>2015</v>
      </c>
      <c r="O1213" s="4">
        <f t="shared" si="87"/>
        <v>2012</v>
      </c>
    </row>
    <row r="1214" spans="1:15">
      <c r="A1214" s="2" t="s">
        <v>4502</v>
      </c>
      <c r="B1214" s="3" t="s">
        <v>4503</v>
      </c>
      <c r="C1214" s="4" t="s">
        <v>878</v>
      </c>
      <c r="D1214" s="4" t="s">
        <v>4480</v>
      </c>
      <c r="E1214" s="4" t="s">
        <v>4481</v>
      </c>
      <c r="F1214" s="4" t="s">
        <v>2595</v>
      </c>
      <c r="G1214" s="4" t="s">
        <v>2596</v>
      </c>
      <c r="H1214" s="4" t="s">
        <v>4482</v>
      </c>
      <c r="I1214" s="4" t="s">
        <v>4483</v>
      </c>
      <c r="J1214" s="4" t="s">
        <v>157</v>
      </c>
      <c r="K1214" s="5">
        <v>41061</v>
      </c>
      <c r="L1214" s="5">
        <v>42155</v>
      </c>
      <c r="M1214" s="4">
        <f>VLOOKUP(A1214,'[1]Rapport 1'!$A$1:$B$65536,2,FALSE)</f>
        <v>693987</v>
      </c>
      <c r="N1214" s="4">
        <f t="shared" si="86"/>
        <v>2015</v>
      </c>
      <c r="O1214" s="4">
        <f t="shared" si="87"/>
        <v>2012</v>
      </c>
    </row>
    <row r="1215" spans="1:15">
      <c r="A1215" s="2" t="s">
        <v>4504</v>
      </c>
      <c r="B1215" s="3" t="s">
        <v>4505</v>
      </c>
      <c r="C1215" s="4" t="s">
        <v>4506</v>
      </c>
      <c r="D1215" s="4" t="s">
        <v>4480</v>
      </c>
      <c r="E1215" s="4" t="s">
        <v>4481</v>
      </c>
      <c r="F1215" s="4" t="s">
        <v>2595</v>
      </c>
      <c r="G1215" s="4" t="s">
        <v>2596</v>
      </c>
      <c r="H1215" s="4" t="s">
        <v>4482</v>
      </c>
      <c r="I1215" s="4" t="s">
        <v>4483</v>
      </c>
      <c r="J1215" s="4" t="s">
        <v>157</v>
      </c>
      <c r="K1215" s="5">
        <v>41061</v>
      </c>
      <c r="L1215" s="5">
        <v>42155</v>
      </c>
      <c r="M1215" s="4">
        <f>VLOOKUP(A1215,'[1]Rapport 1'!$A$1:$B$65536,2,FALSE)</f>
        <v>142332</v>
      </c>
      <c r="N1215" s="4">
        <f t="shared" si="86"/>
        <v>2015</v>
      </c>
      <c r="O1215" s="4">
        <f t="shared" si="87"/>
        <v>2012</v>
      </c>
    </row>
    <row r="1216" spans="1:15">
      <c r="A1216" s="2" t="s">
        <v>4507</v>
      </c>
      <c r="B1216" s="3" t="s">
        <v>4508</v>
      </c>
      <c r="C1216" s="4" t="s">
        <v>792</v>
      </c>
      <c r="D1216" s="4" t="s">
        <v>4480</v>
      </c>
      <c r="E1216" s="4" t="s">
        <v>4481</v>
      </c>
      <c r="F1216" s="4" t="s">
        <v>2595</v>
      </c>
      <c r="G1216" s="4" t="s">
        <v>2596</v>
      </c>
      <c r="H1216" s="4" t="s">
        <v>4482</v>
      </c>
      <c r="I1216" s="4" t="s">
        <v>4483</v>
      </c>
      <c r="J1216" s="4" t="s">
        <v>157</v>
      </c>
      <c r="K1216" s="5">
        <v>41061</v>
      </c>
      <c r="L1216" s="5">
        <v>42155</v>
      </c>
      <c r="M1216" s="4">
        <f>VLOOKUP(A1216,'[1]Rapport 1'!$A$1:$B$65536,2,FALSE)</f>
        <v>127698</v>
      </c>
      <c r="N1216" s="4">
        <f t="shared" si="86"/>
        <v>2015</v>
      </c>
      <c r="O1216" s="4">
        <f t="shared" si="87"/>
        <v>2012</v>
      </c>
    </row>
    <row r="1217" spans="1:15">
      <c r="A1217" s="2" t="s">
        <v>4509</v>
      </c>
      <c r="B1217" s="3" t="s">
        <v>4510</v>
      </c>
      <c r="C1217" s="4" t="s">
        <v>4511</v>
      </c>
      <c r="D1217" s="4" t="s">
        <v>4480</v>
      </c>
      <c r="E1217" s="4" t="s">
        <v>4481</v>
      </c>
      <c r="F1217" s="4" t="s">
        <v>2595</v>
      </c>
      <c r="G1217" s="4" t="s">
        <v>2596</v>
      </c>
      <c r="H1217" s="4" t="s">
        <v>4482</v>
      </c>
      <c r="I1217" s="4" t="s">
        <v>4483</v>
      </c>
      <c r="J1217" s="4" t="s">
        <v>157</v>
      </c>
      <c r="K1217" s="5">
        <v>41061</v>
      </c>
      <c r="L1217" s="5">
        <v>42155</v>
      </c>
      <c r="M1217" s="4">
        <f>VLOOKUP(A1217,'[1]Rapport 1'!$A$1:$B$65536,2,FALSE)</f>
        <v>67133</v>
      </c>
      <c r="N1217" s="4">
        <f t="shared" si="86"/>
        <v>2015</v>
      </c>
      <c r="O1217" s="4">
        <f t="shared" si="87"/>
        <v>2012</v>
      </c>
    </row>
    <row r="1218" spans="1:15">
      <c r="A1218" s="2" t="s">
        <v>4512</v>
      </c>
      <c r="B1218" s="3" t="s">
        <v>4513</v>
      </c>
      <c r="C1218" s="4" t="s">
        <v>4514</v>
      </c>
      <c r="D1218" s="4" t="s">
        <v>3439</v>
      </c>
      <c r="E1218" s="4" t="s">
        <v>3440</v>
      </c>
      <c r="F1218" s="4" t="s">
        <v>2595</v>
      </c>
      <c r="G1218" s="4" t="s">
        <v>2596</v>
      </c>
      <c r="H1218" s="4" t="s">
        <v>4515</v>
      </c>
      <c r="I1218" s="4" t="s">
        <v>4516</v>
      </c>
      <c r="J1218" s="4" t="s">
        <v>157</v>
      </c>
      <c r="K1218" s="5">
        <v>41041</v>
      </c>
      <c r="L1218" s="5">
        <v>42135</v>
      </c>
      <c r="M1218" s="4">
        <f>VLOOKUP(A1218,'[1]Rapport 1'!$A$1:$B$65536,2,FALSE)</f>
        <v>23624</v>
      </c>
      <c r="N1218" s="4">
        <f t="shared" si="86"/>
        <v>2015</v>
      </c>
      <c r="O1218" s="4">
        <f t="shared" si="87"/>
        <v>2012</v>
      </c>
    </row>
    <row r="1219" spans="1:15">
      <c r="A1219" s="2" t="s">
        <v>4517</v>
      </c>
      <c r="B1219" s="3" t="s">
        <v>4518</v>
      </c>
      <c r="C1219" s="4" t="s">
        <v>4514</v>
      </c>
      <c r="D1219" s="4" t="s">
        <v>3439</v>
      </c>
      <c r="E1219" s="4" t="s">
        <v>3440</v>
      </c>
      <c r="F1219" s="4" t="s">
        <v>2595</v>
      </c>
      <c r="G1219" s="4" t="s">
        <v>2596</v>
      </c>
      <c r="H1219" s="4" t="s">
        <v>4515</v>
      </c>
      <c r="I1219" s="4" t="s">
        <v>4516</v>
      </c>
      <c r="J1219" s="4" t="s">
        <v>157</v>
      </c>
      <c r="K1219" s="5">
        <v>41041</v>
      </c>
      <c r="L1219" s="5">
        <v>42135</v>
      </c>
      <c r="M1219" s="4">
        <f>VLOOKUP(A1219,'[1]Rapport 1'!$A$1:$B$65536,2,FALSE)</f>
        <v>19182</v>
      </c>
      <c r="N1219" s="4">
        <f t="shared" si="86"/>
        <v>2015</v>
      </c>
      <c r="O1219" s="4">
        <f t="shared" si="87"/>
        <v>2012</v>
      </c>
    </row>
    <row r="1220" spans="1:15">
      <c r="A1220" s="2" t="s">
        <v>4519</v>
      </c>
      <c r="B1220" s="3" t="s">
        <v>4520</v>
      </c>
      <c r="C1220" s="4" t="s">
        <v>4514</v>
      </c>
      <c r="D1220" s="4" t="s">
        <v>3439</v>
      </c>
      <c r="E1220" s="4" t="s">
        <v>3440</v>
      </c>
      <c r="F1220" s="4" t="s">
        <v>2595</v>
      </c>
      <c r="G1220" s="4" t="s">
        <v>2596</v>
      </c>
      <c r="H1220" s="4" t="s">
        <v>4515</v>
      </c>
      <c r="I1220" s="4" t="s">
        <v>4516</v>
      </c>
      <c r="J1220" s="4" t="s">
        <v>157</v>
      </c>
      <c r="K1220" s="5">
        <v>41041</v>
      </c>
      <c r="L1220" s="5">
        <v>42135</v>
      </c>
      <c r="M1220" s="4">
        <f>VLOOKUP(A1220,'[1]Rapport 1'!$A$1:$B$65536,2,FALSE)</f>
        <v>8050</v>
      </c>
      <c r="N1220" s="4">
        <f t="shared" si="86"/>
        <v>2015</v>
      </c>
      <c r="O1220" s="4">
        <f t="shared" si="87"/>
        <v>2012</v>
      </c>
    </row>
    <row r="1221" spans="1:15">
      <c r="A1221" s="2" t="s">
        <v>4521</v>
      </c>
      <c r="B1221" s="3" t="s">
        <v>4522</v>
      </c>
      <c r="C1221" s="4" t="s">
        <v>4523</v>
      </c>
      <c r="D1221" s="4" t="s">
        <v>4524</v>
      </c>
      <c r="E1221" s="4" t="s">
        <v>4525</v>
      </c>
      <c r="F1221" s="4" t="s">
        <v>2595</v>
      </c>
      <c r="G1221" s="4" t="s">
        <v>2596</v>
      </c>
      <c r="H1221" s="4" t="s">
        <v>4526</v>
      </c>
      <c r="I1221" s="4" t="s">
        <v>4527</v>
      </c>
      <c r="J1221" s="4" t="s">
        <v>157</v>
      </c>
      <c r="K1221" s="5">
        <v>41000</v>
      </c>
      <c r="L1221" s="5">
        <v>42094</v>
      </c>
      <c r="M1221" s="4">
        <f>VLOOKUP(A1221,'[1]Rapport 1'!$A$1:$B$65536,2,FALSE)</f>
        <v>3000000</v>
      </c>
      <c r="N1221" s="4">
        <f t="shared" si="86"/>
        <v>2015</v>
      </c>
      <c r="O1221" s="4">
        <f t="shared" si="87"/>
        <v>2012</v>
      </c>
    </row>
    <row r="1222" spans="1:15">
      <c r="A1222" s="2" t="s">
        <v>4528</v>
      </c>
      <c r="B1222" s="3" t="s">
        <v>4529</v>
      </c>
      <c r="C1222" s="4" t="s">
        <v>4530</v>
      </c>
      <c r="D1222" s="4" t="s">
        <v>4212</v>
      </c>
      <c r="E1222" s="4" t="s">
        <v>4213</v>
      </c>
      <c r="F1222" s="4" t="s">
        <v>2595</v>
      </c>
      <c r="G1222" s="4" t="s">
        <v>2596</v>
      </c>
      <c r="H1222" s="4" t="s">
        <v>4531</v>
      </c>
      <c r="I1222" s="4" t="s">
        <v>4532</v>
      </c>
      <c r="J1222" s="4" t="s">
        <v>157</v>
      </c>
      <c r="K1222" s="5">
        <v>40991</v>
      </c>
      <c r="L1222" s="5">
        <v>42094</v>
      </c>
      <c r="M1222" s="4">
        <f>VLOOKUP(A1222,'[1]Rapport 1'!$A$1:$B$65536,2,FALSE)</f>
        <v>35000</v>
      </c>
      <c r="N1222" s="4">
        <f t="shared" si="86"/>
        <v>2015</v>
      </c>
      <c r="O1222" s="4">
        <f t="shared" si="87"/>
        <v>2012</v>
      </c>
    </row>
    <row r="1223" spans="1:15">
      <c r="A1223" s="2" t="s">
        <v>4533</v>
      </c>
      <c r="B1223" s="3" t="s">
        <v>4534</v>
      </c>
      <c r="C1223" s="4" t="s">
        <v>4535</v>
      </c>
      <c r="D1223" s="4" t="s">
        <v>4536</v>
      </c>
      <c r="E1223" s="4" t="s">
        <v>4537</v>
      </c>
      <c r="F1223" s="4" t="s">
        <v>2595</v>
      </c>
      <c r="G1223" s="4" t="s">
        <v>2596</v>
      </c>
      <c r="H1223" s="4" t="s">
        <v>4538</v>
      </c>
      <c r="I1223" s="4" t="s">
        <v>4539</v>
      </c>
      <c r="J1223" s="4" t="s">
        <v>157</v>
      </c>
      <c r="K1223" s="5">
        <v>40914</v>
      </c>
      <c r="L1223" s="5">
        <v>42008</v>
      </c>
      <c r="M1223" s="4">
        <f>VLOOKUP(A1223,'[1]Rapport 1'!$A$1:$B$65536,2,FALSE)</f>
        <v>748350</v>
      </c>
      <c r="N1223" s="4">
        <f t="shared" si="86"/>
        <v>2015</v>
      </c>
      <c r="O1223" s="4">
        <f t="shared" si="87"/>
        <v>2012</v>
      </c>
    </row>
    <row r="1224" spans="1:15">
      <c r="A1224" s="2" t="s">
        <v>4540</v>
      </c>
      <c r="B1224" s="3" t="s">
        <v>4541</v>
      </c>
      <c r="C1224" s="4" t="s">
        <v>4542</v>
      </c>
      <c r="D1224" s="4" t="s">
        <v>3055</v>
      </c>
      <c r="E1224" s="4" t="s">
        <v>3056</v>
      </c>
      <c r="F1224" s="4" t="s">
        <v>2595</v>
      </c>
      <c r="G1224" s="4" t="s">
        <v>2596</v>
      </c>
      <c r="H1224" s="4" t="s">
        <v>4543</v>
      </c>
      <c r="I1224" s="4" t="s">
        <v>4544</v>
      </c>
      <c r="J1224" s="4" t="s">
        <v>157</v>
      </c>
      <c r="K1224" s="5">
        <v>40885</v>
      </c>
      <c r="L1224" s="5">
        <v>41980</v>
      </c>
      <c r="M1224" s="4">
        <f>VLOOKUP(A1224,'[1]Rapport 1'!$A$1:$B$65536,2,FALSE)</f>
        <v>100000</v>
      </c>
      <c r="N1224" s="4">
        <f t="shared" si="86"/>
        <v>2014</v>
      </c>
      <c r="O1224" s="4">
        <f t="shared" si="87"/>
        <v>2011</v>
      </c>
    </row>
    <row r="1225" spans="1:15">
      <c r="A1225" s="2" t="s">
        <v>4545</v>
      </c>
      <c r="B1225" s="3" t="s">
        <v>4546</v>
      </c>
      <c r="C1225" s="4" t="s">
        <v>990</v>
      </c>
      <c r="D1225" s="4" t="s">
        <v>600</v>
      </c>
      <c r="E1225" s="4" t="s">
        <v>601</v>
      </c>
      <c r="F1225" s="4" t="s">
        <v>2595</v>
      </c>
      <c r="G1225" s="4" t="s">
        <v>2596</v>
      </c>
      <c r="H1225" s="4" t="s">
        <v>4547</v>
      </c>
      <c r="I1225" s="4" t="s">
        <v>4548</v>
      </c>
      <c r="J1225" s="4" t="s">
        <v>157</v>
      </c>
      <c r="K1225" s="5">
        <v>40884</v>
      </c>
      <c r="L1225" s="5">
        <v>41979</v>
      </c>
      <c r="M1225" s="4">
        <f>VLOOKUP(A1225,'[1]Rapport 1'!$A$1:$B$65536,2,FALSE)</f>
        <v>35136</v>
      </c>
      <c r="N1225" s="4">
        <f t="shared" si="86"/>
        <v>2014</v>
      </c>
      <c r="O1225" s="4">
        <f t="shared" si="87"/>
        <v>2011</v>
      </c>
    </row>
    <row r="1226" spans="1:15">
      <c r="A1226" s="2" t="s">
        <v>4549</v>
      </c>
      <c r="B1226" s="3" t="s">
        <v>4550</v>
      </c>
      <c r="C1226" s="4" t="s">
        <v>4551</v>
      </c>
      <c r="D1226" s="4" t="s">
        <v>536</v>
      </c>
      <c r="E1226" s="4" t="s">
        <v>537</v>
      </c>
      <c r="F1226" s="4" t="s">
        <v>2595</v>
      </c>
      <c r="G1226" s="4" t="s">
        <v>2596</v>
      </c>
      <c r="H1226" s="4" t="s">
        <v>4552</v>
      </c>
      <c r="I1226" s="4" t="s">
        <v>4553</v>
      </c>
      <c r="J1226" s="4" t="s">
        <v>157</v>
      </c>
      <c r="K1226" s="5">
        <v>40861</v>
      </c>
      <c r="L1226" s="5">
        <v>41973</v>
      </c>
      <c r="M1226" s="4">
        <f>VLOOKUP(A1226,'[1]Rapport 1'!$A$1:$B$65536,2,FALSE)</f>
        <v>160000</v>
      </c>
      <c r="N1226" s="4">
        <f t="shared" si="86"/>
        <v>2014</v>
      </c>
      <c r="O1226" s="4">
        <f t="shared" si="87"/>
        <v>2011</v>
      </c>
    </row>
    <row r="1227" spans="1:15">
      <c r="A1227" s="2" t="s">
        <v>4554</v>
      </c>
      <c r="B1227" s="3" t="s">
        <v>4555</v>
      </c>
      <c r="C1227" s="4" t="s">
        <v>159</v>
      </c>
      <c r="D1227" s="4" t="s">
        <v>1119</v>
      </c>
      <c r="E1227" s="4" t="s">
        <v>1120</v>
      </c>
      <c r="F1227" s="4" t="s">
        <v>2595</v>
      </c>
      <c r="G1227" s="4" t="s">
        <v>2596</v>
      </c>
      <c r="H1227" s="4" t="s">
        <v>4556</v>
      </c>
      <c r="I1227" s="4" t="s">
        <v>4557</v>
      </c>
      <c r="J1227" s="4" t="s">
        <v>157</v>
      </c>
      <c r="K1227" s="5">
        <v>40853</v>
      </c>
      <c r="L1227" s="5">
        <v>41973</v>
      </c>
      <c r="M1227" s="4">
        <f>VLOOKUP(A1227,'[1]Rapport 1'!$A$1:$B$65536,2,FALSE)</f>
        <v>34900</v>
      </c>
      <c r="N1227" s="4">
        <f t="shared" si="86"/>
        <v>2014</v>
      </c>
      <c r="O1227" s="4">
        <f t="shared" si="87"/>
        <v>2011</v>
      </c>
    </row>
    <row r="1228" spans="1:15">
      <c r="A1228" s="2" t="s">
        <v>4558</v>
      </c>
      <c r="B1228" s="3" t="s">
        <v>4559</v>
      </c>
      <c r="C1228" s="4" t="s">
        <v>4560</v>
      </c>
      <c r="D1228" s="4" t="s">
        <v>3055</v>
      </c>
      <c r="E1228" s="4" t="s">
        <v>3056</v>
      </c>
      <c r="F1228" s="4" t="s">
        <v>2595</v>
      </c>
      <c r="G1228" s="4" t="s">
        <v>2596</v>
      </c>
      <c r="H1228" s="4" t="s">
        <v>4561</v>
      </c>
      <c r="I1228" s="4" t="s">
        <v>4562</v>
      </c>
      <c r="J1228" s="4" t="s">
        <v>157</v>
      </c>
      <c r="K1228" s="5">
        <v>40823</v>
      </c>
      <c r="L1228" s="5">
        <v>41918</v>
      </c>
      <c r="M1228" s="4">
        <f>VLOOKUP(A1228,'[1]Rapport 1'!$A$1:$B$65536,2,FALSE)</f>
        <v>100000</v>
      </c>
      <c r="N1228" s="4">
        <f t="shared" si="86"/>
        <v>2014</v>
      </c>
      <c r="O1228" s="4">
        <f t="shared" si="87"/>
        <v>2011</v>
      </c>
    </row>
    <row r="1229" spans="1:15">
      <c r="A1229" s="2" t="s">
        <v>4563</v>
      </c>
      <c r="B1229" s="3" t="s">
        <v>4564</v>
      </c>
      <c r="C1229" s="4" t="s">
        <v>4565</v>
      </c>
      <c r="D1229" s="4" t="s">
        <v>4566</v>
      </c>
      <c r="E1229" s="4" t="s">
        <v>4567</v>
      </c>
      <c r="F1229" s="4" t="s">
        <v>2595</v>
      </c>
      <c r="G1229" s="4" t="s">
        <v>2596</v>
      </c>
      <c r="H1229" s="4" t="s">
        <v>4568</v>
      </c>
      <c r="I1229" s="4" t="s">
        <v>4569</v>
      </c>
      <c r="J1229" s="4" t="s">
        <v>157</v>
      </c>
      <c r="K1229" s="5">
        <v>40664</v>
      </c>
      <c r="L1229" s="5">
        <v>41758</v>
      </c>
      <c r="M1229" s="4">
        <f>VLOOKUP(A1229,'[1]Rapport 1'!$A$1:$B$65536,2,FALSE)</f>
        <v>301000</v>
      </c>
      <c r="N1229" s="4">
        <f t="shared" si="86"/>
        <v>2014</v>
      </c>
      <c r="O1229" s="4">
        <f t="shared" si="87"/>
        <v>2011</v>
      </c>
    </row>
  </sheetData>
  <conditionalFormatting sqref="A854:B1229">
    <cfRule type="duplicateValues" dxfId="0" priority="21" stopIfTrue="1"/>
  </conditionalFormatting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E17"/>
  <sheetViews>
    <sheetView tabSelected="1" workbookViewId="0">
      <selection activeCell="C14" sqref="C14"/>
    </sheetView>
  </sheetViews>
  <sheetFormatPr baseColWidth="10" defaultRowHeight="15"/>
  <cols>
    <col min="3" max="3" width="12.85546875" customWidth="1"/>
    <col min="4" max="4" width="14.7109375" customWidth="1"/>
    <col min="5" max="5" width="14" customWidth="1"/>
  </cols>
  <sheetData>
    <row r="1" spans="2:5">
      <c r="B1" s="7"/>
    </row>
    <row r="2" spans="2:5">
      <c r="B2" s="7"/>
      <c r="C2" s="18" t="s">
        <v>4570</v>
      </c>
      <c r="D2" s="18"/>
      <c r="E2" s="18"/>
    </row>
    <row r="3" spans="2:5" ht="15" customHeight="1">
      <c r="B3" s="15" t="s">
        <v>4571</v>
      </c>
      <c r="C3" s="19" t="s">
        <v>2596</v>
      </c>
      <c r="D3" s="20"/>
      <c r="E3" s="20"/>
    </row>
    <row r="4" spans="2:5" ht="18.75" customHeight="1">
      <c r="B4" s="16"/>
      <c r="C4" s="13" t="s">
        <v>157</v>
      </c>
      <c r="D4" s="13" t="s">
        <v>4572</v>
      </c>
      <c r="E4" s="13" t="s">
        <v>2808</v>
      </c>
    </row>
    <row r="5" spans="2:5" ht="20.25" customHeight="1">
      <c r="B5" s="17"/>
      <c r="C5" s="14"/>
      <c r="D5" s="14"/>
      <c r="E5" s="14"/>
    </row>
    <row r="6" spans="2:5">
      <c r="B6" s="8" t="s">
        <v>4576</v>
      </c>
      <c r="C6" s="9">
        <f>IF(COUNTIFS(Détail!$G:$G,$C$3,Détail!$J:$J,C$4,Détail!$N:$N,$B6)=0,"",COUNTIFS(Détail!$G:$G,$C$3,Détail!$J:$J,C$4,Détail!$N:$N,$B6))</f>
        <v>8</v>
      </c>
      <c r="D6" s="9" t="str">
        <f>IF(COUNTIFS(Détail!$G:$G,$C$3,Détail!$J:$J,D$4,Détail!$N:$N,$B6)=0,"",COUNTIFS(Détail!$G:$G,$C$3,Détail!$J:$J,D$4,Détail!$N:$N,$B6))</f>
        <v/>
      </c>
      <c r="E6" s="9">
        <f>IF(COUNTIFS(Détail!$G:$G,$C$3,Détail!$J:$J,E$4,Détail!$N:$N,$B6)=0,"",COUNTIFS(Détail!$G:$G,$C$3,Détail!$J:$J,E$4,Détail!$N:$N,$B6))</f>
        <v>48</v>
      </c>
    </row>
    <row r="7" spans="2:5">
      <c r="B7" s="8">
        <v>2015</v>
      </c>
      <c r="C7" s="9">
        <f>IF(COUNTIFS(Détail!$G:$G,$C$3,Détail!$J:$J,C$4,Détail!$N:$N,$B7)=0,"",COUNTIFS(Détail!$G:$G,$C$3,Détail!$J:$J,C$4,Détail!$N:$N,$B7))</f>
        <v>160</v>
      </c>
      <c r="D7" s="9">
        <f>IF(COUNTIFS(Détail!$G:$G,$C$3,Détail!$J:$J,D$4,Détail!$N:$N,$B7)=0,"",COUNTIFS(Détail!$G:$G,$C$3,Détail!$J:$J,D$4,Détail!$N:$N,$B7))</f>
        <v>8</v>
      </c>
      <c r="E7" s="9">
        <f>IF(COUNTIFS(Détail!$G:$G,$C$3,Détail!$J:$J,E$4,Détail!$N:$N,$B7)=0,"",COUNTIFS(Détail!$G:$G,$C$3,Détail!$J:$J,E$4,Détail!$N:$N,$B7))</f>
        <v>28</v>
      </c>
    </row>
    <row r="8" spans="2:5">
      <c r="B8" s="8">
        <v>2016</v>
      </c>
      <c r="C8" s="9">
        <f>IF(COUNTIFS(Détail!$G:$G,$C$3,Détail!$J:$J,C$4,Détail!$N:$N,$B8)=0,"",COUNTIFS(Détail!$G:$G,$C$3,Détail!$J:$J,C$4,Détail!$N:$N,$B8))</f>
        <v>20</v>
      </c>
      <c r="D8" s="9">
        <f>IF(COUNTIFS(Détail!$G:$G,$C$3,Détail!$J:$J,D$4,Détail!$N:$N,$B8)=0,"",COUNTIFS(Détail!$G:$G,$C$3,Détail!$J:$J,D$4,Détail!$N:$N,$B8))</f>
        <v>10</v>
      </c>
      <c r="E8" s="9">
        <f>IF(COUNTIFS(Détail!$G:$G,$C$3,Détail!$J:$J,E$4,Détail!$N:$N,$B8)=0,"",COUNTIFS(Détail!$G:$G,$C$3,Détail!$J:$J,E$4,Détail!$N:$N,$B8))</f>
        <v>11</v>
      </c>
    </row>
    <row r="9" spans="2:5">
      <c r="B9" s="8">
        <v>2017</v>
      </c>
      <c r="C9" s="9">
        <f>IF(COUNTIFS(Détail!$G:$G,$C$3,Détail!$J:$J,C$4,Détail!$N:$N,$B9)=0,"",COUNTIFS(Détail!$G:$G,$C$3,Détail!$J:$J,C$4,Détail!$N:$N,$B9))</f>
        <v>135</v>
      </c>
      <c r="D9" s="9">
        <f>IF(COUNTIFS(Détail!$G:$G,$C$3,Détail!$J:$J,D$4,Détail!$N:$N,$B9)=0,"",COUNTIFS(Détail!$G:$G,$C$3,Détail!$J:$J,D$4,Détail!$N:$N,$B9))</f>
        <v>42</v>
      </c>
      <c r="E9" s="9">
        <f>IF(COUNTIFS(Détail!$G:$G,$C$3,Détail!$J:$J,E$4,Détail!$N:$N,$B9)=0,"",COUNTIFS(Détail!$G:$G,$C$3,Détail!$J:$J,E$4,Détail!$N:$N,$B9))</f>
        <v>5</v>
      </c>
    </row>
    <row r="10" spans="2:5">
      <c r="B10" s="8" t="s">
        <v>4577</v>
      </c>
      <c r="C10" s="9">
        <f>IF(COUNTIFS(Détail!$G:$G,$C$3,Détail!$J:$J,C$4,Détail!$N:$N,$B10)=0,"",COUNTIFS(Détail!$G:$G,$C$3,Détail!$J:$J,C$4,Détail!$N:$N,$B10))</f>
        <v>52</v>
      </c>
      <c r="D10" s="9">
        <f>IF(COUNTIFS(Détail!$G:$G,$C$3,Détail!$J:$J,D$4,Détail!$N:$N,$B10)=0,"",COUNTIFS(Détail!$G:$G,$C$3,Détail!$J:$J,D$4,Détail!$N:$N,$B10))</f>
        <v>16</v>
      </c>
      <c r="E10" s="9">
        <f>IF(COUNTIFS(Détail!$G:$G,$C$3,Détail!$J:$J,E$4,Détail!$N:$N,$B10)=0,"",COUNTIFS(Détail!$G:$G,$C$3,Détail!$J:$J,E$4,Détail!$N:$N,$B10))</f>
        <v>10</v>
      </c>
    </row>
    <row r="11" spans="2:5">
      <c r="B11" s="11" t="s">
        <v>4573</v>
      </c>
      <c r="C11" s="11">
        <f>IF(COUNTIFS(Détail!$G:$G,$C$3,Détail!$J:$J,C$4)=0,"",COUNTIFS(Détail!$G:$G,$C$3,Détail!$J:$J,C$4))</f>
        <v>375</v>
      </c>
      <c r="D11" s="11">
        <f>IF(COUNTIFS(Détail!$G:$G,$C$3,Détail!$J:$J,D$4)=0,"",COUNTIFS(Détail!$G:$G,$C$3,Détail!$J:$J,D$4))</f>
        <v>76</v>
      </c>
      <c r="E11" s="11">
        <f>IF(COUNTIFS(Détail!$G:$G,$C$3,Détail!$J:$J,E$4)=0,"",COUNTIFS(Détail!$G:$G,$C$3,Détail!$J:$J,E$4))</f>
        <v>102</v>
      </c>
    </row>
    <row r="12" spans="2:5">
      <c r="B12" s="7"/>
    </row>
    <row r="13" spans="2:5">
      <c r="B13" s="7"/>
    </row>
    <row r="16" spans="2:5" ht="15" customHeight="1"/>
    <row r="17" ht="15" customHeight="1"/>
  </sheetData>
  <mergeCells count="6">
    <mergeCell ref="B3:B5"/>
    <mergeCell ref="C2:E2"/>
    <mergeCell ref="C3:E3"/>
    <mergeCell ref="C4:C5"/>
    <mergeCell ref="D4:D5"/>
    <mergeCell ref="E4:E5"/>
  </mergeCells>
  <pageMargins left="0.7" right="0.7" top="0.75" bottom="0.75" header="0.3" footer="0.3"/>
  <pageSetup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</vt:lpstr>
      <vt:lpstr>Récap Nb de site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SURZUR</dc:creator>
  <cp:lastModifiedBy>Sebastien</cp:lastModifiedBy>
  <dcterms:created xsi:type="dcterms:W3CDTF">2016-01-26T09:24:56Z</dcterms:created>
  <dcterms:modified xsi:type="dcterms:W3CDTF">2017-02-14T22:55:09Z</dcterms:modified>
</cp:coreProperties>
</file>