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000" windowHeight="9660"/>
  </bookViews>
  <sheets>
    <sheet name="Data" sheetId="1" r:id="rId1"/>
    <sheet name="DashBoard" sheetId="2" r:id="rId2"/>
  </sheet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</calcChain>
</file>

<file path=xl/sharedStrings.xml><?xml version="1.0" encoding="utf-8"?>
<sst xmlns="http://schemas.openxmlformats.org/spreadsheetml/2006/main" count="53" uniqueCount="34">
  <si>
    <t>Produit</t>
  </si>
  <si>
    <t>Localisation</t>
  </si>
  <si>
    <t>Volume</t>
  </si>
  <si>
    <t>Date</t>
  </si>
  <si>
    <t>Critere C</t>
  </si>
  <si>
    <t>Patates</t>
  </si>
  <si>
    <t>Carottes</t>
  </si>
  <si>
    <t>Croutes</t>
  </si>
  <si>
    <t>Steacks</t>
  </si>
  <si>
    <t>Douce</t>
  </si>
  <si>
    <t>Rapees</t>
  </si>
  <si>
    <t>dePain</t>
  </si>
  <si>
    <t>tartares</t>
  </si>
  <si>
    <t>Saucisses</t>
  </si>
  <si>
    <t>Toulouse</t>
  </si>
  <si>
    <t>Cassoulet</t>
  </si>
  <si>
    <t>Carcassone</t>
  </si>
  <si>
    <t>Rillettes</t>
  </si>
  <si>
    <t>Le Mans</t>
  </si>
  <si>
    <t>Aligot</t>
  </si>
  <si>
    <t>Dax</t>
  </si>
  <si>
    <t>Salade</t>
  </si>
  <si>
    <t>Nice</t>
  </si>
  <si>
    <t>Choux</t>
  </si>
  <si>
    <t>Bruxelles</t>
  </si>
  <si>
    <t xml:space="preserve">Critère C : </t>
  </si>
  <si>
    <t>https://forum.excel-pratique.com</t>
  </si>
  <si>
    <t>Conserver</t>
  </si>
  <si>
    <t>Important</t>
  </si>
  <si>
    <t>ambiant</t>
  </si>
  <si>
    <t>oui</t>
  </si>
  <si>
    <t>non</t>
  </si>
  <si>
    <t>froid</t>
  </si>
  <si>
    <t>Bieres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</si>
</sst>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_ * #,##0.00_ ;_ * \-#,##0.00_ ;_ * &quot;-&quot;??_ ;_ @_ 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</cellStyleXfs>
  <cellXfs count="8"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14" fontId="0" fillId="0" borderId="0" xfId="0" applyNumberFormat="1"/>
    <xf numFmtId="3" fontId="0" fillId="0" borderId="0" xfId="0" applyNumberFormat="1"/>
    <xf numFmtId="0" fontId="0" fillId="2" borderId="0" xfId="0" applyFill="1"/>
    <xf numFmtId="0" fontId="1" fillId="0" borderId="0" xfId="1"/>
    <xf numFmtId="164" fontId="0" fillId="0" borderId="0" xfId="0" applyNumberFormat="1"/>
  </cellXfs>
  <cellStyles count="4">
    <cellStyle name="Hipervínculo" xfId="1" builtinId="8"/>
    <cellStyle name="Millares 4 2" xfId="2"/>
    <cellStyle name="Normal" xfId="0" builtinId="0"/>
    <cellStyle name="Normal 3" xfId="3"/>
  </cellStyles>
  <dxfs count="3">
    <dxf>
      <numFmt numFmtId="3" formatCode="#,##0"/>
    </dxf>
    <dxf>
      <numFmt numFmtId="3" formatCode="#,##0"/>
    </dxf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_Données" displayName="tbl_Données" ref="B2:H13" totalsRowShown="0">
  <autoFilter ref="B2:H13"/>
  <tableColumns count="7">
    <tableColumn id="1" name="Produit"/>
    <tableColumn id="2" name="Localisation"/>
    <tableColumn id="7" name="Conserver"/>
    <tableColumn id="6" name="Important"/>
    <tableColumn id="3" name="Volume" dataDxfId="0"/>
    <tableColumn id="4" name="Date" dataDxfId="2"/>
    <tableColumn id="5" name="Critere C" dataDxfId="1">
      <calculatedColumnFormula>tbl_Données[[#This Row],[Volume]]/((tbl_Données[[#This Row],[Date]]-TODAY())*30)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extraire-des-lignes-en-fonction-d-un-critere-variable-t8902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showGridLines="0" tabSelected="1" workbookViewId="0">
      <selection activeCell="D14" sqref="D14"/>
    </sheetView>
  </sheetViews>
  <sheetFormatPr baseColWidth="10" defaultRowHeight="15" x14ac:dyDescent="0.25"/>
  <cols>
    <col min="1" max="1" width="1.7109375" style="1" customWidth="1"/>
    <col min="3" max="3" width="13.5703125" customWidth="1"/>
    <col min="4" max="5" width="13.5703125" style="1" customWidth="1"/>
  </cols>
  <sheetData>
    <row r="1" spans="2:8" s="1" customFormat="1" x14ac:dyDescent="0.25"/>
    <row r="2" spans="2:8" x14ac:dyDescent="0.25">
      <c r="B2" s="1" t="s">
        <v>0</v>
      </c>
      <c r="C2" s="1" t="s">
        <v>1</v>
      </c>
      <c r="D2" s="1" t="s">
        <v>27</v>
      </c>
      <c r="E2" s="1" t="s">
        <v>28</v>
      </c>
      <c r="F2" s="1" t="s">
        <v>2</v>
      </c>
      <c r="G2" s="1" t="s">
        <v>3</v>
      </c>
      <c r="H2" s="1" t="s">
        <v>4</v>
      </c>
    </row>
    <row r="3" spans="2:8" x14ac:dyDescent="0.25">
      <c r="B3" s="1" t="s">
        <v>5</v>
      </c>
      <c r="C3" s="1" t="s">
        <v>9</v>
      </c>
      <c r="D3" s="1" t="s">
        <v>29</v>
      </c>
      <c r="E3" s="1" t="s">
        <v>30</v>
      </c>
      <c r="F3" s="4">
        <v>15542</v>
      </c>
      <c r="G3" s="3">
        <v>42886</v>
      </c>
      <c r="H3" s="4">
        <f ca="1">tbl_Données[[#This Row],[Volume]]/((tbl_Données[[#This Row],[Date]]-TODAY())*30)</f>
        <v>4.8417445482866039</v>
      </c>
    </row>
    <row r="4" spans="2:8" x14ac:dyDescent="0.25">
      <c r="B4" s="1" t="s">
        <v>6</v>
      </c>
      <c r="C4" s="1" t="s">
        <v>10</v>
      </c>
      <c r="D4" s="1" t="s">
        <v>32</v>
      </c>
      <c r="E4" s="1" t="s">
        <v>30</v>
      </c>
      <c r="F4" s="4">
        <v>8983</v>
      </c>
      <c r="G4" s="3">
        <v>42908</v>
      </c>
      <c r="H4" s="4">
        <f ca="1">tbl_Données[[#This Row],[Volume]]/((tbl_Données[[#This Row],[Date]]-TODAY())*30)</f>
        <v>2.3211886304909561</v>
      </c>
    </row>
    <row r="5" spans="2:8" x14ac:dyDescent="0.25">
      <c r="B5" s="1" t="s">
        <v>7</v>
      </c>
      <c r="C5" s="1" t="s">
        <v>11</v>
      </c>
      <c r="D5" s="1" t="s">
        <v>29</v>
      </c>
      <c r="E5" s="1" t="s">
        <v>31</v>
      </c>
      <c r="F5" s="4">
        <v>3790</v>
      </c>
      <c r="G5" s="3">
        <v>42855</v>
      </c>
      <c r="H5" s="4">
        <f ca="1">tbl_Données[[#This Row],[Volume]]/((tbl_Données[[#This Row],[Date]]-TODAY())*30)</f>
        <v>1.6622807017543859</v>
      </c>
    </row>
    <row r="6" spans="2:8" x14ac:dyDescent="0.25">
      <c r="B6" s="1" t="s">
        <v>8</v>
      </c>
      <c r="C6" s="1" t="s">
        <v>12</v>
      </c>
      <c r="D6" s="1" t="s">
        <v>32</v>
      </c>
      <c r="E6" s="1" t="s">
        <v>30</v>
      </c>
      <c r="F6" s="4">
        <v>6331</v>
      </c>
      <c r="G6" s="3">
        <v>43008</v>
      </c>
      <c r="H6" s="4">
        <f ca="1">tbl_Données[[#This Row],[Volume]]/((tbl_Données[[#This Row],[Date]]-TODAY())*30)</f>
        <v>0.92154294032023287</v>
      </c>
    </row>
    <row r="7" spans="2:8" x14ac:dyDescent="0.25">
      <c r="B7" s="1" t="s">
        <v>13</v>
      </c>
      <c r="C7" s="1" t="s">
        <v>14</v>
      </c>
      <c r="D7" s="1" t="s">
        <v>32</v>
      </c>
      <c r="E7" s="1" t="s">
        <v>30</v>
      </c>
      <c r="F7" s="4">
        <v>4480</v>
      </c>
      <c r="G7" s="3">
        <v>42989</v>
      </c>
      <c r="H7" s="4">
        <f ca="1">tbl_Données[[#This Row],[Volume]]/((tbl_Données[[#This Row],[Date]]-TODAY())*30)</f>
        <v>0.71111111111111114</v>
      </c>
    </row>
    <row r="8" spans="2:8" x14ac:dyDescent="0.25">
      <c r="B8" s="1" t="s">
        <v>15</v>
      </c>
      <c r="C8" s="1" t="s">
        <v>16</v>
      </c>
      <c r="D8" s="1" t="s">
        <v>32</v>
      </c>
      <c r="E8" s="1" t="s">
        <v>30</v>
      </c>
      <c r="F8" s="4">
        <v>7590</v>
      </c>
      <c r="G8" s="3">
        <v>43220</v>
      </c>
      <c r="H8" s="4">
        <f ca="1">tbl_Données[[#This Row],[Volume]]/((tbl_Données[[#This Row],[Date]]-TODAY())*30)</f>
        <v>0.57369614512471656</v>
      </c>
    </row>
    <row r="9" spans="2:8" x14ac:dyDescent="0.25">
      <c r="B9" s="1" t="s">
        <v>17</v>
      </c>
      <c r="C9" s="1" t="s">
        <v>18</v>
      </c>
      <c r="D9" s="1" t="s">
        <v>32</v>
      </c>
      <c r="E9" s="1" t="s">
        <v>30</v>
      </c>
      <c r="F9" s="4">
        <v>6193</v>
      </c>
      <c r="G9" s="3">
        <v>43218</v>
      </c>
      <c r="H9" s="4">
        <f ca="1">tbl_Données[[#This Row],[Volume]]/((tbl_Données[[#This Row],[Date]]-TODAY())*30)</f>
        <v>0.47023538344722854</v>
      </c>
    </row>
    <row r="10" spans="2:8" x14ac:dyDescent="0.25">
      <c r="B10" s="1" t="s">
        <v>19</v>
      </c>
      <c r="C10" s="1" t="s">
        <v>20</v>
      </c>
      <c r="D10" s="1" t="s">
        <v>32</v>
      </c>
      <c r="E10" s="1" t="s">
        <v>30</v>
      </c>
      <c r="F10" s="4">
        <v>7312</v>
      </c>
      <c r="G10" s="3">
        <v>43373</v>
      </c>
      <c r="H10" s="4">
        <f ca="1">tbl_Données[[#This Row],[Volume]]/((tbl_Données[[#This Row],[Date]]-TODAY())*30)</f>
        <v>0.41032547699214367</v>
      </c>
    </row>
    <row r="11" spans="2:8" x14ac:dyDescent="0.25">
      <c r="B11" s="1" t="s">
        <v>21</v>
      </c>
      <c r="C11" s="1" t="s">
        <v>22</v>
      </c>
      <c r="D11" s="1" t="s">
        <v>29</v>
      </c>
      <c r="E11" s="1" t="s">
        <v>30</v>
      </c>
      <c r="F11" s="4">
        <v>4400</v>
      </c>
      <c r="G11" s="3">
        <v>43190</v>
      </c>
      <c r="H11" s="4">
        <f ca="1">tbl_Données[[#This Row],[Volume]]/((tbl_Données[[#This Row],[Date]]-TODAY())*30)</f>
        <v>0.35685320356853206</v>
      </c>
    </row>
    <row r="12" spans="2:8" x14ac:dyDescent="0.25">
      <c r="B12" s="1" t="s">
        <v>23</v>
      </c>
      <c r="C12" s="1" t="s">
        <v>24</v>
      </c>
      <c r="D12" s="1" t="s">
        <v>32</v>
      </c>
      <c r="E12" s="1" t="s">
        <v>31</v>
      </c>
      <c r="F12" s="4">
        <v>2185</v>
      </c>
      <c r="G12" s="3">
        <v>43008</v>
      </c>
      <c r="H12" s="4">
        <f ca="1">tbl_Données[[#This Row],[Volume]]/((tbl_Données[[#This Row],[Date]]-TODAY())*30)</f>
        <v>0.31804949053857351</v>
      </c>
    </row>
    <row r="13" spans="2:8" x14ac:dyDescent="0.25">
      <c r="B13" t="s">
        <v>33</v>
      </c>
      <c r="C13" t="s">
        <v>24</v>
      </c>
      <c r="D13" s="1" t="s">
        <v>32</v>
      </c>
      <c r="E13" s="1" t="s">
        <v>30</v>
      </c>
      <c r="F13" s="4">
        <v>1000000</v>
      </c>
      <c r="G13" s="7">
        <v>43485</v>
      </c>
      <c r="H13" s="4">
        <f ca="1">tbl_Données[[#This Row],[Volume]]/((tbl_Données[[#This Row],[Date]]-TODAY())*30)</f>
        <v>47.214353163361665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2"/>
  <sheetViews>
    <sheetView showGridLines="0" workbookViewId="0">
      <selection activeCell="C2" sqref="C2"/>
    </sheetView>
  </sheetViews>
  <sheetFormatPr baseColWidth="10" defaultRowHeight="15" x14ac:dyDescent="0.25"/>
  <cols>
    <col min="3" max="3" width="13.5703125" customWidth="1"/>
  </cols>
  <sheetData>
    <row r="2" spans="2:6" x14ac:dyDescent="0.25">
      <c r="B2" t="s">
        <v>25</v>
      </c>
      <c r="C2" s="5"/>
      <c r="E2" s="2"/>
      <c r="F2" s="6" t="s">
        <v>26</v>
      </c>
    </row>
  </sheetData>
  <hyperlinks>
    <hyperlink ref="F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Data</vt:lpstr>
      <vt:lpstr>DashBoard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Raynaud, David PH/PA</dc:creator>
  <cp:lastModifiedBy>Raynaud, David PH/PA</cp:lastModifiedBy>
  <dcterms:created xsi:type="dcterms:W3CDTF">2017-02-10T21:58:17Z</dcterms:created>
  <dcterms:modified xsi:type="dcterms:W3CDTF">2017-02-14T01:28:27Z</dcterms:modified>
</cp:coreProperties>
</file>