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326" codeName="{00CF4601-37BD-836D-55AB-7E336CB4BC7A}"/>
  <workbookPr filterPrivacy="1" codeName="ThisWorkbook"/>
  <bookViews>
    <workbookView xWindow="0" yWindow="0" windowWidth="28800" windowHeight="13890" tabRatio="770" activeTab="1" xr2:uid="{00000000-000D-0000-FFFF-FFFF00000000}"/>
  </bookViews>
  <sheets>
    <sheet name="SYNTHESE" sheetId="1" r:id="rId1"/>
    <sheet name="VIERGE" sheetId="6" r:id="rId2"/>
    <sheet name="BOUSSY CENTRAL BYL00130" sheetId="30" r:id="rId3"/>
    <sheet name="BOUSSY CENTRAL BYL00131" sheetId="31" r:id="rId4"/>
    <sheet name="CHELLES CT CHL00305" sheetId="32" r:id="rId5"/>
    <sheet name="ATHIS MONS CENTRAL BYL00240" sheetId="33" r:id="rId6"/>
    <sheet name="ATHIS MONS CENTRAL ATM00240" sheetId="34" r:id="rId7"/>
  </sheets>
  <definedNames>
    <definedName name="_xlnm._FilterDatabase" localSheetId="0" hidden="1">SYNTHESE!$A$1:$Q$1</definedName>
  </definedNames>
  <calcPr calcId="171027"/>
</workbook>
</file>

<file path=xl/calcChain.xml><?xml version="1.0" encoding="utf-8"?>
<calcChain xmlns="http://schemas.openxmlformats.org/spreadsheetml/2006/main">
  <c r="H40" i="6" l="1"/>
  <c r="D40" i="6"/>
  <c r="B40" i="6"/>
  <c r="F7" i="6"/>
</calcChain>
</file>

<file path=xl/sharedStrings.xml><?xml version="1.0" encoding="utf-8"?>
<sst xmlns="http://schemas.openxmlformats.org/spreadsheetml/2006/main" count="248" uniqueCount="67">
  <si>
    <t>Libellé du site</t>
  </si>
  <si>
    <t>Date d'inscription</t>
  </si>
  <si>
    <t>Détail de l'opération</t>
  </si>
  <si>
    <t>Compte rendu</t>
  </si>
  <si>
    <t>Reference devis</t>
  </si>
  <si>
    <t>Envoi devis</t>
  </si>
  <si>
    <t>Date validation devis</t>
  </si>
  <si>
    <t>Montant devis</t>
  </si>
  <si>
    <t>Commentaire devis</t>
  </si>
  <si>
    <t>Code de l'opération</t>
  </si>
  <si>
    <t>ID Facilities</t>
  </si>
  <si>
    <t>Code de l'état d'avancement</t>
  </si>
  <si>
    <t>Nom REX</t>
  </si>
  <si>
    <t>GEREZ Diego</t>
  </si>
  <si>
    <t>DIABY</t>
  </si>
  <si>
    <t>Nom TECH</t>
  </si>
  <si>
    <t>AT</t>
  </si>
  <si>
    <t>EF-2017-07-0269834</t>
  </si>
  <si>
    <t>ATHIS MONS CENTRAL</t>
  </si>
  <si>
    <t>Travaux de remplacement extincteur de plus de 10ans</t>
  </si>
  <si>
    <t xml:space="preserve">TRAVAUX PREVU AVANT SEMAINE 40
 - DGEREZ - 17/05/2017 00:00:00 - Temps passé : 0.00 h
</t>
  </si>
  <si>
    <t>S17 05 1255</t>
  </si>
  <si>
    <t>355.47</t>
  </si>
  <si>
    <t>S17 05 1255 - FT ATHIS MONS -Travaux de remplacement de 5 extincteurs de plus de 10 ans</t>
  </si>
  <si>
    <t>BOUSSY CENTRAL</t>
  </si>
  <si>
    <t xml:space="preserve">TRAVAUX PREVU SEMAINE 33
 - DGEREZ - 25/07/2017 00:00:00 - Temps passé : 0.00 h
</t>
  </si>
  <si>
    <t>GP17 07 0001</t>
  </si>
  <si>
    <t>650.20</t>
  </si>
  <si>
    <t>GP17 07 0001 - FT BOUSSY SAINT ANTOINE - Travaux remplacement poignées de plusieurs fenetres</t>
  </si>
  <si>
    <t>Date de la demande</t>
  </si>
  <si>
    <t>Commentaire demandeur</t>
  </si>
  <si>
    <t>NOBAT Bâtiment :</t>
  </si>
  <si>
    <t xml:space="preserve">localisation Complement </t>
  </si>
  <si>
    <t xml:space="preserve">
Demandeur de l'intervention :</t>
  </si>
  <si>
    <t>Prénom + nom</t>
  </si>
  <si>
    <t>Mobile :</t>
  </si>
  <si>
    <t>Fixe :</t>
  </si>
  <si>
    <t xml:space="preserve">Bénéficiaire de l'intervention :  </t>
  </si>
  <si>
    <t>CRITICITE</t>
  </si>
  <si>
    <t>Référence devis</t>
  </si>
  <si>
    <t>Envoi Devis</t>
  </si>
  <si>
    <t>Validation Devis</t>
  </si>
  <si>
    <t>(Ne pas mettre commentaire PEL)</t>
  </si>
  <si>
    <t>Nom du REX</t>
  </si>
  <si>
    <t>Nom du TECH</t>
  </si>
  <si>
    <t xml:space="preserve">Commentaire demandeur  : Boussy repartiteur Poignée cassée sur une des fenêtres au fond du RGMerci d installer un verrou OU DE BLOQUER DÉFINITIVEMENT LA FENÊTRECDT 
Commentaire PEL  : Boussy repartiteur Poignée cassée sur une des fenêtres au fond du RGMerci d installer un verrou OU DE BLOQUER DÉFINITIVEMENT LA FENÊTRECDT 
Service : porte, serrure, poignée à réparer
NOBAT Bâtiment : 91097601
localisation Complement : repartiteur
Demandeur de l'intervention :  
Prénom : Nathalie 
Nom : xxxxx
Entité : FT/OF/DO/DOIDF/UAT IDF/PROD RASPAIL/SU SAUF HNO 2B 
Mail : xxxxx 
Mobile : xxxxx
Téléphone : xxxxx
Bénéficiaire de l'intervention :  
Prénom : Nathalie 
Nom : xxxxx
Entité : FT/OF/DO/DOIDF/UAT IDF/PROD RASPAIL/SU SAUF HNO 2B 
Mail : xxxxx 
Mobile : xxxxx
Téléphone : xxxxx 
Code de la criticité  : 1 
Nom du groupe   : DO IDF - CMT - LOT 12 - VINCI 
</t>
  </si>
  <si>
    <t>EN COURS / TERMINE</t>
  </si>
  <si>
    <t>Bouton</t>
  </si>
  <si>
    <t>BYL00240</t>
  </si>
  <si>
    <t>BYL00130</t>
  </si>
  <si>
    <t>xxxxx Diego</t>
  </si>
  <si>
    <t>xxxxx</t>
  </si>
  <si>
    <t>CHL00305</t>
  </si>
  <si>
    <t>EF-2017-07-0276468</t>
  </si>
  <si>
    <t>CHELLES CT</t>
  </si>
  <si>
    <t xml:space="preserve">NOUS ATTENDONS LA DATE D INTERVENTION DE KONE_x000D_
 - DGEREZ - 18/07/2017 00:00:00 - Temps passé : 0.00 h_x000D_
_x000D_
Intervention Kone prévue en S32.
 - GPRE - 27/07/2017 00:00:00 - Temps passé : 0.00 h
</t>
  </si>
  <si>
    <t>S17 07 1814</t>
  </si>
  <si>
    <t>865.80</t>
  </si>
  <si>
    <t>S17 07 1814 - FT CHELLES - KONE - Travaux remplacement palpeur avant et arrière du portail + système radio</t>
  </si>
  <si>
    <t>ATM00240</t>
  </si>
  <si>
    <t xml:space="preserve"> 
Commentaire demandeur  : très urgent: le portail ne fonctionne plus. le moteur n'arrive plus a entrainer la fermeture et l'ouverture du portail.Je vais devoir couper l'arrivée électrique et passer en manuel pour pouvoir accéder au site 
Commentaire PEL  : très urgent: le portail ne fonctionne plus. le moteur n'arrive plus a entrainer la fermeture et l'ouverture du portail.Je vais devoir couper l'arrivée électrique et passer en manuel pour pouvoir accéder au site 
Service : portes automatiques, portails, barrières levantes
NOBAT Bâtiment : 77945201
localisation Complement : portail d'entrée du site
Demandeur de l'intervention :  
Prénom : Christian 
Nom : xxxxx
Entité : UI Paris 
Mail : xxxxxx
Mobile : +33 xxxxx
Téléphone : +33 xxxxx
Bénéficiaire de l'intervention :  
Prénom : Christian 
Nom : xxxxx
Entité : UI Paris 
Mail : xxxxx
Mobile : +33 xxxxx
Téléphone : +33 xxxxxx 
Code de la criticité  : 1 
Nom du groupe   : DO IDF - CMT - LOT 12 - VINCI 
</t>
  </si>
  <si>
    <t>BYL00131</t>
  </si>
  <si>
    <t>Commentaire demandeur : Boussy ……. LA FENÊTRECDT
(Ne pas mettre le "Commenatire PEL : ")</t>
  </si>
  <si>
    <t>repartiteur</t>
  </si>
  <si>
    <t>Nathalie xxxx</t>
  </si>
  <si>
    <t xml:space="preserve"> +33 xxxx</t>
  </si>
  <si>
    <t>LE TEXTE VIENT DE LA FICHE SYNTHESE COLONNE H2 et DONC DIFFERENT POUR CHAQUE LIGNE et DONC CHAQUE 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</si>
</sst>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2" borderId="0"/>
  </cellStyleXfs>
  <cellXfs count="42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5" fillId="0" borderId="0" xfId="0" applyFont="1" applyAlignment="1">
      <alignment vertical="top"/>
    </xf>
    <xf numFmtId="0" fontId="5" fillId="0" borderId="1" xfId="0" applyFont="1" applyBorder="1" applyAlignment="1">
      <alignment vertical="top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 applyAlignment="1">
      <alignment vertical="top"/>
    </xf>
    <xf numFmtId="14" fontId="5" fillId="0" borderId="1" xfId="0" applyNumberFormat="1" applyFont="1" applyBorder="1" applyAlignment="1">
      <alignment vertical="top"/>
    </xf>
    <xf numFmtId="0" fontId="5" fillId="0" borderId="1" xfId="0" applyFont="1" applyBorder="1" applyAlignment="1">
      <alignment horizontal="left" vertical="top"/>
    </xf>
    <xf numFmtId="14" fontId="5" fillId="0" borderId="1" xfId="0" applyNumberFormat="1" applyFont="1" applyBorder="1" applyAlignment="1">
      <alignment horizontal="left" vertical="top"/>
    </xf>
    <xf numFmtId="0" fontId="0" fillId="0" borderId="0" xfId="0" applyFill="1" applyAlignment="1">
      <alignment horizontal="left" vertical="top" wrapText="1"/>
    </xf>
    <xf numFmtId="0" fontId="0" fillId="0" borderId="1" xfId="0" applyBorder="1"/>
    <xf numFmtId="0" fontId="0" fillId="0" borderId="0" xfId="0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Alignment="1">
      <alignment horizontal="left" vertical="top"/>
    </xf>
    <xf numFmtId="14" fontId="0" fillId="0" borderId="0" xfId="0" applyNumberFormat="1" applyFill="1" applyAlignment="1">
      <alignment horizontal="left" vertical="top"/>
    </xf>
    <xf numFmtId="0" fontId="5" fillId="0" borderId="1" xfId="0" applyFont="1" applyBorder="1" applyAlignment="1">
      <alignment horizontal="left" vertical="top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/>
    </xf>
    <xf numFmtId="14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top"/>
    </xf>
    <xf numFmtId="0" fontId="0" fillId="4" borderId="0" xfId="0" applyFill="1" applyAlignment="1">
      <alignment horizontal="left" vertical="top" wrapText="1"/>
    </xf>
    <xf numFmtId="0" fontId="3" fillId="4" borderId="0" xfId="0" applyFont="1" applyFill="1"/>
    <xf numFmtId="0" fontId="0" fillId="4" borderId="0" xfId="0" applyFill="1"/>
  </cellXfs>
  <cellStyles count="2">
    <cellStyle name="Normal" xfId="0" builtinId="0"/>
    <cellStyle name="Normal 18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2</xdr:col>
          <xdr:colOff>142875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72118</xdr:colOff>
      <xdr:row>0</xdr:row>
      <xdr:rowOff>118382</xdr:rowOff>
    </xdr:from>
    <xdr:to>
      <xdr:col>23</xdr:col>
      <xdr:colOff>204118</xdr:colOff>
      <xdr:row>32</xdr:row>
      <xdr:rowOff>22347</xdr:rowOff>
    </xdr:to>
    <xdr:grpSp>
      <xdr:nvGrpSpPr>
        <xdr:cNvPr id="24" name="Group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GrpSpPr/>
      </xdr:nvGrpSpPr>
      <xdr:grpSpPr>
        <a:xfrm>
          <a:off x="6657975" y="118382"/>
          <a:ext cx="10800000" cy="6299322"/>
          <a:chOff x="6671582" y="104775"/>
          <a:chExt cx="10800000" cy="6299322"/>
        </a:xfrm>
      </xdr:grpSpPr>
      <xdr:pic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6671582" y="104775"/>
            <a:ext cx="10800000" cy="6299322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100-000004000000}"/>
              </a:ext>
            </a:extLst>
          </xdr:cNvPr>
          <xdr:cNvSpPr/>
        </xdr:nvSpPr>
        <xdr:spPr>
          <a:xfrm>
            <a:off x="6833507" y="904875"/>
            <a:ext cx="10315575" cy="238125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100-000005000000}"/>
              </a:ext>
            </a:extLst>
          </xdr:cNvPr>
          <xdr:cNvSpPr/>
        </xdr:nvSpPr>
        <xdr:spPr>
          <a:xfrm>
            <a:off x="7881258" y="1862819"/>
            <a:ext cx="590550" cy="2190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100-000006000000}"/>
              </a:ext>
            </a:extLst>
          </xdr:cNvPr>
          <xdr:cNvSpPr/>
        </xdr:nvSpPr>
        <xdr:spPr>
          <a:xfrm>
            <a:off x="8357508" y="2053319"/>
            <a:ext cx="733424" cy="2190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100-000009000000}"/>
              </a:ext>
            </a:extLst>
          </xdr:cNvPr>
          <xdr:cNvSpPr/>
        </xdr:nvSpPr>
        <xdr:spPr>
          <a:xfrm>
            <a:off x="7347858" y="2681969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100-00000A000000}"/>
              </a:ext>
            </a:extLst>
          </xdr:cNvPr>
          <xdr:cNvSpPr/>
        </xdr:nvSpPr>
        <xdr:spPr>
          <a:xfrm>
            <a:off x="7176408" y="2843894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100-00000B000000}"/>
              </a:ext>
            </a:extLst>
          </xdr:cNvPr>
          <xdr:cNvSpPr/>
        </xdr:nvSpPr>
        <xdr:spPr>
          <a:xfrm>
            <a:off x="7328808" y="3405869"/>
            <a:ext cx="561974" cy="187777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100-00000C000000}"/>
              </a:ext>
            </a:extLst>
          </xdr:cNvPr>
          <xdr:cNvSpPr/>
        </xdr:nvSpPr>
        <xdr:spPr>
          <a:xfrm>
            <a:off x="7557408" y="3603172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100-000010000000}"/>
              </a:ext>
            </a:extLst>
          </xdr:cNvPr>
          <xdr:cNvSpPr/>
        </xdr:nvSpPr>
        <xdr:spPr>
          <a:xfrm>
            <a:off x="7328808" y="4216855"/>
            <a:ext cx="561974" cy="187777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100-000011000000}"/>
              </a:ext>
            </a:extLst>
          </xdr:cNvPr>
          <xdr:cNvSpPr/>
        </xdr:nvSpPr>
        <xdr:spPr>
          <a:xfrm>
            <a:off x="7176408" y="4376058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100-000012000000}"/>
              </a:ext>
            </a:extLst>
          </xdr:cNvPr>
          <xdr:cNvSpPr/>
        </xdr:nvSpPr>
        <xdr:spPr>
          <a:xfrm>
            <a:off x="7366908" y="4966608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100-000013000000}"/>
              </a:ext>
            </a:extLst>
          </xdr:cNvPr>
          <xdr:cNvSpPr/>
        </xdr:nvSpPr>
        <xdr:spPr>
          <a:xfrm>
            <a:off x="7709808" y="3755572"/>
            <a:ext cx="561974" cy="187778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100-000014000000}"/>
              </a:ext>
            </a:extLst>
          </xdr:cNvPr>
          <xdr:cNvSpPr/>
        </xdr:nvSpPr>
        <xdr:spPr>
          <a:xfrm>
            <a:off x="7547882" y="5166632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21" name="Rectangle 20">
            <a:extLst>
              <a:ext uri="{FF2B5EF4-FFF2-40B4-BE49-F238E27FC236}">
                <a16:creationId xmlns:a16="http://schemas.microsoft.com/office/drawing/2014/main" id="{00000000-0008-0000-0100-000015000000}"/>
              </a:ext>
            </a:extLst>
          </xdr:cNvPr>
          <xdr:cNvSpPr/>
        </xdr:nvSpPr>
        <xdr:spPr>
          <a:xfrm>
            <a:off x="7776482" y="5538107"/>
            <a:ext cx="561974" cy="180974"/>
          </a:xfrm>
          <a:prstGeom prst="rect">
            <a:avLst/>
          </a:prstGeom>
          <a:noFill/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</xdr:grpSp>
    <xdr:clientData/>
  </xdr:twoCellAnchor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  <xdr:twoCellAnchor>
    <xdr:from>
      <xdr:col>1</xdr:col>
      <xdr:colOff>742950</xdr:colOff>
      <xdr:row>13</xdr:row>
      <xdr:rowOff>38100</xdr:rowOff>
    </xdr:from>
    <xdr:to>
      <xdr:col>9</xdr:col>
      <xdr:colOff>200025</xdr:colOff>
      <xdr:row>19</xdr:row>
      <xdr:rowOff>161925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CxnSpPr/>
      </xdr:nvCxnSpPr>
      <xdr:spPr>
        <a:xfrm flipH="1">
          <a:off x="1619250" y="2600325"/>
          <a:ext cx="5153025" cy="1362075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20</xdr:row>
      <xdr:rowOff>66675</xdr:rowOff>
    </xdr:from>
    <xdr:to>
      <xdr:col>9</xdr:col>
      <xdr:colOff>180975</xdr:colOff>
      <xdr:row>20</xdr:row>
      <xdr:rowOff>142875</xdr:rowOff>
    </xdr:to>
    <xdr:cxnSp macro="">
      <xdr:nvCxnSpPr>
        <xdr:cNvPr id="13" name="Connecteur droit avec flèch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CxnSpPr/>
      </xdr:nvCxnSpPr>
      <xdr:spPr>
        <a:xfrm flipH="1">
          <a:off x="1590675" y="4105275"/>
          <a:ext cx="5162550" cy="762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466725</xdr:colOff>
      <xdr:row>6</xdr:row>
      <xdr:rowOff>219075</xdr:rowOff>
    </xdr:from>
    <xdr:to>
      <xdr:col>10</xdr:col>
      <xdr:colOff>381000</xdr:colOff>
      <xdr:row>28</xdr:row>
      <xdr:rowOff>19050</xdr:rowOff>
    </xdr:to>
    <xdr:cxnSp macro="">
      <xdr:nvCxnSpPr>
        <xdr:cNvPr id="23" name="Connecteur droit avec flèch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CxnSpPr/>
      </xdr:nvCxnSpPr>
      <xdr:spPr>
        <a:xfrm flipH="1" flipV="1">
          <a:off x="1343025" y="1362075"/>
          <a:ext cx="6372225" cy="4267200"/>
        </a:xfrm>
        <a:prstGeom prst="straightConnector1">
          <a:avLst/>
        </a:prstGeom>
        <a:ln w="3810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666750</xdr:colOff>
      <xdr:row>45</xdr:row>
      <xdr:rowOff>0</xdr:rowOff>
    </xdr:from>
    <xdr:to>
      <xdr:col>6</xdr:col>
      <xdr:colOff>666750</xdr:colOff>
      <xdr:row>46</xdr:row>
      <xdr:rowOff>180975</xdr:rowOff>
    </xdr:to>
    <xdr:sp macro="[0]!mail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/>
      </xdr:nvSpPr>
      <xdr:spPr>
        <a:xfrm>
          <a:off x="3771900" y="8848725"/>
          <a:ext cx="13525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Envoi mail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6"/>
  <sheetViews>
    <sheetView zoomScale="85" zoomScaleNormal="85" workbookViewId="0">
      <pane ySplit="1" topLeftCell="A2" activePane="bottomLeft" state="frozen"/>
      <selection pane="bottomLeft" activeCell="D15" sqref="D15"/>
    </sheetView>
  </sheetViews>
  <sheetFormatPr baseColWidth="10" defaultColWidth="9.140625" defaultRowHeight="15" x14ac:dyDescent="0.25"/>
  <cols>
    <col min="1" max="2" width="11.85546875" style="19" customWidth="1"/>
    <col min="3" max="3" width="14.140625" style="19" customWidth="1"/>
    <col min="4" max="4" width="18.7109375" style="19" customWidth="1"/>
    <col min="5" max="5" width="7.7109375" style="19" customWidth="1"/>
    <col min="6" max="6" width="18.28515625" style="19" customWidth="1"/>
    <col min="7" max="7" width="10.85546875" style="20" bestFit="1" customWidth="1"/>
    <col min="8" max="8" width="67.42578125" style="19" customWidth="1"/>
    <col min="9" max="9" width="61" style="19" customWidth="1"/>
    <col min="10" max="10" width="14.28515625" style="20" customWidth="1"/>
    <col min="11" max="12" width="10.85546875" style="20" bestFit="1" customWidth="1"/>
    <col min="13" max="13" width="9.140625" style="19"/>
    <col min="14" max="14" width="37.5703125" style="20" customWidth="1"/>
    <col min="15" max="15" width="11.42578125" style="20"/>
    <col min="16" max="16" width="11.42578125" style="19"/>
    <col min="17" max="17" width="37.5703125" style="19" customWidth="1"/>
    <col min="18" max="16384" width="9.140625" style="19"/>
  </cols>
  <sheetData>
    <row r="1" spans="1:17" s="18" customFormat="1" ht="63" customHeight="1" x14ac:dyDescent="0.25">
      <c r="A1" s="13" t="s">
        <v>12</v>
      </c>
      <c r="B1" s="13" t="s">
        <v>15</v>
      </c>
      <c r="C1" s="13" t="s">
        <v>9</v>
      </c>
      <c r="D1" s="13" t="s">
        <v>10</v>
      </c>
      <c r="E1" s="13" t="s">
        <v>11</v>
      </c>
      <c r="F1" s="13" t="s">
        <v>0</v>
      </c>
      <c r="G1" s="14" t="s">
        <v>1</v>
      </c>
      <c r="H1" s="13" t="s">
        <v>2</v>
      </c>
      <c r="I1" s="13" t="s">
        <v>3</v>
      </c>
      <c r="J1" s="13" t="s">
        <v>4</v>
      </c>
      <c r="K1" s="14" t="s">
        <v>5</v>
      </c>
      <c r="L1" s="14" t="s">
        <v>6</v>
      </c>
      <c r="M1" s="15" t="s">
        <v>7</v>
      </c>
      <c r="N1" s="13" t="s">
        <v>8</v>
      </c>
      <c r="O1" s="16" t="s">
        <v>6</v>
      </c>
      <c r="P1" s="17" t="s">
        <v>7</v>
      </c>
      <c r="Q1" s="18" t="s">
        <v>8</v>
      </c>
    </row>
    <row r="2" spans="1:17" ht="18.75" customHeight="1" x14ac:dyDescent="0.25">
      <c r="A2" s="19" t="s">
        <v>50</v>
      </c>
      <c r="B2" s="19" t="s">
        <v>51</v>
      </c>
      <c r="C2" s="19" t="s">
        <v>49</v>
      </c>
      <c r="D2" s="19" t="s">
        <v>17</v>
      </c>
      <c r="E2" s="19" t="s">
        <v>16</v>
      </c>
      <c r="F2" s="19" t="s">
        <v>24</v>
      </c>
      <c r="G2" s="20">
        <v>42921</v>
      </c>
      <c r="H2" s="39" t="s">
        <v>45</v>
      </c>
      <c r="I2" s="19" t="s">
        <v>25</v>
      </c>
      <c r="J2" s="19" t="s">
        <v>26</v>
      </c>
      <c r="K2" s="20">
        <v>42941</v>
      </c>
      <c r="L2" s="20">
        <v>42941</v>
      </c>
      <c r="M2" s="19" t="s">
        <v>27</v>
      </c>
      <c r="N2" s="19" t="s">
        <v>28</v>
      </c>
    </row>
    <row r="3" spans="1:17" ht="18.75" customHeight="1" x14ac:dyDescent="0.25">
      <c r="A3" s="19" t="s">
        <v>50</v>
      </c>
      <c r="B3" s="19" t="s">
        <v>51</v>
      </c>
      <c r="C3" s="19" t="s">
        <v>61</v>
      </c>
      <c r="D3" s="19" t="s">
        <v>17</v>
      </c>
      <c r="E3" s="19" t="s">
        <v>16</v>
      </c>
      <c r="F3" s="19" t="s">
        <v>24</v>
      </c>
      <c r="G3" s="20">
        <v>42921</v>
      </c>
      <c r="H3" s="11" t="s">
        <v>45</v>
      </c>
      <c r="I3" s="19" t="s">
        <v>25</v>
      </c>
      <c r="J3" s="19" t="s">
        <v>26</v>
      </c>
      <c r="K3" s="20">
        <v>42941</v>
      </c>
      <c r="L3" s="20">
        <v>42941</v>
      </c>
      <c r="M3" s="19" t="s">
        <v>27</v>
      </c>
      <c r="N3" s="19" t="s">
        <v>28</v>
      </c>
    </row>
    <row r="4" spans="1:17" ht="15.75" customHeight="1" x14ac:dyDescent="0.25">
      <c r="A4" s="19" t="s">
        <v>50</v>
      </c>
      <c r="B4" s="19" t="s">
        <v>51</v>
      </c>
      <c r="C4" s="19" t="s">
        <v>52</v>
      </c>
      <c r="D4" s="19" t="s">
        <v>53</v>
      </c>
      <c r="E4" s="19" t="s">
        <v>16</v>
      </c>
      <c r="F4" s="19" t="s">
        <v>54</v>
      </c>
      <c r="G4" s="20">
        <v>42933</v>
      </c>
      <c r="H4" s="19" t="s">
        <v>60</v>
      </c>
      <c r="I4" s="19" t="s">
        <v>55</v>
      </c>
      <c r="J4" s="19" t="s">
        <v>56</v>
      </c>
      <c r="K4" s="20">
        <v>42934</v>
      </c>
      <c r="L4" s="20">
        <v>42934</v>
      </c>
      <c r="M4" s="19" t="s">
        <v>57</v>
      </c>
      <c r="N4" s="19" t="s">
        <v>58</v>
      </c>
    </row>
    <row r="5" spans="1:17" x14ac:dyDescent="0.25">
      <c r="A5" s="19" t="s">
        <v>50</v>
      </c>
      <c r="B5" s="19" t="s">
        <v>51</v>
      </c>
      <c r="C5" s="19" t="s">
        <v>48</v>
      </c>
      <c r="D5" s="19">
        <v>0</v>
      </c>
      <c r="E5" s="19" t="s">
        <v>16</v>
      </c>
      <c r="F5" s="19" t="s">
        <v>18</v>
      </c>
      <c r="G5" s="20">
        <v>42872</v>
      </c>
      <c r="H5" s="19" t="s">
        <v>19</v>
      </c>
      <c r="I5" s="19" t="s">
        <v>20</v>
      </c>
      <c r="J5" s="19" t="s">
        <v>21</v>
      </c>
      <c r="K5" s="20">
        <v>42872</v>
      </c>
      <c r="L5" s="20">
        <v>42872</v>
      </c>
      <c r="M5" s="19" t="s">
        <v>22</v>
      </c>
      <c r="N5" s="19" t="s">
        <v>23</v>
      </c>
    </row>
    <row r="6" spans="1:17" x14ac:dyDescent="0.25">
      <c r="A6" s="19" t="s">
        <v>50</v>
      </c>
      <c r="B6" s="19" t="s">
        <v>51</v>
      </c>
      <c r="C6" s="19" t="s">
        <v>59</v>
      </c>
      <c r="D6" s="19">
        <v>0</v>
      </c>
      <c r="E6" s="19" t="s">
        <v>16</v>
      </c>
      <c r="F6" s="19" t="s">
        <v>18</v>
      </c>
      <c r="G6" s="20">
        <v>42872</v>
      </c>
      <c r="H6" s="19" t="s">
        <v>19</v>
      </c>
      <c r="I6" s="19" t="s">
        <v>20</v>
      </c>
      <c r="J6" s="19" t="s">
        <v>21</v>
      </c>
      <c r="K6" s="20">
        <v>42872</v>
      </c>
      <c r="L6" s="20">
        <v>42872</v>
      </c>
      <c r="M6" s="19" t="s">
        <v>22</v>
      </c>
      <c r="N6" s="19" t="s">
        <v>23</v>
      </c>
    </row>
  </sheetData>
  <autoFilter ref="A1:Q1" xr:uid="{00000000-0009-0000-0000-000000000000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2</xdr:col>
                <xdr:colOff>142875</xdr:colOff>
                <xdr:row>0</xdr:row>
                <xdr:rowOff>381000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FFC000"/>
  </sheetPr>
  <dimension ref="A1:W47"/>
  <sheetViews>
    <sheetView tabSelected="1" zoomScale="70" zoomScaleNormal="70" zoomScaleSheetLayoutView="100" workbookViewId="0">
      <selection activeCell="I4" sqref="I4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" t="s">
        <v>29</v>
      </c>
      <c r="F1" s="1"/>
      <c r="G1" s="35"/>
      <c r="H1" s="35"/>
    </row>
    <row r="3" spans="1:11" ht="15" customHeight="1" x14ac:dyDescent="0.25">
      <c r="A3" s="36"/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>
        <v>1</v>
      </c>
      <c r="C7" s="37"/>
      <c r="D7" s="37"/>
      <c r="E7" s="37"/>
      <c r="F7" s="37" t="e">
        <f>SYNTHESE!#REF!</f>
        <v>#REF!</v>
      </c>
      <c r="G7" s="37"/>
      <c r="H7" s="37"/>
    </row>
    <row r="9" spans="1:11" ht="15" customHeight="1" x14ac:dyDescent="0.25">
      <c r="A9" s="38" t="s">
        <v>30</v>
      </c>
      <c r="B9" s="38"/>
      <c r="C9" s="7"/>
      <c r="D9" s="3"/>
      <c r="E9" s="3"/>
      <c r="F9" s="3"/>
      <c r="G9" s="3"/>
      <c r="H9" s="3"/>
    </row>
    <row r="10" spans="1:11" x14ac:dyDescent="0.25">
      <c r="A10" s="33" t="s">
        <v>62</v>
      </c>
      <c r="B10" s="34"/>
      <c r="C10" s="34"/>
      <c r="D10" s="34"/>
      <c r="E10" s="34"/>
      <c r="F10" s="34"/>
      <c r="G10" s="34"/>
      <c r="H10" s="34"/>
    </row>
    <row r="11" spans="1:11" x14ac:dyDescent="0.25">
      <c r="A11" s="34"/>
      <c r="B11" s="34"/>
      <c r="C11" s="34"/>
      <c r="D11" s="34"/>
      <c r="E11" s="34"/>
      <c r="F11" s="34"/>
      <c r="G11" s="34"/>
      <c r="H11" s="34"/>
    </row>
    <row r="12" spans="1:11" x14ac:dyDescent="0.25">
      <c r="A12" s="34"/>
      <c r="B12" s="34"/>
      <c r="C12" s="34"/>
      <c r="D12" s="34"/>
      <c r="E12" s="34"/>
      <c r="F12" s="34"/>
      <c r="G12" s="34"/>
      <c r="H12" s="34"/>
    </row>
    <row r="13" spans="1:11" x14ac:dyDescent="0.25">
      <c r="A13" s="34"/>
      <c r="B13" s="34"/>
      <c r="C13" s="34"/>
      <c r="D13" s="34"/>
      <c r="E13" s="34"/>
      <c r="F13" s="34"/>
      <c r="G13" s="34"/>
      <c r="H13" s="34"/>
    </row>
    <row r="14" spans="1:11" x14ac:dyDescent="0.25">
      <c r="A14" s="34"/>
      <c r="B14" s="34"/>
      <c r="C14" s="34"/>
      <c r="D14" s="34"/>
      <c r="E14" s="34"/>
      <c r="F14" s="34"/>
      <c r="G14" s="34"/>
      <c r="H14" s="34"/>
      <c r="K14" s="2"/>
    </row>
    <row r="15" spans="1:11" x14ac:dyDescent="0.25">
      <c r="A15" s="34"/>
      <c r="B15" s="34"/>
      <c r="C15" s="34"/>
      <c r="D15" s="34"/>
      <c r="E15" s="34"/>
      <c r="F15" s="34"/>
      <c r="G15" s="34"/>
      <c r="H15" s="34"/>
    </row>
    <row r="16" spans="1:11" x14ac:dyDescent="0.25">
      <c r="A16" s="34"/>
      <c r="B16" s="34"/>
      <c r="C16" s="34"/>
      <c r="D16" s="34"/>
      <c r="E16" s="34"/>
      <c r="F16" s="34"/>
      <c r="G16" s="34"/>
      <c r="H16" s="34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5" t="s">
        <v>31</v>
      </c>
      <c r="B18" s="25"/>
      <c r="C18" s="32">
        <v>91097601</v>
      </c>
      <c r="D18" s="32"/>
      <c r="E18" s="32"/>
      <c r="F18" s="32"/>
      <c r="G18" s="32"/>
      <c r="H18" s="32"/>
    </row>
    <row r="19" spans="1:8" ht="18.75" customHeight="1" x14ac:dyDescent="0.25">
      <c r="A19" s="25" t="s">
        <v>32</v>
      </c>
      <c r="B19" s="25"/>
      <c r="C19" s="32" t="s">
        <v>63</v>
      </c>
      <c r="D19" s="32"/>
      <c r="E19" s="32"/>
      <c r="F19" s="32"/>
      <c r="G19" s="32"/>
      <c r="H19" s="32"/>
    </row>
    <row r="20" spans="1:8" ht="18.75" customHeight="1" x14ac:dyDescent="0.25">
      <c r="A20" s="25" t="s">
        <v>33</v>
      </c>
      <c r="B20" s="25"/>
      <c r="C20" s="26" t="s">
        <v>64</v>
      </c>
      <c r="D20" s="26"/>
      <c r="E20" s="22" t="s">
        <v>35</v>
      </c>
      <c r="F20" s="23" t="s">
        <v>65</v>
      </c>
      <c r="G20" s="22" t="s">
        <v>36</v>
      </c>
      <c r="H20" s="23" t="s">
        <v>65</v>
      </c>
    </row>
    <row r="21" spans="1:8" ht="18.75" customHeight="1" x14ac:dyDescent="0.25">
      <c r="A21" s="25" t="s">
        <v>37</v>
      </c>
      <c r="B21" s="25"/>
      <c r="C21" s="26" t="s">
        <v>64</v>
      </c>
      <c r="D21" s="26"/>
      <c r="E21" s="22" t="s">
        <v>35</v>
      </c>
      <c r="F21" s="23" t="s">
        <v>65</v>
      </c>
      <c r="G21" s="22" t="s">
        <v>36</v>
      </c>
      <c r="H21" s="23" t="s">
        <v>65</v>
      </c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/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23" x14ac:dyDescent="0.25">
      <c r="A33" s="28"/>
      <c r="B33" s="28"/>
      <c r="C33" s="28"/>
      <c r="D33" s="28"/>
      <c r="E33" s="28"/>
      <c r="F33" s="28"/>
      <c r="G33" s="28"/>
      <c r="H33" s="28"/>
    </row>
    <row r="34" spans="1:23" ht="21" x14ac:dyDescent="0.35">
      <c r="A34" s="28"/>
      <c r="B34" s="28"/>
      <c r="C34" s="28"/>
      <c r="D34" s="28"/>
      <c r="E34" s="28"/>
      <c r="F34" s="28"/>
      <c r="G34" s="28"/>
      <c r="H34" s="28"/>
      <c r="J34" s="40" t="s">
        <v>66</v>
      </c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</row>
    <row r="35" spans="1:23" x14ac:dyDescent="0.25">
      <c r="A35" s="28"/>
      <c r="B35" s="28"/>
      <c r="C35" s="28"/>
      <c r="D35" s="28"/>
      <c r="E35" s="28"/>
      <c r="F35" s="28"/>
      <c r="G35" s="28"/>
      <c r="H35" s="28"/>
    </row>
    <row r="36" spans="1:23" x14ac:dyDescent="0.25">
      <c r="A36" s="28"/>
      <c r="B36" s="28"/>
      <c r="C36" s="28"/>
      <c r="D36" s="28"/>
      <c r="E36" s="28"/>
      <c r="F36" s="28"/>
      <c r="G36" s="28"/>
      <c r="H36" s="28"/>
    </row>
    <row r="37" spans="1:23" x14ac:dyDescent="0.25">
      <c r="A37" s="28"/>
      <c r="B37" s="28"/>
      <c r="C37" s="28"/>
      <c r="D37" s="28"/>
      <c r="E37" s="28"/>
      <c r="F37" s="28"/>
      <c r="G37" s="28"/>
      <c r="H37" s="28"/>
    </row>
    <row r="38" spans="1:23" x14ac:dyDescent="0.25">
      <c r="A38" s="3"/>
      <c r="B38" s="3"/>
      <c r="C38" s="3"/>
      <c r="D38" s="3"/>
      <c r="E38" s="3"/>
      <c r="F38" s="3"/>
      <c r="G38" s="3"/>
      <c r="H38" s="3"/>
    </row>
    <row r="39" spans="1:23" x14ac:dyDescent="0.25">
      <c r="A39" s="3"/>
      <c r="B39" s="3"/>
      <c r="C39" s="3"/>
      <c r="D39" s="3"/>
      <c r="E39" s="3"/>
      <c r="F39" s="3"/>
      <c r="G39" s="3"/>
      <c r="H39" s="3"/>
    </row>
    <row r="40" spans="1:23" x14ac:dyDescent="0.25">
      <c r="A40" s="9" t="s">
        <v>39</v>
      </c>
      <c r="B40" s="9" t="e">
        <f>SYNTHESE!#REF!</f>
        <v>#REF!</v>
      </c>
      <c r="C40" s="9" t="s">
        <v>40</v>
      </c>
      <c r="D40" s="10" t="e">
        <f>SYNTHESE!#REF!</f>
        <v>#REF!</v>
      </c>
      <c r="F40" s="29" t="s">
        <v>41</v>
      </c>
      <c r="G40" s="29"/>
      <c r="H40" s="8" t="e">
        <f>SYNTHESE!#REF!</f>
        <v>#REF!</v>
      </c>
    </row>
    <row r="41" spans="1:23" x14ac:dyDescent="0.25">
      <c r="A41" s="3"/>
      <c r="B41" s="3"/>
      <c r="C41" s="3"/>
      <c r="D41" s="3"/>
      <c r="E41" s="3"/>
      <c r="F41" s="3"/>
      <c r="G41" s="3"/>
      <c r="H41" s="3"/>
    </row>
    <row r="43" spans="1:23" x14ac:dyDescent="0.25">
      <c r="A43" s="30" t="s">
        <v>46</v>
      </c>
      <c r="B43" s="30"/>
      <c r="C43" s="30"/>
      <c r="D43" s="31"/>
      <c r="E43" s="31"/>
    </row>
    <row r="46" spans="1:23" x14ac:dyDescent="0.25">
      <c r="A46" s="12" t="s">
        <v>43</v>
      </c>
      <c r="B46" s="30" t="s">
        <v>13</v>
      </c>
      <c r="C46" s="30"/>
      <c r="D46" s="30"/>
      <c r="F46" s="24" t="s">
        <v>47</v>
      </c>
      <c r="G46" s="24"/>
    </row>
    <row r="47" spans="1:23" x14ac:dyDescent="0.25">
      <c r="A47" s="12" t="s">
        <v>44</v>
      </c>
      <c r="B47" s="30" t="s">
        <v>14</v>
      </c>
      <c r="C47" s="30"/>
      <c r="D47" s="30"/>
      <c r="F47" s="24"/>
      <c r="G47" s="24"/>
    </row>
  </sheetData>
  <mergeCells count="22">
    <mergeCell ref="A10:H16"/>
    <mergeCell ref="G1:H1"/>
    <mergeCell ref="A3:H5"/>
    <mergeCell ref="C7:E7"/>
    <mergeCell ref="F7:H7"/>
    <mergeCell ref="A9:B9"/>
    <mergeCell ref="A18:B18"/>
    <mergeCell ref="C18:H18"/>
    <mergeCell ref="A19:B19"/>
    <mergeCell ref="C19:H19"/>
    <mergeCell ref="A20:B20"/>
    <mergeCell ref="C20:D20"/>
    <mergeCell ref="F46:G47"/>
    <mergeCell ref="A21:B21"/>
    <mergeCell ref="C21:D21"/>
    <mergeCell ref="A23:B23"/>
    <mergeCell ref="A24:H37"/>
    <mergeCell ref="F40:G40"/>
    <mergeCell ref="A43:C43"/>
    <mergeCell ref="D43:E43"/>
    <mergeCell ref="B46:D46"/>
    <mergeCell ref="B47:D47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7CDA1-442C-43CE-815C-60332CFEC274}">
  <sheetPr codeName="Feuil3">
    <tabColor rgb="FFFFC000"/>
  </sheetPr>
  <dimension ref="A1:K47"/>
  <sheetViews>
    <sheetView zoomScaleNormal="100" zoomScaleSheetLayoutView="100" workbookViewId="0">
      <selection activeCell="F7" sqref="F7:H7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35">
        <v>42921</v>
      </c>
      <c r="H1" s="35"/>
    </row>
    <row r="3" spans="1:11" ht="15" customHeight="1" x14ac:dyDescent="0.25">
      <c r="A3" s="36" t="s">
        <v>24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/>
      <c r="C7" s="37" t="s">
        <v>49</v>
      </c>
      <c r="D7" s="37"/>
      <c r="E7" s="37"/>
      <c r="F7" s="37" t="s">
        <v>17</v>
      </c>
      <c r="G7" s="37"/>
      <c r="H7" s="37"/>
    </row>
    <row r="9" spans="1:11" ht="15" customHeight="1" x14ac:dyDescent="0.25">
      <c r="A9" s="38" t="s">
        <v>30</v>
      </c>
      <c r="B9" s="38"/>
      <c r="C9" s="7" t="s">
        <v>42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31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32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33</v>
      </c>
      <c r="B20" s="29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 t="s">
        <v>25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26</v>
      </c>
      <c r="C40" s="21" t="s">
        <v>40</v>
      </c>
      <c r="D40" s="10">
        <v>42941</v>
      </c>
      <c r="F40" s="29" t="s">
        <v>41</v>
      </c>
      <c r="G40" s="29"/>
      <c r="H40" s="8" t="s">
        <v>49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30" t="s">
        <v>46</v>
      </c>
      <c r="B43" s="30"/>
      <c r="C43" s="30"/>
      <c r="D43" s="31"/>
      <c r="E43" s="31"/>
    </row>
    <row r="46" spans="1:8" x14ac:dyDescent="0.25">
      <c r="A46" s="12" t="s">
        <v>43</v>
      </c>
      <c r="B46" s="30" t="s">
        <v>50</v>
      </c>
      <c r="C46" s="30"/>
      <c r="D46" s="30"/>
      <c r="F46" s="24" t="s">
        <v>47</v>
      </c>
      <c r="G46" s="24"/>
    </row>
    <row r="47" spans="1:8" x14ac:dyDescent="0.25">
      <c r="A47" s="12" t="s">
        <v>44</v>
      </c>
      <c r="B47" s="30" t="s">
        <v>51</v>
      </c>
      <c r="C47" s="30"/>
      <c r="D47" s="30"/>
      <c r="F47" s="24"/>
      <c r="G47" s="24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C4C32-95B2-4233-8D86-24E26EB51A10}">
  <sheetPr codeName="Feuil4">
    <tabColor rgb="FFFFC000"/>
  </sheetPr>
  <dimension ref="A1:K47"/>
  <sheetViews>
    <sheetView zoomScaleNormal="100" zoomScaleSheetLayoutView="100" workbookViewId="0">
      <selection activeCell="K11" sqref="K11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35">
        <v>42921</v>
      </c>
      <c r="H1" s="35"/>
    </row>
    <row r="3" spans="1:11" ht="15" customHeight="1" x14ac:dyDescent="0.25">
      <c r="A3" s="36" t="s">
        <v>24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/>
      <c r="C7" s="37" t="s">
        <v>61</v>
      </c>
      <c r="D7" s="37"/>
      <c r="E7" s="37"/>
      <c r="F7" s="37" t="s">
        <v>17</v>
      </c>
      <c r="G7" s="37"/>
      <c r="H7" s="37"/>
    </row>
    <row r="9" spans="1:11" ht="15" customHeight="1" x14ac:dyDescent="0.25">
      <c r="A9" s="38" t="s">
        <v>30</v>
      </c>
      <c r="B9" s="38"/>
      <c r="C9" s="7" t="s">
        <v>42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31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32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33</v>
      </c>
      <c r="B20" s="29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 t="s">
        <v>25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26</v>
      </c>
      <c r="C40" s="21" t="s">
        <v>40</v>
      </c>
      <c r="D40" s="10">
        <v>42941</v>
      </c>
      <c r="F40" s="29" t="s">
        <v>41</v>
      </c>
      <c r="G40" s="29"/>
      <c r="H40" s="8" t="s">
        <v>61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30" t="s">
        <v>46</v>
      </c>
      <c r="B43" s="30"/>
      <c r="C43" s="30"/>
      <c r="D43" s="31"/>
      <c r="E43" s="31"/>
    </row>
    <row r="46" spans="1:8" x14ac:dyDescent="0.25">
      <c r="A46" s="12" t="s">
        <v>43</v>
      </c>
      <c r="B46" s="30" t="s">
        <v>50</v>
      </c>
      <c r="C46" s="30"/>
      <c r="D46" s="30"/>
      <c r="F46" s="24" t="s">
        <v>47</v>
      </c>
      <c r="G46" s="24"/>
    </row>
    <row r="47" spans="1:8" x14ac:dyDescent="0.25">
      <c r="A47" s="12" t="s">
        <v>44</v>
      </c>
      <c r="B47" s="30" t="s">
        <v>51</v>
      </c>
      <c r="C47" s="30"/>
      <c r="D47" s="30"/>
      <c r="F47" s="24"/>
      <c r="G47" s="24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7056D6-0DDB-471C-B78E-588FB6411DE8}">
  <sheetPr codeName="Feuil5">
    <tabColor rgb="FFFFC000"/>
  </sheetPr>
  <dimension ref="A1:K47"/>
  <sheetViews>
    <sheetView zoomScaleNormal="100" zoomScaleSheetLayoutView="100" workbookViewId="0">
      <selection activeCell="K11" sqref="K11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35">
        <v>42933</v>
      </c>
      <c r="H1" s="35"/>
    </row>
    <row r="3" spans="1:11" ht="15" customHeight="1" x14ac:dyDescent="0.25">
      <c r="A3" s="36" t="s">
        <v>54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/>
      <c r="C7" s="37" t="s">
        <v>52</v>
      </c>
      <c r="D7" s="37"/>
      <c r="E7" s="37"/>
      <c r="F7" s="37" t="s">
        <v>53</v>
      </c>
      <c r="G7" s="37"/>
      <c r="H7" s="37"/>
    </row>
    <row r="9" spans="1:11" ht="15" customHeight="1" x14ac:dyDescent="0.25">
      <c r="A9" s="38" t="s">
        <v>30</v>
      </c>
      <c r="B9" s="38"/>
      <c r="C9" s="7" t="s">
        <v>42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31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32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33</v>
      </c>
      <c r="B20" s="29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 t="s">
        <v>55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56</v>
      </c>
      <c r="C40" s="21" t="s">
        <v>40</v>
      </c>
      <c r="D40" s="10">
        <v>42934</v>
      </c>
      <c r="F40" s="29" t="s">
        <v>41</v>
      </c>
      <c r="G40" s="29"/>
      <c r="H40" s="8" t="s">
        <v>52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30" t="s">
        <v>46</v>
      </c>
      <c r="B43" s="30"/>
      <c r="C43" s="30"/>
      <c r="D43" s="31"/>
      <c r="E43" s="31"/>
    </row>
    <row r="46" spans="1:8" x14ac:dyDescent="0.25">
      <c r="A46" s="12" t="s">
        <v>43</v>
      </c>
      <c r="B46" s="30" t="s">
        <v>50</v>
      </c>
      <c r="C46" s="30"/>
      <c r="D46" s="30"/>
      <c r="F46" s="24" t="s">
        <v>47</v>
      </c>
      <c r="G46" s="24"/>
    </row>
    <row r="47" spans="1:8" x14ac:dyDescent="0.25">
      <c r="A47" s="12" t="s">
        <v>44</v>
      </c>
      <c r="B47" s="30" t="s">
        <v>51</v>
      </c>
      <c r="C47" s="30"/>
      <c r="D47" s="30"/>
      <c r="F47" s="24"/>
      <c r="G47" s="24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FD8C-421A-40E4-A9D8-7629B8B82216}">
  <sheetPr codeName="Feuil6">
    <tabColor rgb="FFFFC000"/>
  </sheetPr>
  <dimension ref="A1:K47"/>
  <sheetViews>
    <sheetView zoomScaleNormal="100" zoomScaleSheetLayoutView="100" workbookViewId="0">
      <selection activeCell="L12" sqref="L12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35">
        <v>42872</v>
      </c>
      <c r="H1" s="35"/>
    </row>
    <row r="3" spans="1:11" ht="15" customHeight="1" x14ac:dyDescent="0.25">
      <c r="A3" s="36" t="s">
        <v>18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/>
      <c r="C7" s="37" t="s">
        <v>48</v>
      </c>
      <c r="D7" s="37"/>
      <c r="E7" s="37"/>
      <c r="F7" s="37">
        <v>0</v>
      </c>
      <c r="G7" s="37"/>
      <c r="H7" s="37"/>
    </row>
    <row r="9" spans="1:11" ht="15" customHeight="1" x14ac:dyDescent="0.25">
      <c r="A9" s="38" t="s">
        <v>30</v>
      </c>
      <c r="B9" s="38"/>
      <c r="C9" s="7" t="s">
        <v>42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31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32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33</v>
      </c>
      <c r="B20" s="29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 t="s">
        <v>20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21</v>
      </c>
      <c r="C40" s="21" t="s">
        <v>40</v>
      </c>
      <c r="D40" s="10">
        <v>42872</v>
      </c>
      <c r="F40" s="29" t="s">
        <v>41</v>
      </c>
      <c r="G40" s="29"/>
      <c r="H40" s="8" t="s">
        <v>48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30" t="s">
        <v>46</v>
      </c>
      <c r="B43" s="30"/>
      <c r="C43" s="30"/>
      <c r="D43" s="31"/>
      <c r="E43" s="31"/>
    </row>
    <row r="46" spans="1:8" x14ac:dyDescent="0.25">
      <c r="A46" s="12" t="s">
        <v>43</v>
      </c>
      <c r="B46" s="30" t="s">
        <v>50</v>
      </c>
      <c r="C46" s="30"/>
      <c r="D46" s="30"/>
      <c r="F46" s="24" t="s">
        <v>47</v>
      </c>
      <c r="G46" s="24"/>
    </row>
    <row r="47" spans="1:8" x14ac:dyDescent="0.25">
      <c r="A47" s="12" t="s">
        <v>44</v>
      </c>
      <c r="B47" s="30" t="s">
        <v>51</v>
      </c>
      <c r="C47" s="30"/>
      <c r="D47" s="30"/>
      <c r="F47" s="24"/>
      <c r="G47" s="24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F132B-CC77-4663-8877-3561E1B969D0}">
  <sheetPr codeName="Feuil7">
    <tabColor rgb="FFFFC000"/>
  </sheetPr>
  <dimension ref="A1:K47"/>
  <sheetViews>
    <sheetView zoomScaleNormal="100" zoomScaleSheetLayoutView="100" workbookViewId="0">
      <selection activeCell="K11" sqref="K11"/>
    </sheetView>
  </sheetViews>
  <sheetFormatPr baseColWidth="10" defaultRowHeight="15" x14ac:dyDescent="0.25"/>
  <cols>
    <col min="1" max="2" width="13.140625" customWidth="1"/>
    <col min="3" max="8" width="10.140625" customWidth="1"/>
  </cols>
  <sheetData>
    <row r="1" spans="1:11" x14ac:dyDescent="0.25">
      <c r="E1" s="12" t="s">
        <v>29</v>
      </c>
      <c r="F1" s="12"/>
      <c r="G1" s="35">
        <v>42872</v>
      </c>
      <c r="H1" s="35"/>
    </row>
    <row r="3" spans="1:11" ht="15" customHeight="1" x14ac:dyDescent="0.25">
      <c r="A3" s="36" t="s">
        <v>18</v>
      </c>
      <c r="B3" s="36"/>
      <c r="C3" s="36"/>
      <c r="D3" s="36"/>
      <c r="E3" s="36"/>
      <c r="F3" s="36"/>
      <c r="G3" s="36"/>
      <c r="H3" s="36"/>
    </row>
    <row r="4" spans="1:11" ht="15" customHeight="1" x14ac:dyDescent="0.25">
      <c r="A4" s="36"/>
      <c r="B4" s="36"/>
      <c r="C4" s="36"/>
      <c r="D4" s="36"/>
      <c r="E4" s="36"/>
      <c r="F4" s="36"/>
      <c r="G4" s="36"/>
      <c r="H4" s="36"/>
    </row>
    <row r="5" spans="1:11" ht="15" customHeight="1" x14ac:dyDescent="0.25">
      <c r="A5" s="36"/>
      <c r="B5" s="36"/>
      <c r="C5" s="36"/>
      <c r="D5" s="36"/>
      <c r="E5" s="36"/>
      <c r="F5" s="36"/>
      <c r="G5" s="36"/>
      <c r="H5" s="36"/>
    </row>
    <row r="7" spans="1:11" ht="21.75" customHeight="1" x14ac:dyDescent="0.25">
      <c r="A7" s="5" t="s">
        <v>38</v>
      </c>
      <c r="B7" s="6"/>
      <c r="C7" s="37" t="s">
        <v>59</v>
      </c>
      <c r="D7" s="37"/>
      <c r="E7" s="37"/>
      <c r="F7" s="37">
        <v>0</v>
      </c>
      <c r="G7" s="37"/>
      <c r="H7" s="37"/>
    </row>
    <row r="9" spans="1:11" ht="15" customHeight="1" x14ac:dyDescent="0.25">
      <c r="A9" s="38" t="s">
        <v>30</v>
      </c>
      <c r="B9" s="38"/>
      <c r="C9" s="7" t="s">
        <v>42</v>
      </c>
      <c r="D9" s="3"/>
      <c r="E9" s="3"/>
      <c r="F9" s="3"/>
      <c r="G9" s="3"/>
      <c r="H9" s="3"/>
    </row>
    <row r="10" spans="1:11" x14ac:dyDescent="0.25">
      <c r="A10" s="29"/>
      <c r="B10" s="29"/>
      <c r="C10" s="29"/>
      <c r="D10" s="29"/>
      <c r="E10" s="29"/>
      <c r="F10" s="29"/>
      <c r="G10" s="29"/>
      <c r="H10" s="29"/>
    </row>
    <row r="11" spans="1:11" x14ac:dyDescent="0.25">
      <c r="A11" s="29"/>
      <c r="B11" s="29"/>
      <c r="C11" s="29"/>
      <c r="D11" s="29"/>
      <c r="E11" s="29"/>
      <c r="F11" s="29"/>
      <c r="G11" s="29"/>
      <c r="H11" s="29"/>
    </row>
    <row r="12" spans="1:11" x14ac:dyDescent="0.25">
      <c r="A12" s="29"/>
      <c r="B12" s="29"/>
      <c r="C12" s="29"/>
      <c r="D12" s="29"/>
      <c r="E12" s="29"/>
      <c r="F12" s="29"/>
      <c r="G12" s="29"/>
      <c r="H12" s="29"/>
    </row>
    <row r="13" spans="1:11" x14ac:dyDescent="0.25">
      <c r="A13" s="29"/>
      <c r="B13" s="29"/>
      <c r="C13" s="29"/>
      <c r="D13" s="29"/>
      <c r="E13" s="29"/>
      <c r="F13" s="29"/>
      <c r="G13" s="29"/>
      <c r="H13" s="29"/>
    </row>
    <row r="14" spans="1:11" x14ac:dyDescent="0.25">
      <c r="A14" s="29"/>
      <c r="B14" s="29"/>
      <c r="C14" s="29"/>
      <c r="D14" s="29"/>
      <c r="E14" s="29"/>
      <c r="F14" s="29"/>
      <c r="G14" s="29"/>
      <c r="H14" s="29"/>
      <c r="K14" s="2"/>
    </row>
    <row r="15" spans="1:11" x14ac:dyDescent="0.25">
      <c r="A15" s="29"/>
      <c r="B15" s="29"/>
      <c r="C15" s="29"/>
      <c r="D15" s="29"/>
      <c r="E15" s="29"/>
      <c r="F15" s="29"/>
      <c r="G15" s="29"/>
      <c r="H15" s="29"/>
    </row>
    <row r="16" spans="1:11" x14ac:dyDescent="0.25">
      <c r="A16" s="29"/>
      <c r="B16" s="29"/>
      <c r="C16" s="29"/>
      <c r="D16" s="29"/>
      <c r="E16" s="29"/>
      <c r="F16" s="29"/>
      <c r="G16" s="29"/>
      <c r="H16" s="29"/>
    </row>
    <row r="17" spans="1:8" x14ac:dyDescent="0.25">
      <c r="A17" s="3"/>
      <c r="B17" s="3"/>
      <c r="C17" s="3"/>
      <c r="D17" s="3"/>
      <c r="E17" s="3"/>
      <c r="F17" s="3"/>
      <c r="G17" s="3"/>
      <c r="H17" s="3"/>
    </row>
    <row r="18" spans="1:8" ht="18.75" customHeight="1" x14ac:dyDescent="0.25">
      <c r="A18" s="29" t="s">
        <v>31</v>
      </c>
      <c r="B18" s="29"/>
      <c r="C18" s="27"/>
      <c r="D18" s="27"/>
      <c r="E18" s="27"/>
      <c r="F18" s="27"/>
      <c r="G18" s="27"/>
      <c r="H18" s="27"/>
    </row>
    <row r="19" spans="1:8" ht="18.75" customHeight="1" x14ac:dyDescent="0.25">
      <c r="A19" s="29" t="s">
        <v>32</v>
      </c>
      <c r="B19" s="29"/>
      <c r="C19" s="27"/>
      <c r="D19" s="27"/>
      <c r="E19" s="27"/>
      <c r="F19" s="27"/>
      <c r="G19" s="27"/>
      <c r="H19" s="27"/>
    </row>
    <row r="20" spans="1:8" ht="18.75" customHeight="1" x14ac:dyDescent="0.25">
      <c r="A20" s="29" t="s">
        <v>33</v>
      </c>
      <c r="B20" s="29"/>
      <c r="C20" s="27" t="s">
        <v>34</v>
      </c>
      <c r="D20" s="27"/>
      <c r="E20" s="4" t="s">
        <v>35</v>
      </c>
      <c r="F20" s="4"/>
      <c r="G20" s="4" t="s">
        <v>36</v>
      </c>
      <c r="H20" s="4"/>
    </row>
    <row r="21" spans="1:8" ht="18.75" customHeight="1" x14ac:dyDescent="0.25">
      <c r="A21" s="27" t="s">
        <v>37</v>
      </c>
      <c r="B21" s="27"/>
      <c r="C21" s="27" t="s">
        <v>34</v>
      </c>
      <c r="D21" s="27"/>
      <c r="E21" s="4" t="s">
        <v>35</v>
      </c>
      <c r="F21" s="4"/>
      <c r="G21" s="4" t="s">
        <v>36</v>
      </c>
      <c r="H21" s="4"/>
    </row>
    <row r="22" spans="1:8" x14ac:dyDescent="0.25">
      <c r="A22" s="3"/>
      <c r="B22" s="3"/>
      <c r="C22" s="3"/>
      <c r="D22" s="3"/>
      <c r="E22" s="3"/>
      <c r="F22" s="3"/>
      <c r="G22" s="3"/>
      <c r="H22" s="3"/>
    </row>
    <row r="23" spans="1:8" x14ac:dyDescent="0.25">
      <c r="A23" s="27" t="s">
        <v>3</v>
      </c>
      <c r="B23" s="27"/>
      <c r="C23" s="3"/>
      <c r="D23" s="3"/>
      <c r="E23" s="3"/>
      <c r="F23" s="3"/>
      <c r="G23" s="3"/>
      <c r="H23" s="3"/>
    </row>
    <row r="24" spans="1:8" x14ac:dyDescent="0.25">
      <c r="A24" s="28" t="s">
        <v>20</v>
      </c>
      <c r="B24" s="28"/>
      <c r="C24" s="28"/>
      <c r="D24" s="28"/>
      <c r="E24" s="28"/>
      <c r="F24" s="28"/>
      <c r="G24" s="28"/>
      <c r="H24" s="28"/>
    </row>
    <row r="25" spans="1:8" x14ac:dyDescent="0.25">
      <c r="A25" s="28"/>
      <c r="B25" s="28"/>
      <c r="C25" s="28"/>
      <c r="D25" s="28"/>
      <c r="E25" s="28"/>
      <c r="F25" s="28"/>
      <c r="G25" s="28"/>
      <c r="H25" s="28"/>
    </row>
    <row r="26" spans="1:8" x14ac:dyDescent="0.25">
      <c r="A26" s="28"/>
      <c r="B26" s="28"/>
      <c r="C26" s="28"/>
      <c r="D26" s="28"/>
      <c r="E26" s="28"/>
      <c r="F26" s="28"/>
      <c r="G26" s="28"/>
      <c r="H26" s="28"/>
    </row>
    <row r="27" spans="1:8" x14ac:dyDescent="0.25">
      <c r="A27" s="28"/>
      <c r="B27" s="28"/>
      <c r="C27" s="28"/>
      <c r="D27" s="28"/>
      <c r="E27" s="28"/>
      <c r="F27" s="28"/>
      <c r="G27" s="28"/>
      <c r="H27" s="28"/>
    </row>
    <row r="28" spans="1:8" x14ac:dyDescent="0.25">
      <c r="A28" s="28"/>
      <c r="B28" s="28"/>
      <c r="C28" s="28"/>
      <c r="D28" s="28"/>
      <c r="E28" s="28"/>
      <c r="F28" s="28"/>
      <c r="G28" s="28"/>
      <c r="H28" s="28"/>
    </row>
    <row r="29" spans="1:8" x14ac:dyDescent="0.25">
      <c r="A29" s="28"/>
      <c r="B29" s="28"/>
      <c r="C29" s="28"/>
      <c r="D29" s="28"/>
      <c r="E29" s="28"/>
      <c r="F29" s="28"/>
      <c r="G29" s="28"/>
      <c r="H29" s="28"/>
    </row>
    <row r="30" spans="1:8" x14ac:dyDescent="0.25">
      <c r="A30" s="28"/>
      <c r="B30" s="28"/>
      <c r="C30" s="28"/>
      <c r="D30" s="28"/>
      <c r="E30" s="28"/>
      <c r="F30" s="28"/>
      <c r="G30" s="28"/>
      <c r="H30" s="28"/>
    </row>
    <row r="31" spans="1:8" x14ac:dyDescent="0.25">
      <c r="A31" s="28"/>
      <c r="B31" s="28"/>
      <c r="C31" s="28"/>
      <c r="D31" s="28"/>
      <c r="E31" s="28"/>
      <c r="F31" s="28"/>
      <c r="G31" s="28"/>
      <c r="H31" s="28"/>
    </row>
    <row r="32" spans="1:8" x14ac:dyDescent="0.25">
      <c r="A32" s="28"/>
      <c r="B32" s="28"/>
      <c r="C32" s="28"/>
      <c r="D32" s="28"/>
      <c r="E32" s="28"/>
      <c r="F32" s="28"/>
      <c r="G32" s="28"/>
      <c r="H32" s="28"/>
    </row>
    <row r="33" spans="1:8" x14ac:dyDescent="0.25">
      <c r="A33" s="28"/>
      <c r="B33" s="28"/>
      <c r="C33" s="28"/>
      <c r="D33" s="28"/>
      <c r="E33" s="28"/>
      <c r="F33" s="28"/>
      <c r="G33" s="28"/>
      <c r="H33" s="28"/>
    </row>
    <row r="34" spans="1:8" x14ac:dyDescent="0.25">
      <c r="A34" s="28"/>
      <c r="B34" s="28"/>
      <c r="C34" s="28"/>
      <c r="D34" s="28"/>
      <c r="E34" s="28"/>
      <c r="F34" s="28"/>
      <c r="G34" s="28"/>
      <c r="H34" s="28"/>
    </row>
    <row r="35" spans="1:8" x14ac:dyDescent="0.25">
      <c r="A35" s="28"/>
      <c r="B35" s="28"/>
      <c r="C35" s="28"/>
      <c r="D35" s="28"/>
      <c r="E35" s="28"/>
      <c r="F35" s="28"/>
      <c r="G35" s="28"/>
      <c r="H35" s="28"/>
    </row>
    <row r="36" spans="1:8" x14ac:dyDescent="0.25">
      <c r="A36" s="28"/>
      <c r="B36" s="28"/>
      <c r="C36" s="28"/>
      <c r="D36" s="28"/>
      <c r="E36" s="28"/>
      <c r="F36" s="28"/>
      <c r="G36" s="28"/>
      <c r="H36" s="28"/>
    </row>
    <row r="37" spans="1:8" x14ac:dyDescent="0.25">
      <c r="A37" s="28"/>
      <c r="B37" s="28"/>
      <c r="C37" s="28"/>
      <c r="D37" s="28"/>
      <c r="E37" s="28"/>
      <c r="F37" s="28"/>
      <c r="G37" s="28"/>
      <c r="H37" s="28"/>
    </row>
    <row r="38" spans="1:8" x14ac:dyDescent="0.25">
      <c r="A38" s="3"/>
      <c r="B38" s="3"/>
      <c r="C38" s="3"/>
      <c r="D38" s="3"/>
      <c r="E38" s="3"/>
      <c r="F38" s="3"/>
      <c r="G38" s="3"/>
      <c r="H38" s="3"/>
    </row>
    <row r="39" spans="1:8" x14ac:dyDescent="0.25">
      <c r="A39" s="3"/>
      <c r="B39" s="3"/>
      <c r="C39" s="3"/>
      <c r="D39" s="3"/>
      <c r="E39" s="3"/>
      <c r="F39" s="3"/>
      <c r="G39" s="3"/>
      <c r="H39" s="3"/>
    </row>
    <row r="40" spans="1:8" x14ac:dyDescent="0.25">
      <c r="A40" s="21" t="s">
        <v>39</v>
      </c>
      <c r="B40" s="21" t="s">
        <v>21</v>
      </c>
      <c r="C40" s="21" t="s">
        <v>40</v>
      </c>
      <c r="D40" s="10">
        <v>42872</v>
      </c>
      <c r="F40" s="29" t="s">
        <v>41</v>
      </c>
      <c r="G40" s="29"/>
      <c r="H40" s="8" t="s">
        <v>59</v>
      </c>
    </row>
    <row r="41" spans="1:8" x14ac:dyDescent="0.25">
      <c r="A41" s="3"/>
      <c r="B41" s="3"/>
      <c r="C41" s="3"/>
      <c r="D41" s="3"/>
      <c r="E41" s="3"/>
      <c r="F41" s="3"/>
      <c r="G41" s="3"/>
      <c r="H41" s="3"/>
    </row>
    <row r="43" spans="1:8" x14ac:dyDescent="0.25">
      <c r="A43" s="30" t="s">
        <v>46</v>
      </c>
      <c r="B43" s="30"/>
      <c r="C43" s="30"/>
      <c r="D43" s="31"/>
      <c r="E43" s="31"/>
    </row>
    <row r="46" spans="1:8" x14ac:dyDescent="0.25">
      <c r="A46" s="12" t="s">
        <v>43</v>
      </c>
      <c r="B46" s="30" t="s">
        <v>50</v>
      </c>
      <c r="C46" s="30"/>
      <c r="D46" s="30"/>
      <c r="F46" s="24" t="s">
        <v>47</v>
      </c>
      <c r="G46" s="24"/>
    </row>
    <row r="47" spans="1:8" x14ac:dyDescent="0.25">
      <c r="A47" s="12" t="s">
        <v>44</v>
      </c>
      <c r="B47" s="30" t="s">
        <v>51</v>
      </c>
      <c r="C47" s="30"/>
      <c r="D47" s="30"/>
      <c r="F47" s="24"/>
      <c r="G47" s="24"/>
    </row>
  </sheetData>
  <mergeCells count="22">
    <mergeCell ref="B46:D46"/>
    <mergeCell ref="F46:G47"/>
    <mergeCell ref="B47:D47"/>
    <mergeCell ref="A21:B21"/>
    <mergeCell ref="C21:D21"/>
    <mergeCell ref="A23:B23"/>
    <mergeCell ref="A24:H37"/>
    <mergeCell ref="F40:G40"/>
    <mergeCell ref="A43:C43"/>
    <mergeCell ref="D43:E43"/>
    <mergeCell ref="A18:B18"/>
    <mergeCell ref="C18:H18"/>
    <mergeCell ref="A19:B19"/>
    <mergeCell ref="C19:H19"/>
    <mergeCell ref="A20:B20"/>
    <mergeCell ref="C20:D20"/>
    <mergeCell ref="A10:H16"/>
    <mergeCell ref="G1:H1"/>
    <mergeCell ref="A3:H5"/>
    <mergeCell ref="C7:E7"/>
    <mergeCell ref="F7:H7"/>
    <mergeCell ref="A9:B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SYNTHESE</vt:lpstr>
      <vt:lpstr>VIERGE</vt:lpstr>
      <vt:lpstr>BOUSSY CENTRAL BYL00130</vt:lpstr>
      <vt:lpstr>BOUSSY CENTRAL BYL00131</vt:lpstr>
      <vt:lpstr>CHELLES CT CHL00305</vt:lpstr>
      <vt:lpstr>ATHIS MONS CENTRAL BYL00240</vt:lpstr>
      <vt:lpstr>ATHIS MONS CENTRAL ATM00240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2017-08-10T11:15:47Z</dcterms:modified>
</cp:coreProperties>
</file>