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worksheets/sheet57.xml" ContentType="application/vnd.openxmlformats-officedocument.spreadsheetml.worksheet+xml"/>
  <Override PartName="/xl/worksheets/sheet58.xml" ContentType="application/vnd.openxmlformats-officedocument.spreadsheetml.worksheet+xml"/>
  <Override PartName="/xl/worksheets/sheet59.xml" ContentType="application/vnd.openxmlformats-officedocument.spreadsheetml.worksheet+xml"/>
  <Override PartName="/xl/worksheets/sheet60.xml" ContentType="application/vnd.openxmlformats-officedocument.spreadsheetml.worksheet+xml"/>
  <Override PartName="/xl/worksheets/sheet61.xml" ContentType="application/vnd.openxmlformats-officedocument.spreadsheetml.worksheet+xml"/>
  <Override PartName="/xl/worksheets/sheet62.xml" ContentType="application/vnd.openxmlformats-officedocument.spreadsheetml.worksheet+xml"/>
  <Override PartName="/xl/worksheets/sheet63.xml" ContentType="application/vnd.openxmlformats-officedocument.spreadsheetml.worksheet+xml"/>
  <Override PartName="/xl/worksheets/sheet64.xml" ContentType="application/vnd.openxmlformats-officedocument.spreadsheetml.worksheet+xml"/>
  <Override PartName="/xl/worksheets/sheet65.xml" ContentType="application/vnd.openxmlformats-officedocument.spreadsheetml.worksheet+xml"/>
  <Override PartName="/xl/worksheets/sheet66.xml" ContentType="application/vnd.openxmlformats-officedocument.spreadsheetml.worksheet+xml"/>
  <Override PartName="/xl/worksheets/sheet67.xml" ContentType="application/vnd.openxmlformats-officedocument.spreadsheetml.worksheet+xml"/>
  <Override PartName="/xl/worksheets/sheet68.xml" ContentType="application/vnd.openxmlformats-officedocument.spreadsheetml.worksheet+xml"/>
  <Override PartName="/xl/worksheets/sheet69.xml" ContentType="application/vnd.openxmlformats-officedocument.spreadsheetml.worksheet+xml"/>
  <Override PartName="/xl/worksheets/sheet70.xml" ContentType="application/vnd.openxmlformats-officedocument.spreadsheetml.worksheet+xml"/>
  <Override PartName="/xl/worksheets/sheet71.xml" ContentType="application/vnd.openxmlformats-officedocument.spreadsheetml.worksheet+xml"/>
  <Override PartName="/xl/worksheets/sheet72.xml" ContentType="application/vnd.openxmlformats-officedocument.spreadsheetml.worksheet+xml"/>
  <Override PartName="/xl/worksheets/sheet73.xml" ContentType="application/vnd.openxmlformats-officedocument.spreadsheetml.worksheet+xml"/>
  <Override PartName="/xl/worksheets/sheet74.xml" ContentType="application/vnd.openxmlformats-officedocument.spreadsheetml.worksheet+xml"/>
  <Override PartName="/xl/worksheets/sheet75.xml" ContentType="application/vnd.openxmlformats-officedocument.spreadsheetml.worksheet+xml"/>
  <Override PartName="/xl/worksheets/sheet76.xml" ContentType="application/vnd.openxmlformats-officedocument.spreadsheetml.worksheet+xml"/>
  <Override PartName="/xl/worksheets/sheet77.xml" ContentType="application/vnd.openxmlformats-officedocument.spreadsheetml.worksheet+xml"/>
  <Override PartName="/xl/worksheets/sheet78.xml" ContentType="application/vnd.openxmlformats-officedocument.spreadsheetml.worksheet+xml"/>
  <Override PartName="/xl/worksheets/sheet79.xml" ContentType="application/vnd.openxmlformats-officedocument.spreadsheetml.worksheet+xml"/>
  <Override PartName="/xl/worksheets/sheet80.xml" ContentType="application/vnd.openxmlformats-officedocument.spreadsheetml.worksheet+xml"/>
  <Override PartName="/xl/worksheets/sheet81.xml" ContentType="application/vnd.openxmlformats-officedocument.spreadsheetml.worksheet+xml"/>
  <Override PartName="/xl/worksheets/sheet82.xml" ContentType="application/vnd.openxmlformats-officedocument.spreadsheetml.worksheet+xml"/>
  <Override PartName="/xl/worksheets/sheet83.xml" ContentType="application/vnd.openxmlformats-officedocument.spreadsheetml.worksheet+xml"/>
  <Override PartName="/xl/worksheets/sheet84.xml" ContentType="application/vnd.openxmlformats-officedocument.spreadsheetml.worksheet+xml"/>
  <Override PartName="/xl/worksheets/sheet85.xml" ContentType="application/vnd.openxmlformats-officedocument.spreadsheetml.worksheet+xml"/>
  <Override PartName="/xl/worksheets/sheet86.xml" ContentType="application/vnd.openxmlformats-officedocument.spreadsheetml.worksheet+xml"/>
  <Override PartName="/xl/worksheets/sheet87.xml" ContentType="application/vnd.openxmlformats-officedocument.spreadsheetml.worksheet+xml"/>
  <Override PartName="/xl/worksheets/sheet88.xml" ContentType="application/vnd.openxmlformats-officedocument.spreadsheetml.worksheet+xml"/>
  <Override PartName="/xl/worksheets/sheet8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431"/>
  <workbookPr defaultThemeVersion="166925"/>
  <mc:AlternateContent xmlns:mc="http://schemas.openxmlformats.org/markup-compatibility/2006">
    <mc:Choice Requires="x15">
      <x15ac:absPath xmlns:x15ac="http://schemas.microsoft.com/office/spreadsheetml/2010/11/ac" url="C:\Users\mlouis\Documents\"/>
    </mc:Choice>
  </mc:AlternateContent>
  <bookViews>
    <workbookView xWindow="0" yWindow="0" windowWidth="23670" windowHeight="8685" tabRatio="886"/>
  </bookViews>
  <sheets>
    <sheet name="Base" sheetId="2" r:id="rId1"/>
    <sheet name="Charles Maxo" sheetId="15" r:id="rId2"/>
    <sheet name="Cherident Fanie" sheetId="16" r:id="rId3"/>
    <sheet name="Jean marie Georges" sheetId="17" r:id="rId4"/>
    <sheet name="Joseph Sidonia" sheetId="19" r:id="rId5"/>
    <sheet name="Bienvenue Magda" sheetId="20" r:id="rId6"/>
    <sheet name="Leger Lucia" sheetId="21" r:id="rId7"/>
    <sheet name="Ernest Saindonel" sheetId="22" r:id="rId8"/>
    <sheet name="Filbert Jesula" sheetId="23" r:id="rId9"/>
    <sheet name="Baptiste Meriles" sheetId="24" r:id="rId10"/>
    <sheet name="Romilus Chrismene" sheetId="25" r:id="rId11"/>
    <sheet name="Groshommes Dabidson" sheetId="26" r:id="rId12"/>
    <sheet name="Groshommes Livio" sheetId="27" r:id="rId13"/>
    <sheet name="Contois Americk" sheetId="28" r:id="rId14"/>
    <sheet name="Bolane Genia" sheetId="35" r:id="rId15"/>
    <sheet name="Rejouis Meltica" sheetId="36" r:id="rId16"/>
    <sheet name="Noel Viergina" sheetId="37" r:id="rId17"/>
    <sheet name="Desir Marguerite" sheetId="38" r:id="rId18"/>
    <sheet name="ADMEY Jacob" sheetId="39" r:id="rId19"/>
    <sheet name="Noel Roland" sheetId="40" r:id="rId20"/>
    <sheet name="Admey Bourjoly Vecionne" sheetId="41" r:id="rId21"/>
    <sheet name="Edouard Claudette" sheetId="29" r:id="rId22"/>
    <sheet name="Detand Hilociane" sheetId="30" r:id="rId23"/>
    <sheet name="Clermont Macine" sheetId="31" r:id="rId24"/>
    <sheet name="Occeus Zilia" sheetId="32" r:id="rId25"/>
    <sheet name="Mervilier Melius" sheetId="33" r:id="rId26"/>
    <sheet name="Dupont Dieulene" sheetId="34" r:id="rId27"/>
    <sheet name="BEBE Vilicia" sheetId="18" r:id="rId28"/>
    <sheet name="Edouard Medier" sheetId="12" r:id="rId29"/>
    <sheet name="Cidney Glislaine" sheetId="13" r:id="rId30"/>
    <sheet name="Boucher Marie" sheetId="14" r:id="rId31"/>
    <sheet name="Boucher smith" sheetId="9" r:id="rId32"/>
    <sheet name="Pierre Ednor" sheetId="10" r:id="rId33"/>
    <sheet name="Bazile Licame" sheetId="11" r:id="rId34"/>
    <sheet name="Sony Jean" sheetId="3" r:id="rId35"/>
    <sheet name="Jean Charles Rosemane" sheetId="7" r:id="rId36"/>
    <sheet name="Vilciane Pierre" sheetId="4" r:id="rId37"/>
    <sheet name="Bebe Yves" sheetId="42" r:id="rId38"/>
    <sheet name="Vilmeney Hermann" sheetId="43" r:id="rId39"/>
    <sheet name="Vilmeney Marise" sheetId="44" r:id="rId40"/>
    <sheet name="LAzarre Yvenite" sheetId="45" r:id="rId41"/>
    <sheet name="Boucher Elange" sheetId="46" r:id="rId42"/>
    <sheet name="Vilmeney Wisly" sheetId="47" r:id="rId43"/>
    <sheet name="Cherette Mykee Richardson" sheetId="48" r:id="rId44"/>
    <sheet name="Bouche Lavoix" sheetId="49" r:id="rId45"/>
    <sheet name="Boucher Gislene" sheetId="50" r:id="rId46"/>
    <sheet name="LAzarre Phillippe" sheetId="51" r:id="rId47"/>
    <sheet name="Vilmeney Jean Robert" sheetId="8" r:id="rId48"/>
    <sheet name="Lazar REmy" sheetId="52" r:id="rId49"/>
    <sheet name="Jean Doucilia" sheetId="53" r:id="rId50"/>
    <sheet name="Predville Antoine" sheetId="54" r:id="rId51"/>
    <sheet name="Celestin Attilas" sheetId="55" r:id="rId52"/>
    <sheet name="Sylvestre Junior" sheetId="56" r:id="rId53"/>
    <sheet name="Legerme Roland" sheetId="57" r:id="rId54"/>
    <sheet name="Lorreus Chantale" sheetId="58" r:id="rId55"/>
    <sheet name="Vilmeney Malerbe" sheetId="59" r:id="rId56"/>
    <sheet name="Pierre Gladys" sheetId="60" r:id="rId57"/>
    <sheet name="Casimir Lidieu" sheetId="61" r:id="rId58"/>
    <sheet name="Casimir Don MArkes" sheetId="62" r:id="rId59"/>
    <sheet name="Aristide Killy" sheetId="63" r:id="rId60"/>
    <sheet name="Bazile Annette" sheetId="64" r:id="rId61"/>
    <sheet name="Detouche Maxo" sheetId="65" r:id="rId62"/>
    <sheet name="Bouche Ronald" sheetId="66" r:id="rId63"/>
    <sheet name="Boucher Jocelyne" sheetId="67" r:id="rId64"/>
    <sheet name="Jean Francois Dieujuste" sheetId="68" r:id="rId65"/>
    <sheet name="Baptiste Anicia" sheetId="69" r:id="rId66"/>
    <sheet name="Cadet Louis" sheetId="70" r:id="rId67"/>
    <sheet name="Jean Ketly" sheetId="71" r:id="rId68"/>
    <sheet name="Lovinsqui Evelyne" sheetId="72" r:id="rId69"/>
    <sheet name="Zamor Brunel" sheetId="73" r:id="rId70"/>
    <sheet name="Theronne Fritz" sheetId="74" r:id="rId71"/>
    <sheet name="Zamor Jan Renel" sheetId="75" r:id="rId72"/>
    <sheet name="Florestal Lormina" sheetId="76" r:id="rId73"/>
    <sheet name="Calixte Eliante" sheetId="78" r:id="rId74"/>
    <sheet name="Pierre Leodianne" sheetId="77" r:id="rId75"/>
    <sheet name="Louis Imacule" sheetId="79" r:id="rId76"/>
    <sheet name="Philbert Mirlande" sheetId="80" r:id="rId77"/>
    <sheet name="Joachin Athur" sheetId="81" r:id="rId78"/>
    <sheet name="St Frere Naromie" sheetId="82" r:id="rId79"/>
    <sheet name="Gaspard Francois" sheetId="83" r:id="rId80"/>
    <sheet name="Oreus Ulbert" sheetId="84" r:id="rId81"/>
    <sheet name="Vilme Wisler" sheetId="85" r:id="rId82"/>
    <sheet name="Souffrant Marielie" sheetId="86" r:id="rId83"/>
    <sheet name="Noel Natacha" sheetId="87" r:id="rId84"/>
    <sheet name="Dorcely jean Claude" sheetId="88" r:id="rId85"/>
    <sheet name="Dorcely Fabiland" sheetId="89" r:id="rId86"/>
    <sheet name="Gilles Lemann" sheetId="90" r:id="rId87"/>
    <sheet name="Briand Inatal" sheetId="91" r:id="rId88"/>
    <sheet name="Sheet94" sheetId="94" r:id="rId89"/>
  </sheet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121" i="19" l="1"/>
  <c r="B118" i="19"/>
  <c r="B115" i="19"/>
  <c r="B112" i="19"/>
  <c r="B109" i="19"/>
  <c r="B105" i="19"/>
  <c r="B102" i="19"/>
  <c r="B101" i="19"/>
  <c r="B98" i="19"/>
  <c r="B99" i="19" s="1"/>
  <c r="B96" i="19"/>
  <c r="B93" i="19"/>
  <c r="B90" i="19"/>
  <c r="B86" i="19"/>
  <c r="B87" i="19" s="1"/>
  <c r="B84" i="19"/>
  <c r="B81" i="19"/>
  <c r="B77" i="19"/>
  <c r="B78" i="19" s="1"/>
  <c r="B75" i="19"/>
  <c r="B74" i="19"/>
  <c r="B72" i="19"/>
  <c r="B69" i="19"/>
  <c r="B24" i="19"/>
  <c r="B24" i="2"/>
  <c r="C24" i="2"/>
  <c r="D24" i="2"/>
  <c r="E24" i="2"/>
  <c r="F24" i="2"/>
  <c r="G24" i="2"/>
  <c r="H24" i="2"/>
  <c r="I24" i="2"/>
  <c r="J24" i="2"/>
  <c r="K24" i="2"/>
  <c r="L24" i="2"/>
  <c r="B69" i="2"/>
  <c r="C69" i="2"/>
  <c r="D69" i="2"/>
  <c r="E69" i="2"/>
  <c r="F69" i="2"/>
  <c r="G69" i="2"/>
  <c r="H69" i="2"/>
  <c r="I69" i="2"/>
  <c r="J69" i="2"/>
  <c r="K69" i="2"/>
  <c r="L69" i="2"/>
  <c r="B72" i="2"/>
  <c r="C72" i="2"/>
  <c r="D72" i="2"/>
  <c r="E72" i="2"/>
  <c r="F72" i="2"/>
  <c r="G72" i="2"/>
  <c r="H72" i="2"/>
  <c r="I72" i="2"/>
  <c r="J72" i="2"/>
  <c r="K72" i="2"/>
  <c r="L72" i="2"/>
  <c r="C74" i="2"/>
  <c r="C75" i="2" s="1"/>
  <c r="D74" i="2"/>
  <c r="E74" i="2" s="1"/>
  <c r="B75" i="2"/>
  <c r="C77" i="2"/>
  <c r="C78" i="2" s="1"/>
  <c r="B78" i="2"/>
  <c r="B81" i="2"/>
  <c r="C81" i="2"/>
  <c r="D81" i="2"/>
  <c r="E81" i="2"/>
  <c r="F81" i="2"/>
  <c r="G81" i="2"/>
  <c r="H81" i="2"/>
  <c r="I81" i="2"/>
  <c r="J81" i="2"/>
  <c r="K81" i="2"/>
  <c r="L81" i="2"/>
  <c r="B84" i="2"/>
  <c r="C84" i="2"/>
  <c r="D84" i="2"/>
  <c r="E84" i="2"/>
  <c r="F84" i="2"/>
  <c r="G84" i="2"/>
  <c r="H84" i="2"/>
  <c r="I84" i="2"/>
  <c r="J84" i="2"/>
  <c r="K84" i="2"/>
  <c r="L84" i="2"/>
  <c r="C86" i="2"/>
  <c r="C87" i="2" s="1"/>
  <c r="D86" i="2"/>
  <c r="D87" i="2" s="1"/>
  <c r="B87" i="2"/>
  <c r="B90" i="2"/>
  <c r="C90" i="2"/>
  <c r="D90" i="2"/>
  <c r="E90" i="2"/>
  <c r="F90" i="2"/>
  <c r="G90" i="2"/>
  <c r="H90" i="2"/>
  <c r="I90" i="2"/>
  <c r="J90" i="2"/>
  <c r="K90" i="2"/>
  <c r="L90" i="2"/>
  <c r="B93" i="2"/>
  <c r="C93" i="2"/>
  <c r="D93" i="2"/>
  <c r="E93" i="2"/>
  <c r="F93" i="2"/>
  <c r="G93" i="2"/>
  <c r="H93" i="2"/>
  <c r="I93" i="2"/>
  <c r="J93" i="2"/>
  <c r="K93" i="2"/>
  <c r="L93" i="2"/>
  <c r="B96" i="2"/>
  <c r="C96" i="2"/>
  <c r="D96" i="2"/>
  <c r="E96" i="2"/>
  <c r="F96" i="2"/>
  <c r="G96" i="2"/>
  <c r="H96" i="2"/>
  <c r="I96" i="2"/>
  <c r="J96" i="2"/>
  <c r="K96" i="2"/>
  <c r="L96" i="2"/>
  <c r="C98" i="2"/>
  <c r="D98" i="2"/>
  <c r="E98" i="2"/>
  <c r="E99" i="2" s="1"/>
  <c r="F98" i="2"/>
  <c r="G98" i="2" s="1"/>
  <c r="B99" i="2"/>
  <c r="C99" i="2"/>
  <c r="D99" i="2"/>
  <c r="C101" i="2"/>
  <c r="D101" i="2"/>
  <c r="D102" i="2" s="1"/>
  <c r="E101" i="2"/>
  <c r="F101" i="2" s="1"/>
  <c r="B102" i="2"/>
  <c r="C102" i="2"/>
  <c r="B105" i="2"/>
  <c r="C105" i="2"/>
  <c r="D105" i="2"/>
  <c r="E105" i="2"/>
  <c r="F105" i="2"/>
  <c r="G105" i="2"/>
  <c r="H105" i="2"/>
  <c r="I105" i="2"/>
  <c r="J105" i="2"/>
  <c r="K105" i="2"/>
  <c r="L105" i="2"/>
  <c r="B109" i="2"/>
  <c r="C109" i="2"/>
  <c r="D109" i="2"/>
  <c r="E109" i="2"/>
  <c r="F109" i="2"/>
  <c r="G109" i="2"/>
  <c r="H109" i="2"/>
  <c r="I109" i="2"/>
  <c r="J109" i="2"/>
  <c r="K109" i="2"/>
  <c r="L109" i="2"/>
  <c r="B112" i="2"/>
  <c r="C112" i="2"/>
  <c r="D112" i="2"/>
  <c r="E112" i="2"/>
  <c r="F112" i="2"/>
  <c r="G112" i="2"/>
  <c r="H112" i="2"/>
  <c r="I112" i="2"/>
  <c r="J112" i="2"/>
  <c r="K112" i="2"/>
  <c r="L112" i="2"/>
  <c r="B115" i="2"/>
  <c r="C115" i="2"/>
  <c r="D115" i="2"/>
  <c r="E115" i="2"/>
  <c r="F115" i="2"/>
  <c r="G115" i="2"/>
  <c r="H115" i="2"/>
  <c r="I115" i="2"/>
  <c r="J115" i="2"/>
  <c r="K115" i="2"/>
  <c r="L115" i="2"/>
  <c r="B118" i="2"/>
  <c r="B125" i="2" s="1"/>
  <c r="C118" i="2"/>
  <c r="D118" i="2"/>
  <c r="E118" i="2"/>
  <c r="F118" i="2"/>
  <c r="G118" i="2"/>
  <c r="H118" i="2"/>
  <c r="I118" i="2"/>
  <c r="J118" i="2"/>
  <c r="K118" i="2"/>
  <c r="L118" i="2"/>
  <c r="B121" i="2"/>
  <c r="C121" i="2"/>
  <c r="C125" i="2" s="1"/>
  <c r="D121" i="2"/>
  <c r="E121" i="2"/>
  <c r="F121" i="2"/>
  <c r="G121" i="2"/>
  <c r="H121" i="2"/>
  <c r="I121" i="2"/>
  <c r="J121" i="2"/>
  <c r="K121" i="2"/>
  <c r="L121" i="2"/>
  <c r="B121" i="3"/>
  <c r="B125" i="3" s="1"/>
  <c r="B118" i="3"/>
  <c r="B115" i="3"/>
  <c r="B112" i="3"/>
  <c r="B109" i="3"/>
  <c r="B105" i="3"/>
  <c r="B102" i="3"/>
  <c r="B99" i="3"/>
  <c r="B96" i="3"/>
  <c r="B93" i="3"/>
  <c r="B90" i="3"/>
  <c r="B87" i="3"/>
  <c r="B84" i="3"/>
  <c r="B81" i="3"/>
  <c r="B78" i="3"/>
  <c r="B75" i="3"/>
  <c r="B72" i="3"/>
  <c r="B69" i="3"/>
  <c r="B24" i="3"/>
  <c r="EC121" i="2"/>
  <c r="EB121" i="2"/>
  <c r="EA121" i="2"/>
  <c r="DZ121" i="2"/>
  <c r="DY121" i="2"/>
  <c r="DX121" i="2"/>
  <c r="DW121" i="2"/>
  <c r="DV121" i="2"/>
  <c r="DU121" i="2"/>
  <c r="DT121" i="2"/>
  <c r="DS121" i="2"/>
  <c r="DR121" i="2"/>
  <c r="DQ121" i="2"/>
  <c r="DP121" i="2"/>
  <c r="DO121" i="2"/>
  <c r="DN121" i="2"/>
  <c r="DM121" i="2"/>
  <c r="DL121" i="2"/>
  <c r="DK121" i="2"/>
  <c r="DJ121" i="2"/>
  <c r="DI121" i="2"/>
  <c r="DH121" i="2"/>
  <c r="DG121" i="2"/>
  <c r="DF121" i="2"/>
  <c r="DE121" i="2"/>
  <c r="DD121" i="2"/>
  <c r="DC121" i="2"/>
  <c r="DB121" i="2"/>
  <c r="DA121" i="2"/>
  <c r="CZ121" i="2"/>
  <c r="CY121" i="2"/>
  <c r="CX121" i="2"/>
  <c r="CW121" i="2"/>
  <c r="CV121" i="2"/>
  <c r="CU121" i="2"/>
  <c r="CT121" i="2"/>
  <c r="CS121" i="2"/>
  <c r="CR121" i="2"/>
  <c r="CQ121" i="2"/>
  <c r="CP121" i="2"/>
  <c r="CO121" i="2"/>
  <c r="CN121" i="2"/>
  <c r="CM121" i="2"/>
  <c r="CL121" i="2"/>
  <c r="CK121" i="2"/>
  <c r="CJ121" i="2"/>
  <c r="CI121" i="2"/>
  <c r="CH121" i="2"/>
  <c r="CG121" i="2"/>
  <c r="CF121" i="2"/>
  <c r="CE121" i="2"/>
  <c r="CD121" i="2"/>
  <c r="CC121" i="2"/>
  <c r="CB121" i="2"/>
  <c r="CA121" i="2"/>
  <c r="BZ121" i="2"/>
  <c r="BY121" i="2"/>
  <c r="BX121" i="2"/>
  <c r="BW121" i="2"/>
  <c r="BV121" i="2"/>
  <c r="BU121" i="2"/>
  <c r="BT121" i="2"/>
  <c r="BS121" i="2"/>
  <c r="BR121" i="2"/>
  <c r="BQ121" i="2"/>
  <c r="BP121" i="2"/>
  <c r="BO121" i="2"/>
  <c r="BN121" i="2"/>
  <c r="BM121" i="2"/>
  <c r="BL121" i="2"/>
  <c r="BK121" i="2"/>
  <c r="BJ121" i="2"/>
  <c r="BI121" i="2"/>
  <c r="BH121" i="2"/>
  <c r="BG121" i="2"/>
  <c r="BF121" i="2"/>
  <c r="BE121" i="2"/>
  <c r="BD121" i="2"/>
  <c r="BC121" i="2"/>
  <c r="BB121" i="2"/>
  <c r="BA121" i="2"/>
  <c r="AZ121" i="2"/>
  <c r="AY121" i="2"/>
  <c r="AX121" i="2"/>
  <c r="AW121" i="2"/>
  <c r="AV121" i="2"/>
  <c r="AU121" i="2"/>
  <c r="AT121" i="2"/>
  <c r="AS121" i="2"/>
  <c r="AR121" i="2"/>
  <c r="AQ121" i="2"/>
  <c r="AP121" i="2"/>
  <c r="AO121" i="2"/>
  <c r="AN121" i="2"/>
  <c r="AM121" i="2"/>
  <c r="AL121" i="2"/>
  <c r="AK121" i="2"/>
  <c r="AJ121" i="2"/>
  <c r="AI121" i="2"/>
  <c r="AH121" i="2"/>
  <c r="AG121" i="2"/>
  <c r="AF121" i="2"/>
  <c r="AE121" i="2"/>
  <c r="AD121" i="2"/>
  <c r="AC121" i="2"/>
  <c r="AB121" i="2"/>
  <c r="AA121" i="2"/>
  <c r="Z121" i="2"/>
  <c r="Y121" i="2"/>
  <c r="X121" i="2"/>
  <c r="W121" i="2"/>
  <c r="V121" i="2"/>
  <c r="U121" i="2"/>
  <c r="T121" i="2"/>
  <c r="S121" i="2"/>
  <c r="R121" i="2"/>
  <c r="Q121" i="2"/>
  <c r="P121" i="2"/>
  <c r="O121" i="2"/>
  <c r="N121" i="2"/>
  <c r="M121" i="2"/>
  <c r="EC118" i="2"/>
  <c r="EB118" i="2"/>
  <c r="EA118" i="2"/>
  <c r="DZ118" i="2"/>
  <c r="DY118" i="2"/>
  <c r="DX118" i="2"/>
  <c r="DW118" i="2"/>
  <c r="DV118" i="2"/>
  <c r="DU118" i="2"/>
  <c r="DT118" i="2"/>
  <c r="DS118" i="2"/>
  <c r="DR118" i="2"/>
  <c r="DQ118" i="2"/>
  <c r="DP118" i="2"/>
  <c r="DO118" i="2"/>
  <c r="DN118" i="2"/>
  <c r="DM118" i="2"/>
  <c r="DL118" i="2"/>
  <c r="DK118" i="2"/>
  <c r="DJ118" i="2"/>
  <c r="DI118" i="2"/>
  <c r="DH118" i="2"/>
  <c r="DG118" i="2"/>
  <c r="DF118" i="2"/>
  <c r="DE118" i="2"/>
  <c r="DD118" i="2"/>
  <c r="DC118" i="2"/>
  <c r="DB118" i="2"/>
  <c r="DA118" i="2"/>
  <c r="CZ118" i="2"/>
  <c r="CY118" i="2"/>
  <c r="CX118" i="2"/>
  <c r="CW118" i="2"/>
  <c r="CV118" i="2"/>
  <c r="CU118" i="2"/>
  <c r="CT118" i="2"/>
  <c r="CS118" i="2"/>
  <c r="CR118" i="2"/>
  <c r="CQ118" i="2"/>
  <c r="CP118" i="2"/>
  <c r="CO118" i="2"/>
  <c r="CN118" i="2"/>
  <c r="CM118" i="2"/>
  <c r="CL118" i="2"/>
  <c r="CK118" i="2"/>
  <c r="CJ118" i="2"/>
  <c r="CI118" i="2"/>
  <c r="CH118" i="2"/>
  <c r="CG118" i="2"/>
  <c r="CF118" i="2"/>
  <c r="CE118" i="2"/>
  <c r="CD118" i="2"/>
  <c r="CC118" i="2"/>
  <c r="CB118" i="2"/>
  <c r="CA118" i="2"/>
  <c r="BZ118" i="2"/>
  <c r="BY118" i="2"/>
  <c r="BX118" i="2"/>
  <c r="BW118" i="2"/>
  <c r="BV118" i="2"/>
  <c r="BU118" i="2"/>
  <c r="BT118" i="2"/>
  <c r="BS118" i="2"/>
  <c r="BR118" i="2"/>
  <c r="BQ118" i="2"/>
  <c r="BP118" i="2"/>
  <c r="BO118" i="2"/>
  <c r="BN118" i="2"/>
  <c r="BM118" i="2"/>
  <c r="BL118" i="2"/>
  <c r="BK118" i="2"/>
  <c r="BJ118" i="2"/>
  <c r="BI118" i="2"/>
  <c r="BH118" i="2"/>
  <c r="BG118" i="2"/>
  <c r="BF118" i="2"/>
  <c r="BE118" i="2"/>
  <c r="BD118" i="2"/>
  <c r="BC118" i="2"/>
  <c r="BB118" i="2"/>
  <c r="BA118" i="2"/>
  <c r="AZ118" i="2"/>
  <c r="AY118" i="2"/>
  <c r="AX118" i="2"/>
  <c r="AW118" i="2"/>
  <c r="AV118" i="2"/>
  <c r="AU118" i="2"/>
  <c r="AT118" i="2"/>
  <c r="AS118" i="2"/>
  <c r="AR118" i="2"/>
  <c r="AQ118" i="2"/>
  <c r="AP118" i="2"/>
  <c r="AO118" i="2"/>
  <c r="AN118" i="2"/>
  <c r="AM118" i="2"/>
  <c r="AL118" i="2"/>
  <c r="AK118" i="2"/>
  <c r="AJ118" i="2"/>
  <c r="AI118" i="2"/>
  <c r="AH118" i="2"/>
  <c r="AG118" i="2"/>
  <c r="AF118" i="2"/>
  <c r="AE118" i="2"/>
  <c r="AD118" i="2"/>
  <c r="AC118" i="2"/>
  <c r="AB118" i="2"/>
  <c r="AA118" i="2"/>
  <c r="Z118" i="2"/>
  <c r="Y118" i="2"/>
  <c r="X118" i="2"/>
  <c r="W118" i="2"/>
  <c r="V118" i="2"/>
  <c r="U118" i="2"/>
  <c r="T118" i="2"/>
  <c r="S118" i="2"/>
  <c r="R118" i="2"/>
  <c r="Q118" i="2"/>
  <c r="P118" i="2"/>
  <c r="O118" i="2"/>
  <c r="N118" i="2"/>
  <c r="M118" i="2"/>
  <c r="EC115" i="2"/>
  <c r="EB115" i="2"/>
  <c r="EA115" i="2"/>
  <c r="DZ115" i="2"/>
  <c r="DY115" i="2"/>
  <c r="DX115" i="2"/>
  <c r="DW115" i="2"/>
  <c r="DV115" i="2"/>
  <c r="DU115" i="2"/>
  <c r="DT115" i="2"/>
  <c r="DS115" i="2"/>
  <c r="DR115" i="2"/>
  <c r="DQ115" i="2"/>
  <c r="DP115" i="2"/>
  <c r="DO115" i="2"/>
  <c r="DN115" i="2"/>
  <c r="DM115" i="2"/>
  <c r="DL115" i="2"/>
  <c r="DK115" i="2"/>
  <c r="DJ115" i="2"/>
  <c r="DI115" i="2"/>
  <c r="DH115" i="2"/>
  <c r="DG115" i="2"/>
  <c r="DF115" i="2"/>
  <c r="DE115" i="2"/>
  <c r="DD115" i="2"/>
  <c r="DC115" i="2"/>
  <c r="DB115" i="2"/>
  <c r="DA115" i="2"/>
  <c r="CZ115" i="2"/>
  <c r="CY115" i="2"/>
  <c r="CX115" i="2"/>
  <c r="CW115" i="2"/>
  <c r="CV115" i="2"/>
  <c r="CU115" i="2"/>
  <c r="CT115" i="2"/>
  <c r="CS115" i="2"/>
  <c r="CR115" i="2"/>
  <c r="CQ115" i="2"/>
  <c r="CP115" i="2"/>
  <c r="CO115" i="2"/>
  <c r="CN115" i="2"/>
  <c r="CM115" i="2"/>
  <c r="CL115" i="2"/>
  <c r="CK115" i="2"/>
  <c r="CJ115" i="2"/>
  <c r="CI115" i="2"/>
  <c r="CH115" i="2"/>
  <c r="CG115" i="2"/>
  <c r="CF115" i="2"/>
  <c r="CE115" i="2"/>
  <c r="CD115" i="2"/>
  <c r="CC115" i="2"/>
  <c r="CB115" i="2"/>
  <c r="CA115" i="2"/>
  <c r="BZ115" i="2"/>
  <c r="BY115" i="2"/>
  <c r="BX115" i="2"/>
  <c r="BW115" i="2"/>
  <c r="BV115" i="2"/>
  <c r="BU115" i="2"/>
  <c r="BT115" i="2"/>
  <c r="BS115" i="2"/>
  <c r="BR115" i="2"/>
  <c r="BQ115" i="2"/>
  <c r="BP115" i="2"/>
  <c r="BO115" i="2"/>
  <c r="BN115" i="2"/>
  <c r="BM115" i="2"/>
  <c r="BL115" i="2"/>
  <c r="BK115" i="2"/>
  <c r="BJ115" i="2"/>
  <c r="BI115" i="2"/>
  <c r="BH115" i="2"/>
  <c r="BG115" i="2"/>
  <c r="BF115" i="2"/>
  <c r="BE115" i="2"/>
  <c r="BD115" i="2"/>
  <c r="BC115" i="2"/>
  <c r="BB115" i="2"/>
  <c r="BA115" i="2"/>
  <c r="AZ115" i="2"/>
  <c r="AY115" i="2"/>
  <c r="AX115" i="2"/>
  <c r="AW115" i="2"/>
  <c r="AV115" i="2"/>
  <c r="AU115" i="2"/>
  <c r="AT115" i="2"/>
  <c r="AS115" i="2"/>
  <c r="AR115" i="2"/>
  <c r="AQ115" i="2"/>
  <c r="AP115" i="2"/>
  <c r="AO115" i="2"/>
  <c r="AN115" i="2"/>
  <c r="AM115" i="2"/>
  <c r="AL115" i="2"/>
  <c r="AK115" i="2"/>
  <c r="AJ115" i="2"/>
  <c r="AI115" i="2"/>
  <c r="AH115" i="2"/>
  <c r="AG115" i="2"/>
  <c r="AF115" i="2"/>
  <c r="AE115" i="2"/>
  <c r="AD115" i="2"/>
  <c r="AC115" i="2"/>
  <c r="AB115" i="2"/>
  <c r="AA115" i="2"/>
  <c r="Z115" i="2"/>
  <c r="Y115" i="2"/>
  <c r="X115" i="2"/>
  <c r="W115" i="2"/>
  <c r="V115" i="2"/>
  <c r="U115" i="2"/>
  <c r="T115" i="2"/>
  <c r="S115" i="2"/>
  <c r="R115" i="2"/>
  <c r="Q115" i="2"/>
  <c r="P115" i="2"/>
  <c r="O115" i="2"/>
  <c r="N115" i="2"/>
  <c r="M115" i="2"/>
  <c r="EC112" i="2"/>
  <c r="EB112" i="2"/>
  <c r="EA112" i="2"/>
  <c r="DZ112" i="2"/>
  <c r="DY112" i="2"/>
  <c r="DX112" i="2"/>
  <c r="DW112" i="2"/>
  <c r="DV112" i="2"/>
  <c r="DU112" i="2"/>
  <c r="DT112" i="2"/>
  <c r="DS112" i="2"/>
  <c r="DR112" i="2"/>
  <c r="DQ112" i="2"/>
  <c r="DP112" i="2"/>
  <c r="DO112" i="2"/>
  <c r="DN112" i="2"/>
  <c r="DM112" i="2"/>
  <c r="DL112" i="2"/>
  <c r="DK112" i="2"/>
  <c r="DJ112" i="2"/>
  <c r="DI112" i="2"/>
  <c r="DH112" i="2"/>
  <c r="DG112" i="2"/>
  <c r="DF112" i="2"/>
  <c r="DE112" i="2"/>
  <c r="DD112" i="2"/>
  <c r="DC112" i="2"/>
  <c r="DB112" i="2"/>
  <c r="DA112" i="2"/>
  <c r="CZ112" i="2"/>
  <c r="CY112" i="2"/>
  <c r="CX112" i="2"/>
  <c r="CW112" i="2"/>
  <c r="CV112" i="2"/>
  <c r="CU112" i="2"/>
  <c r="CT112" i="2"/>
  <c r="CS112" i="2"/>
  <c r="CR112" i="2"/>
  <c r="CQ112" i="2"/>
  <c r="CP112" i="2"/>
  <c r="CO112" i="2"/>
  <c r="CN112" i="2"/>
  <c r="CM112" i="2"/>
  <c r="CL112" i="2"/>
  <c r="CK112" i="2"/>
  <c r="CJ112" i="2"/>
  <c r="CI112" i="2"/>
  <c r="CH112" i="2"/>
  <c r="CG112" i="2"/>
  <c r="CF112" i="2"/>
  <c r="CE112" i="2"/>
  <c r="CD112" i="2"/>
  <c r="CC112" i="2"/>
  <c r="CB112" i="2"/>
  <c r="CA112" i="2"/>
  <c r="BZ112" i="2"/>
  <c r="BY112" i="2"/>
  <c r="BX112" i="2"/>
  <c r="BW112" i="2"/>
  <c r="BV112" i="2"/>
  <c r="BU112" i="2"/>
  <c r="BT112" i="2"/>
  <c r="BS112" i="2"/>
  <c r="BR112" i="2"/>
  <c r="BQ112" i="2"/>
  <c r="BP112" i="2"/>
  <c r="BO112" i="2"/>
  <c r="BN112" i="2"/>
  <c r="BM112" i="2"/>
  <c r="BL112" i="2"/>
  <c r="BK112" i="2"/>
  <c r="BJ112" i="2"/>
  <c r="BI112" i="2"/>
  <c r="BH112" i="2"/>
  <c r="BG112" i="2"/>
  <c r="BF112" i="2"/>
  <c r="BE112" i="2"/>
  <c r="BD112" i="2"/>
  <c r="BC112" i="2"/>
  <c r="BB112" i="2"/>
  <c r="BA112" i="2"/>
  <c r="AZ112" i="2"/>
  <c r="AY112" i="2"/>
  <c r="AX112" i="2"/>
  <c r="AW112" i="2"/>
  <c r="AV112" i="2"/>
  <c r="AU112" i="2"/>
  <c r="AT112" i="2"/>
  <c r="AS112" i="2"/>
  <c r="AR112" i="2"/>
  <c r="AQ112" i="2"/>
  <c r="AP112" i="2"/>
  <c r="AO112" i="2"/>
  <c r="AN112" i="2"/>
  <c r="AM112" i="2"/>
  <c r="AL112" i="2"/>
  <c r="AK112" i="2"/>
  <c r="AJ112" i="2"/>
  <c r="AI112" i="2"/>
  <c r="AH112" i="2"/>
  <c r="AG112" i="2"/>
  <c r="AF112" i="2"/>
  <c r="AE112" i="2"/>
  <c r="AD112" i="2"/>
  <c r="AC112" i="2"/>
  <c r="AB112" i="2"/>
  <c r="AA112" i="2"/>
  <c r="Z112" i="2"/>
  <c r="Y112" i="2"/>
  <c r="X112" i="2"/>
  <c r="W112" i="2"/>
  <c r="V112" i="2"/>
  <c r="U112" i="2"/>
  <c r="T112" i="2"/>
  <c r="S112" i="2"/>
  <c r="R112" i="2"/>
  <c r="Q112" i="2"/>
  <c r="P112" i="2"/>
  <c r="O112" i="2"/>
  <c r="N112" i="2"/>
  <c r="M112" i="2"/>
  <c r="EC109" i="2"/>
  <c r="EB109" i="2"/>
  <c r="EA109" i="2"/>
  <c r="DZ109" i="2"/>
  <c r="DY109" i="2"/>
  <c r="DX109" i="2"/>
  <c r="DW109" i="2"/>
  <c r="DV109" i="2"/>
  <c r="DU109" i="2"/>
  <c r="DT109" i="2"/>
  <c r="DS109" i="2"/>
  <c r="DR109" i="2"/>
  <c r="DQ109" i="2"/>
  <c r="DP109" i="2"/>
  <c r="DO109" i="2"/>
  <c r="DN109" i="2"/>
  <c r="DM109" i="2"/>
  <c r="DL109" i="2"/>
  <c r="DK109" i="2"/>
  <c r="DJ109" i="2"/>
  <c r="DI109" i="2"/>
  <c r="DH109" i="2"/>
  <c r="DG109" i="2"/>
  <c r="DF109" i="2"/>
  <c r="DE109" i="2"/>
  <c r="DD109" i="2"/>
  <c r="DC109" i="2"/>
  <c r="DB109" i="2"/>
  <c r="DA109" i="2"/>
  <c r="CZ109" i="2"/>
  <c r="CY109" i="2"/>
  <c r="CX109" i="2"/>
  <c r="CW109" i="2"/>
  <c r="CV109" i="2"/>
  <c r="CU109" i="2"/>
  <c r="CT109" i="2"/>
  <c r="CS109" i="2"/>
  <c r="CR109" i="2"/>
  <c r="CQ109" i="2"/>
  <c r="CP109" i="2"/>
  <c r="CO109" i="2"/>
  <c r="CN109" i="2"/>
  <c r="CM109" i="2"/>
  <c r="CL109" i="2"/>
  <c r="CK109" i="2"/>
  <c r="CJ109" i="2"/>
  <c r="CI109" i="2"/>
  <c r="CH109" i="2"/>
  <c r="CG109" i="2"/>
  <c r="CF109" i="2"/>
  <c r="CE109" i="2"/>
  <c r="CD109" i="2"/>
  <c r="CC109" i="2"/>
  <c r="CB109" i="2"/>
  <c r="CA109" i="2"/>
  <c r="BZ109" i="2"/>
  <c r="BY109" i="2"/>
  <c r="BX109" i="2"/>
  <c r="BW109" i="2"/>
  <c r="BV109" i="2"/>
  <c r="BU109" i="2"/>
  <c r="BT109" i="2"/>
  <c r="BS109" i="2"/>
  <c r="BR109" i="2"/>
  <c r="BQ109" i="2"/>
  <c r="BP109" i="2"/>
  <c r="BO109" i="2"/>
  <c r="BN109" i="2"/>
  <c r="BM109" i="2"/>
  <c r="BL109" i="2"/>
  <c r="BK109" i="2"/>
  <c r="BJ109" i="2"/>
  <c r="BI109" i="2"/>
  <c r="BH109" i="2"/>
  <c r="BG109" i="2"/>
  <c r="BF109" i="2"/>
  <c r="BE109" i="2"/>
  <c r="BD109" i="2"/>
  <c r="BC109" i="2"/>
  <c r="BB109" i="2"/>
  <c r="BA109" i="2"/>
  <c r="AZ109" i="2"/>
  <c r="AY109" i="2"/>
  <c r="AX109" i="2"/>
  <c r="AW109" i="2"/>
  <c r="AV109" i="2"/>
  <c r="AU109" i="2"/>
  <c r="AT109" i="2"/>
  <c r="AS109" i="2"/>
  <c r="AR109" i="2"/>
  <c r="AQ109" i="2"/>
  <c r="AP109" i="2"/>
  <c r="AO109" i="2"/>
  <c r="AN109" i="2"/>
  <c r="AM109" i="2"/>
  <c r="AL109" i="2"/>
  <c r="AK109" i="2"/>
  <c r="AJ109" i="2"/>
  <c r="AI109" i="2"/>
  <c r="AH109" i="2"/>
  <c r="AG109" i="2"/>
  <c r="AF109" i="2"/>
  <c r="AE109" i="2"/>
  <c r="AD109" i="2"/>
  <c r="AC109" i="2"/>
  <c r="AB109" i="2"/>
  <c r="AA109" i="2"/>
  <c r="Z109" i="2"/>
  <c r="Y109" i="2"/>
  <c r="X109" i="2"/>
  <c r="W109" i="2"/>
  <c r="V109" i="2"/>
  <c r="U109" i="2"/>
  <c r="T109" i="2"/>
  <c r="S109" i="2"/>
  <c r="R109" i="2"/>
  <c r="Q109" i="2"/>
  <c r="P109" i="2"/>
  <c r="O109" i="2"/>
  <c r="N109" i="2"/>
  <c r="M109" i="2"/>
  <c r="EC105" i="2"/>
  <c r="EB105" i="2"/>
  <c r="EA105" i="2"/>
  <c r="DZ105" i="2"/>
  <c r="DY105" i="2"/>
  <c r="DX105" i="2"/>
  <c r="DW105" i="2"/>
  <c r="DV105" i="2"/>
  <c r="DU105" i="2"/>
  <c r="DT105" i="2"/>
  <c r="DS105" i="2"/>
  <c r="DR105" i="2"/>
  <c r="DQ105" i="2"/>
  <c r="DP105" i="2"/>
  <c r="DO105" i="2"/>
  <c r="DN105" i="2"/>
  <c r="DM105" i="2"/>
  <c r="DL105" i="2"/>
  <c r="DK105" i="2"/>
  <c r="DJ105" i="2"/>
  <c r="DI105" i="2"/>
  <c r="DH105" i="2"/>
  <c r="DG105" i="2"/>
  <c r="DF105" i="2"/>
  <c r="DE105" i="2"/>
  <c r="DD105" i="2"/>
  <c r="DC105" i="2"/>
  <c r="DB105" i="2"/>
  <c r="DA105" i="2"/>
  <c r="CZ105" i="2"/>
  <c r="CY105" i="2"/>
  <c r="CX105" i="2"/>
  <c r="CW105" i="2"/>
  <c r="CV105" i="2"/>
  <c r="CU105" i="2"/>
  <c r="CT105" i="2"/>
  <c r="CS105" i="2"/>
  <c r="CR105" i="2"/>
  <c r="CQ105" i="2"/>
  <c r="CP105" i="2"/>
  <c r="CO105" i="2"/>
  <c r="CN105" i="2"/>
  <c r="CM105" i="2"/>
  <c r="CL105" i="2"/>
  <c r="CK105" i="2"/>
  <c r="CJ105" i="2"/>
  <c r="CI105" i="2"/>
  <c r="CH105" i="2"/>
  <c r="CG105" i="2"/>
  <c r="CF105" i="2"/>
  <c r="CE105" i="2"/>
  <c r="CD105" i="2"/>
  <c r="CC105" i="2"/>
  <c r="CB105" i="2"/>
  <c r="CA105" i="2"/>
  <c r="BZ105" i="2"/>
  <c r="BY105" i="2"/>
  <c r="BX105" i="2"/>
  <c r="BW105" i="2"/>
  <c r="BV105" i="2"/>
  <c r="BU105" i="2"/>
  <c r="BT105" i="2"/>
  <c r="BS105" i="2"/>
  <c r="BR105" i="2"/>
  <c r="BQ105" i="2"/>
  <c r="BP105" i="2"/>
  <c r="BO105" i="2"/>
  <c r="BN105" i="2"/>
  <c r="BM105" i="2"/>
  <c r="BL105" i="2"/>
  <c r="BK105" i="2"/>
  <c r="BJ105" i="2"/>
  <c r="BI105" i="2"/>
  <c r="BH105" i="2"/>
  <c r="BG105" i="2"/>
  <c r="BF105" i="2"/>
  <c r="BE105" i="2"/>
  <c r="BD105" i="2"/>
  <c r="BC105" i="2"/>
  <c r="BB105" i="2"/>
  <c r="BA105" i="2"/>
  <c r="AZ105" i="2"/>
  <c r="AY105" i="2"/>
  <c r="AX105" i="2"/>
  <c r="AW105" i="2"/>
  <c r="AV105" i="2"/>
  <c r="AU105" i="2"/>
  <c r="AT105" i="2"/>
  <c r="AS105" i="2"/>
  <c r="AR105" i="2"/>
  <c r="AQ105" i="2"/>
  <c r="AP105" i="2"/>
  <c r="AO105" i="2"/>
  <c r="AN105" i="2"/>
  <c r="AM105" i="2"/>
  <c r="AL105" i="2"/>
  <c r="AK105" i="2"/>
  <c r="AJ105" i="2"/>
  <c r="AI105" i="2"/>
  <c r="AH105" i="2"/>
  <c r="AG105" i="2"/>
  <c r="AF105" i="2"/>
  <c r="AE105" i="2"/>
  <c r="AD105" i="2"/>
  <c r="AC105" i="2"/>
  <c r="AB105" i="2"/>
  <c r="AA105" i="2"/>
  <c r="Z105" i="2"/>
  <c r="Y105" i="2"/>
  <c r="X105" i="2"/>
  <c r="W105" i="2"/>
  <c r="V105" i="2"/>
  <c r="U105" i="2"/>
  <c r="T105" i="2"/>
  <c r="S105" i="2"/>
  <c r="R105" i="2"/>
  <c r="Q105" i="2"/>
  <c r="P105" i="2"/>
  <c r="O105" i="2"/>
  <c r="N105" i="2"/>
  <c r="M105" i="2"/>
  <c r="EC96" i="2"/>
  <c r="EB96" i="2"/>
  <c r="EA96" i="2"/>
  <c r="DZ96" i="2"/>
  <c r="DY96" i="2"/>
  <c r="DX96" i="2"/>
  <c r="DW96" i="2"/>
  <c r="DV96" i="2"/>
  <c r="DU96" i="2"/>
  <c r="DT96" i="2"/>
  <c r="DS96" i="2"/>
  <c r="DR96" i="2"/>
  <c r="DQ96" i="2"/>
  <c r="DP96" i="2"/>
  <c r="DO96" i="2"/>
  <c r="DN96" i="2"/>
  <c r="DM96" i="2"/>
  <c r="DL96" i="2"/>
  <c r="DK96" i="2"/>
  <c r="DJ96" i="2"/>
  <c r="DI96" i="2"/>
  <c r="DH96" i="2"/>
  <c r="DG96" i="2"/>
  <c r="DF96" i="2"/>
  <c r="DE96" i="2"/>
  <c r="DD96" i="2"/>
  <c r="DC96" i="2"/>
  <c r="DB96" i="2"/>
  <c r="DA96" i="2"/>
  <c r="CZ96" i="2"/>
  <c r="CY96" i="2"/>
  <c r="CX96" i="2"/>
  <c r="CW96" i="2"/>
  <c r="CV96" i="2"/>
  <c r="CU96" i="2"/>
  <c r="CT96" i="2"/>
  <c r="CS96" i="2"/>
  <c r="CR96" i="2"/>
  <c r="CQ96" i="2"/>
  <c r="CP96" i="2"/>
  <c r="CO96" i="2"/>
  <c r="CN96" i="2"/>
  <c r="CM96" i="2"/>
  <c r="CL96" i="2"/>
  <c r="CK96" i="2"/>
  <c r="CJ96" i="2"/>
  <c r="CI96" i="2"/>
  <c r="CH96" i="2"/>
  <c r="CG96" i="2"/>
  <c r="CF96" i="2"/>
  <c r="CE96" i="2"/>
  <c r="CD96" i="2"/>
  <c r="CC96" i="2"/>
  <c r="CB96" i="2"/>
  <c r="CA96" i="2"/>
  <c r="BZ96" i="2"/>
  <c r="BY96" i="2"/>
  <c r="BX96" i="2"/>
  <c r="BW96" i="2"/>
  <c r="BV96" i="2"/>
  <c r="BU96" i="2"/>
  <c r="BT96" i="2"/>
  <c r="BS96" i="2"/>
  <c r="BR96" i="2"/>
  <c r="BQ96" i="2"/>
  <c r="BP96" i="2"/>
  <c r="BO96" i="2"/>
  <c r="BN96" i="2"/>
  <c r="BM96" i="2"/>
  <c r="BL96" i="2"/>
  <c r="BK96" i="2"/>
  <c r="BJ96" i="2"/>
  <c r="BI96" i="2"/>
  <c r="BH96" i="2"/>
  <c r="BG96" i="2"/>
  <c r="BF96" i="2"/>
  <c r="BE96" i="2"/>
  <c r="BD96" i="2"/>
  <c r="BC96" i="2"/>
  <c r="BB96" i="2"/>
  <c r="BA96" i="2"/>
  <c r="AZ96" i="2"/>
  <c r="AY96" i="2"/>
  <c r="AX96" i="2"/>
  <c r="AW96" i="2"/>
  <c r="AV96" i="2"/>
  <c r="AU96" i="2"/>
  <c r="AT96" i="2"/>
  <c r="AS96" i="2"/>
  <c r="AR96" i="2"/>
  <c r="AQ96" i="2"/>
  <c r="AP96" i="2"/>
  <c r="AO96" i="2"/>
  <c r="AN96" i="2"/>
  <c r="AM96" i="2"/>
  <c r="AL96" i="2"/>
  <c r="AK96" i="2"/>
  <c r="AJ96" i="2"/>
  <c r="AI96" i="2"/>
  <c r="AH96" i="2"/>
  <c r="AG96" i="2"/>
  <c r="AF96" i="2"/>
  <c r="AE96" i="2"/>
  <c r="AD96" i="2"/>
  <c r="AC96" i="2"/>
  <c r="AB96" i="2"/>
  <c r="AA96" i="2"/>
  <c r="Z96" i="2"/>
  <c r="Y96" i="2"/>
  <c r="X96" i="2"/>
  <c r="W96" i="2"/>
  <c r="V96" i="2"/>
  <c r="U96" i="2"/>
  <c r="T96" i="2"/>
  <c r="S96" i="2"/>
  <c r="R96" i="2"/>
  <c r="Q96" i="2"/>
  <c r="P96" i="2"/>
  <c r="O96" i="2"/>
  <c r="N96" i="2"/>
  <c r="M96" i="2"/>
  <c r="EC93" i="2"/>
  <c r="EB93" i="2"/>
  <c r="EA93" i="2"/>
  <c r="DZ93" i="2"/>
  <c r="DY93" i="2"/>
  <c r="DX93" i="2"/>
  <c r="DW93" i="2"/>
  <c r="DV93" i="2"/>
  <c r="DU93" i="2"/>
  <c r="DT93" i="2"/>
  <c r="DS93" i="2"/>
  <c r="DR93" i="2"/>
  <c r="DQ93" i="2"/>
  <c r="DP93" i="2"/>
  <c r="DO93" i="2"/>
  <c r="DN93" i="2"/>
  <c r="DM93" i="2"/>
  <c r="DL93" i="2"/>
  <c r="DK93" i="2"/>
  <c r="DJ93" i="2"/>
  <c r="DI93" i="2"/>
  <c r="DH93" i="2"/>
  <c r="DG93" i="2"/>
  <c r="DF93" i="2"/>
  <c r="DE93" i="2"/>
  <c r="DD93" i="2"/>
  <c r="DC93" i="2"/>
  <c r="DB93" i="2"/>
  <c r="DA93" i="2"/>
  <c r="CZ93" i="2"/>
  <c r="CY93" i="2"/>
  <c r="CX93" i="2"/>
  <c r="CW93" i="2"/>
  <c r="CV93" i="2"/>
  <c r="CU93" i="2"/>
  <c r="CT93" i="2"/>
  <c r="CS93" i="2"/>
  <c r="CR93" i="2"/>
  <c r="CQ93" i="2"/>
  <c r="CP93" i="2"/>
  <c r="CO93" i="2"/>
  <c r="CN93" i="2"/>
  <c r="CM93" i="2"/>
  <c r="CL93" i="2"/>
  <c r="CK93" i="2"/>
  <c r="CJ93" i="2"/>
  <c r="CI93" i="2"/>
  <c r="CH93" i="2"/>
  <c r="CG93" i="2"/>
  <c r="CF93" i="2"/>
  <c r="CE93" i="2"/>
  <c r="CD93" i="2"/>
  <c r="CC93" i="2"/>
  <c r="CB93" i="2"/>
  <c r="CA93" i="2"/>
  <c r="BZ93" i="2"/>
  <c r="BY93" i="2"/>
  <c r="BX93" i="2"/>
  <c r="BW93" i="2"/>
  <c r="BV93" i="2"/>
  <c r="BU93" i="2"/>
  <c r="BT93" i="2"/>
  <c r="BS93" i="2"/>
  <c r="BR93" i="2"/>
  <c r="BQ93" i="2"/>
  <c r="BP93" i="2"/>
  <c r="BO93" i="2"/>
  <c r="BN93" i="2"/>
  <c r="BM93" i="2"/>
  <c r="BL93" i="2"/>
  <c r="BK93" i="2"/>
  <c r="BJ93" i="2"/>
  <c r="BI93" i="2"/>
  <c r="BH93" i="2"/>
  <c r="BG93" i="2"/>
  <c r="BF93" i="2"/>
  <c r="BE93" i="2"/>
  <c r="BD93" i="2"/>
  <c r="BC93" i="2"/>
  <c r="BB93" i="2"/>
  <c r="BA93" i="2"/>
  <c r="AZ93" i="2"/>
  <c r="AY93" i="2"/>
  <c r="AX93" i="2"/>
  <c r="AW93" i="2"/>
  <c r="AV93" i="2"/>
  <c r="AU93" i="2"/>
  <c r="AT93" i="2"/>
  <c r="AS93" i="2"/>
  <c r="AR93" i="2"/>
  <c r="AQ93" i="2"/>
  <c r="AP93" i="2"/>
  <c r="AO93" i="2"/>
  <c r="AN93" i="2"/>
  <c r="AM93" i="2"/>
  <c r="AL93" i="2"/>
  <c r="AK93" i="2"/>
  <c r="AJ93" i="2"/>
  <c r="AI93" i="2"/>
  <c r="AH93" i="2"/>
  <c r="AG93" i="2"/>
  <c r="AF93" i="2"/>
  <c r="AE93" i="2"/>
  <c r="AD93" i="2"/>
  <c r="AC93" i="2"/>
  <c r="AB93" i="2"/>
  <c r="AA93" i="2"/>
  <c r="Z93" i="2"/>
  <c r="Y93" i="2"/>
  <c r="X93" i="2"/>
  <c r="W93" i="2"/>
  <c r="V93" i="2"/>
  <c r="U93" i="2"/>
  <c r="T93" i="2"/>
  <c r="S93" i="2"/>
  <c r="R93" i="2"/>
  <c r="Q93" i="2"/>
  <c r="P93" i="2"/>
  <c r="O93" i="2"/>
  <c r="N93" i="2"/>
  <c r="M93" i="2"/>
  <c r="EC90" i="2"/>
  <c r="EB90" i="2"/>
  <c r="EA90" i="2"/>
  <c r="DZ90" i="2"/>
  <c r="DY90" i="2"/>
  <c r="DX90" i="2"/>
  <c r="DW90" i="2"/>
  <c r="DV90" i="2"/>
  <c r="DU90" i="2"/>
  <c r="DT90" i="2"/>
  <c r="DS90" i="2"/>
  <c r="DR90" i="2"/>
  <c r="DQ90" i="2"/>
  <c r="DP90" i="2"/>
  <c r="DO90" i="2"/>
  <c r="DN90" i="2"/>
  <c r="DM90" i="2"/>
  <c r="DL90" i="2"/>
  <c r="DK90" i="2"/>
  <c r="DJ90" i="2"/>
  <c r="DI90" i="2"/>
  <c r="DH90" i="2"/>
  <c r="DG90" i="2"/>
  <c r="DF90" i="2"/>
  <c r="DE90" i="2"/>
  <c r="DD90" i="2"/>
  <c r="DC90" i="2"/>
  <c r="DB90" i="2"/>
  <c r="DA90" i="2"/>
  <c r="CZ90" i="2"/>
  <c r="CY90" i="2"/>
  <c r="CX90" i="2"/>
  <c r="CW90" i="2"/>
  <c r="CV90" i="2"/>
  <c r="CU90" i="2"/>
  <c r="CT90" i="2"/>
  <c r="CS90" i="2"/>
  <c r="CR90" i="2"/>
  <c r="CQ90" i="2"/>
  <c r="CP90" i="2"/>
  <c r="CO90" i="2"/>
  <c r="CN90" i="2"/>
  <c r="CM90" i="2"/>
  <c r="CL90" i="2"/>
  <c r="CK90" i="2"/>
  <c r="CJ90" i="2"/>
  <c r="CI90" i="2"/>
  <c r="CH90" i="2"/>
  <c r="CG90" i="2"/>
  <c r="CF90" i="2"/>
  <c r="CE90" i="2"/>
  <c r="CD90" i="2"/>
  <c r="CC90" i="2"/>
  <c r="CB90" i="2"/>
  <c r="CA90" i="2"/>
  <c r="BZ90" i="2"/>
  <c r="BY90" i="2"/>
  <c r="BX90" i="2"/>
  <c r="BW90" i="2"/>
  <c r="BV90" i="2"/>
  <c r="BU90" i="2"/>
  <c r="BT90" i="2"/>
  <c r="BS90" i="2"/>
  <c r="BR90" i="2"/>
  <c r="BQ90" i="2"/>
  <c r="BP90" i="2"/>
  <c r="BO90" i="2"/>
  <c r="BN90" i="2"/>
  <c r="BM90" i="2"/>
  <c r="BL90" i="2"/>
  <c r="BK90" i="2"/>
  <c r="BJ90" i="2"/>
  <c r="BI90" i="2"/>
  <c r="BH90" i="2"/>
  <c r="BG90" i="2"/>
  <c r="BF90" i="2"/>
  <c r="BE90" i="2"/>
  <c r="BD90" i="2"/>
  <c r="BC90" i="2"/>
  <c r="BB90" i="2"/>
  <c r="BA90" i="2"/>
  <c r="AZ90" i="2"/>
  <c r="AY90" i="2"/>
  <c r="AX90" i="2"/>
  <c r="AW90" i="2"/>
  <c r="AV90" i="2"/>
  <c r="AU90" i="2"/>
  <c r="AT90" i="2"/>
  <c r="AS90" i="2"/>
  <c r="AR90" i="2"/>
  <c r="AQ90" i="2"/>
  <c r="AP90" i="2"/>
  <c r="AO90" i="2"/>
  <c r="AN90" i="2"/>
  <c r="AM90" i="2"/>
  <c r="AL90" i="2"/>
  <c r="AK90" i="2"/>
  <c r="AJ90" i="2"/>
  <c r="AI90" i="2"/>
  <c r="AH90" i="2"/>
  <c r="AG90" i="2"/>
  <c r="AF90" i="2"/>
  <c r="AE90" i="2"/>
  <c r="AD90" i="2"/>
  <c r="AC90" i="2"/>
  <c r="AB90" i="2"/>
  <c r="AA90" i="2"/>
  <c r="Z90" i="2"/>
  <c r="Y90" i="2"/>
  <c r="X90" i="2"/>
  <c r="W90" i="2"/>
  <c r="V90" i="2"/>
  <c r="U90" i="2"/>
  <c r="T90" i="2"/>
  <c r="S90" i="2"/>
  <c r="R90" i="2"/>
  <c r="Q90" i="2"/>
  <c r="P90" i="2"/>
  <c r="O90" i="2"/>
  <c r="N90" i="2"/>
  <c r="M90" i="2"/>
  <c r="EC84" i="2"/>
  <c r="EB84" i="2"/>
  <c r="EA84" i="2"/>
  <c r="DZ84" i="2"/>
  <c r="DY84" i="2"/>
  <c r="DX84" i="2"/>
  <c r="DW84" i="2"/>
  <c r="DV84" i="2"/>
  <c r="DU84" i="2"/>
  <c r="DT84" i="2"/>
  <c r="DS84" i="2"/>
  <c r="DR84" i="2"/>
  <c r="DQ84" i="2"/>
  <c r="DP84" i="2"/>
  <c r="DO84" i="2"/>
  <c r="DN84" i="2"/>
  <c r="DM84" i="2"/>
  <c r="DL84" i="2"/>
  <c r="DK84" i="2"/>
  <c r="DJ84" i="2"/>
  <c r="DI84" i="2"/>
  <c r="DH84" i="2"/>
  <c r="DG84" i="2"/>
  <c r="DF84" i="2"/>
  <c r="DE84" i="2"/>
  <c r="DD84" i="2"/>
  <c r="DC84" i="2"/>
  <c r="DB84" i="2"/>
  <c r="DA84" i="2"/>
  <c r="CZ84" i="2"/>
  <c r="CY84" i="2"/>
  <c r="CX84" i="2"/>
  <c r="CW84" i="2"/>
  <c r="CV84" i="2"/>
  <c r="CU84" i="2"/>
  <c r="CT84" i="2"/>
  <c r="CS84" i="2"/>
  <c r="CR84" i="2"/>
  <c r="CQ84" i="2"/>
  <c r="CP84" i="2"/>
  <c r="CO84" i="2"/>
  <c r="CN84" i="2"/>
  <c r="CM84" i="2"/>
  <c r="CL84" i="2"/>
  <c r="CK84" i="2"/>
  <c r="CJ84" i="2"/>
  <c r="CI84" i="2"/>
  <c r="CH84" i="2"/>
  <c r="CG84" i="2"/>
  <c r="CF84" i="2"/>
  <c r="CE84" i="2"/>
  <c r="CD84" i="2"/>
  <c r="CC84" i="2"/>
  <c r="CB84" i="2"/>
  <c r="CA84" i="2"/>
  <c r="BZ84" i="2"/>
  <c r="BY84" i="2"/>
  <c r="BX84" i="2"/>
  <c r="BW84" i="2"/>
  <c r="BV84" i="2"/>
  <c r="BU84" i="2"/>
  <c r="BT84" i="2"/>
  <c r="BS84" i="2"/>
  <c r="BR84" i="2"/>
  <c r="BQ84" i="2"/>
  <c r="BP84" i="2"/>
  <c r="BO84" i="2"/>
  <c r="BN84" i="2"/>
  <c r="BM84" i="2"/>
  <c r="BL84" i="2"/>
  <c r="BK84" i="2"/>
  <c r="BJ84" i="2"/>
  <c r="BI84" i="2"/>
  <c r="BH84" i="2"/>
  <c r="BG84" i="2"/>
  <c r="BF84" i="2"/>
  <c r="BE84" i="2"/>
  <c r="BD84" i="2"/>
  <c r="BC84" i="2"/>
  <c r="BB84" i="2"/>
  <c r="BA84" i="2"/>
  <c r="AZ84" i="2"/>
  <c r="AY84" i="2"/>
  <c r="AX84" i="2"/>
  <c r="AW84" i="2"/>
  <c r="AV84" i="2"/>
  <c r="AU84" i="2"/>
  <c r="AT84" i="2"/>
  <c r="AS84" i="2"/>
  <c r="AR84" i="2"/>
  <c r="AQ84" i="2"/>
  <c r="AP84" i="2"/>
  <c r="AO84" i="2"/>
  <c r="AN84" i="2"/>
  <c r="AM84" i="2"/>
  <c r="AL84" i="2"/>
  <c r="AK84" i="2"/>
  <c r="AJ84" i="2"/>
  <c r="AI84" i="2"/>
  <c r="AH84" i="2"/>
  <c r="AG84" i="2"/>
  <c r="AF84" i="2"/>
  <c r="AE84" i="2"/>
  <c r="AD84" i="2"/>
  <c r="AC84" i="2"/>
  <c r="AB84" i="2"/>
  <c r="AA84" i="2"/>
  <c r="Z84" i="2"/>
  <c r="Y84" i="2"/>
  <c r="X84" i="2"/>
  <c r="W84" i="2"/>
  <c r="V84" i="2"/>
  <c r="U84" i="2"/>
  <c r="T84" i="2"/>
  <c r="S84" i="2"/>
  <c r="R84" i="2"/>
  <c r="Q84" i="2"/>
  <c r="P84" i="2"/>
  <c r="O84" i="2"/>
  <c r="N84" i="2"/>
  <c r="M84" i="2"/>
  <c r="EC81" i="2"/>
  <c r="EB81" i="2"/>
  <c r="EA81" i="2"/>
  <c r="DZ81" i="2"/>
  <c r="DY81" i="2"/>
  <c r="DX81" i="2"/>
  <c r="DW81" i="2"/>
  <c r="DV81" i="2"/>
  <c r="DU81" i="2"/>
  <c r="DT81" i="2"/>
  <c r="DS81" i="2"/>
  <c r="DR81" i="2"/>
  <c r="DQ81" i="2"/>
  <c r="DP81" i="2"/>
  <c r="DO81" i="2"/>
  <c r="DN81" i="2"/>
  <c r="DM81" i="2"/>
  <c r="DL81" i="2"/>
  <c r="DK81" i="2"/>
  <c r="DJ81" i="2"/>
  <c r="DI81" i="2"/>
  <c r="DH81" i="2"/>
  <c r="DG81" i="2"/>
  <c r="DF81" i="2"/>
  <c r="DE81" i="2"/>
  <c r="DD81" i="2"/>
  <c r="DC81" i="2"/>
  <c r="DB81" i="2"/>
  <c r="DA81" i="2"/>
  <c r="CZ81" i="2"/>
  <c r="CY81" i="2"/>
  <c r="CX81" i="2"/>
  <c r="CW81" i="2"/>
  <c r="CV81" i="2"/>
  <c r="CU81" i="2"/>
  <c r="CT81" i="2"/>
  <c r="CS81" i="2"/>
  <c r="CR81" i="2"/>
  <c r="CQ81" i="2"/>
  <c r="CP81" i="2"/>
  <c r="CO81" i="2"/>
  <c r="CN81" i="2"/>
  <c r="CM81" i="2"/>
  <c r="CL81" i="2"/>
  <c r="CK81" i="2"/>
  <c r="CJ81" i="2"/>
  <c r="CI81" i="2"/>
  <c r="CH81" i="2"/>
  <c r="CG81" i="2"/>
  <c r="CF81" i="2"/>
  <c r="CE81" i="2"/>
  <c r="CD81" i="2"/>
  <c r="CC81" i="2"/>
  <c r="CB81" i="2"/>
  <c r="CA81" i="2"/>
  <c r="BZ81" i="2"/>
  <c r="BY81" i="2"/>
  <c r="BX81" i="2"/>
  <c r="BW81" i="2"/>
  <c r="BV81" i="2"/>
  <c r="BU81" i="2"/>
  <c r="BT81" i="2"/>
  <c r="BS81" i="2"/>
  <c r="BR81" i="2"/>
  <c r="BQ81" i="2"/>
  <c r="BP81" i="2"/>
  <c r="BO81" i="2"/>
  <c r="BN81" i="2"/>
  <c r="BM81" i="2"/>
  <c r="BL81" i="2"/>
  <c r="BK81" i="2"/>
  <c r="BJ81" i="2"/>
  <c r="BI81" i="2"/>
  <c r="BH81" i="2"/>
  <c r="BG81" i="2"/>
  <c r="BF81" i="2"/>
  <c r="BE81" i="2"/>
  <c r="BD81" i="2"/>
  <c r="BC81" i="2"/>
  <c r="BB81" i="2"/>
  <c r="BA81" i="2"/>
  <c r="AZ81" i="2"/>
  <c r="AY81" i="2"/>
  <c r="AX81" i="2"/>
  <c r="AW81" i="2"/>
  <c r="AV81" i="2"/>
  <c r="AU81" i="2"/>
  <c r="AT81" i="2"/>
  <c r="AS81" i="2"/>
  <c r="AR81" i="2"/>
  <c r="AQ81" i="2"/>
  <c r="AP81" i="2"/>
  <c r="AO81" i="2"/>
  <c r="AN81" i="2"/>
  <c r="AM81" i="2"/>
  <c r="AL81" i="2"/>
  <c r="AK81" i="2"/>
  <c r="AJ81" i="2"/>
  <c r="AI81" i="2"/>
  <c r="AH81" i="2"/>
  <c r="AG81" i="2"/>
  <c r="AF81" i="2"/>
  <c r="AE81" i="2"/>
  <c r="AD81" i="2"/>
  <c r="AC81" i="2"/>
  <c r="AB81" i="2"/>
  <c r="AA81" i="2"/>
  <c r="Z81" i="2"/>
  <c r="Y81" i="2"/>
  <c r="X81" i="2"/>
  <c r="W81" i="2"/>
  <c r="V81" i="2"/>
  <c r="U81" i="2"/>
  <c r="T81" i="2"/>
  <c r="S81" i="2"/>
  <c r="R81" i="2"/>
  <c r="Q81" i="2"/>
  <c r="P81" i="2"/>
  <c r="O81" i="2"/>
  <c r="N81" i="2"/>
  <c r="M81" i="2"/>
  <c r="EC72" i="2"/>
  <c r="EB72" i="2"/>
  <c r="EA72" i="2"/>
  <c r="DZ72" i="2"/>
  <c r="DY72" i="2"/>
  <c r="DX72" i="2"/>
  <c r="DW72" i="2"/>
  <c r="DV72" i="2"/>
  <c r="DU72" i="2"/>
  <c r="DT72" i="2"/>
  <c r="DS72" i="2"/>
  <c r="DR72" i="2"/>
  <c r="DQ72" i="2"/>
  <c r="DP72" i="2"/>
  <c r="DO72" i="2"/>
  <c r="DN72" i="2"/>
  <c r="DM72" i="2"/>
  <c r="DL72" i="2"/>
  <c r="DK72" i="2"/>
  <c r="DJ72" i="2"/>
  <c r="DI72" i="2"/>
  <c r="DH72" i="2"/>
  <c r="DG72" i="2"/>
  <c r="DF72" i="2"/>
  <c r="DE72" i="2"/>
  <c r="DD72" i="2"/>
  <c r="DC72" i="2"/>
  <c r="DB72" i="2"/>
  <c r="DA72" i="2"/>
  <c r="CZ72" i="2"/>
  <c r="CY72" i="2"/>
  <c r="CX72" i="2"/>
  <c r="CW72" i="2"/>
  <c r="CV72" i="2"/>
  <c r="CU72" i="2"/>
  <c r="CT72" i="2"/>
  <c r="CS72" i="2"/>
  <c r="CR72" i="2"/>
  <c r="CQ72" i="2"/>
  <c r="CP72" i="2"/>
  <c r="CO72" i="2"/>
  <c r="CN72" i="2"/>
  <c r="CM72" i="2"/>
  <c r="CL72" i="2"/>
  <c r="CK72" i="2"/>
  <c r="CJ72" i="2"/>
  <c r="CI72" i="2"/>
  <c r="CH72" i="2"/>
  <c r="CG72" i="2"/>
  <c r="CF72" i="2"/>
  <c r="CE72" i="2"/>
  <c r="CD72" i="2"/>
  <c r="CC72" i="2"/>
  <c r="CB72" i="2"/>
  <c r="CA72" i="2"/>
  <c r="BZ72" i="2"/>
  <c r="BY72" i="2"/>
  <c r="BX72" i="2"/>
  <c r="BW72" i="2"/>
  <c r="BV72" i="2"/>
  <c r="BU72" i="2"/>
  <c r="BT72" i="2"/>
  <c r="BS72" i="2"/>
  <c r="BR72" i="2"/>
  <c r="BQ72" i="2"/>
  <c r="BP72" i="2"/>
  <c r="BO72" i="2"/>
  <c r="BN72" i="2"/>
  <c r="BM72" i="2"/>
  <c r="BL72" i="2"/>
  <c r="BK72" i="2"/>
  <c r="BJ72" i="2"/>
  <c r="BI72" i="2"/>
  <c r="BH72" i="2"/>
  <c r="BG72" i="2"/>
  <c r="BF72" i="2"/>
  <c r="BE72" i="2"/>
  <c r="BD72" i="2"/>
  <c r="BC72" i="2"/>
  <c r="BB72" i="2"/>
  <c r="BA72" i="2"/>
  <c r="AZ72" i="2"/>
  <c r="AY72" i="2"/>
  <c r="AX72" i="2"/>
  <c r="AW72" i="2"/>
  <c r="AV72" i="2"/>
  <c r="AU72" i="2"/>
  <c r="AT72" i="2"/>
  <c r="AS72" i="2"/>
  <c r="AR72" i="2"/>
  <c r="AQ72" i="2"/>
  <c r="AP72" i="2"/>
  <c r="AO72" i="2"/>
  <c r="AN72" i="2"/>
  <c r="AM72" i="2"/>
  <c r="AL72" i="2"/>
  <c r="AK72" i="2"/>
  <c r="AJ72" i="2"/>
  <c r="AI72" i="2"/>
  <c r="AH72" i="2"/>
  <c r="AG72" i="2"/>
  <c r="AF72" i="2"/>
  <c r="AE72" i="2"/>
  <c r="AD72" i="2"/>
  <c r="AC72" i="2"/>
  <c r="AB72" i="2"/>
  <c r="AA72" i="2"/>
  <c r="Z72" i="2"/>
  <c r="Y72" i="2"/>
  <c r="X72" i="2"/>
  <c r="W72" i="2"/>
  <c r="V72" i="2"/>
  <c r="U72" i="2"/>
  <c r="T72" i="2"/>
  <c r="S72" i="2"/>
  <c r="R72" i="2"/>
  <c r="Q72" i="2"/>
  <c r="P72" i="2"/>
  <c r="O72" i="2"/>
  <c r="N72" i="2"/>
  <c r="M72" i="2"/>
  <c r="EC69" i="2"/>
  <c r="EB69" i="2"/>
  <c r="EA69" i="2"/>
  <c r="DZ69" i="2"/>
  <c r="DY69" i="2"/>
  <c r="DX69" i="2"/>
  <c r="DW69" i="2"/>
  <c r="DV69" i="2"/>
  <c r="DU69" i="2"/>
  <c r="DT69" i="2"/>
  <c r="DS69" i="2"/>
  <c r="DR69" i="2"/>
  <c r="DQ69" i="2"/>
  <c r="DP69" i="2"/>
  <c r="DO69" i="2"/>
  <c r="DN69" i="2"/>
  <c r="DM69" i="2"/>
  <c r="DL69" i="2"/>
  <c r="DK69" i="2"/>
  <c r="DJ69" i="2"/>
  <c r="DI69" i="2"/>
  <c r="DH69" i="2"/>
  <c r="DG69" i="2"/>
  <c r="DF69" i="2"/>
  <c r="DE69" i="2"/>
  <c r="DD69" i="2"/>
  <c r="DC69" i="2"/>
  <c r="DB69" i="2"/>
  <c r="DA69" i="2"/>
  <c r="CZ69" i="2"/>
  <c r="CY69" i="2"/>
  <c r="CX69" i="2"/>
  <c r="CW69" i="2"/>
  <c r="CV69" i="2"/>
  <c r="CU69" i="2"/>
  <c r="CT69" i="2"/>
  <c r="CS69" i="2"/>
  <c r="CR69" i="2"/>
  <c r="CQ69" i="2"/>
  <c r="CP69" i="2"/>
  <c r="CO69" i="2"/>
  <c r="CN69" i="2"/>
  <c r="CM69" i="2"/>
  <c r="CL69" i="2"/>
  <c r="CK69" i="2"/>
  <c r="CJ69" i="2"/>
  <c r="CI69" i="2"/>
  <c r="CH69" i="2"/>
  <c r="CG69" i="2"/>
  <c r="CF69" i="2"/>
  <c r="CE69" i="2"/>
  <c r="CD69" i="2"/>
  <c r="CC69" i="2"/>
  <c r="CB69" i="2"/>
  <c r="CA69" i="2"/>
  <c r="BZ69" i="2"/>
  <c r="BY69" i="2"/>
  <c r="BX69" i="2"/>
  <c r="BW69" i="2"/>
  <c r="BV69" i="2"/>
  <c r="BU69" i="2"/>
  <c r="BT69" i="2"/>
  <c r="BS69" i="2"/>
  <c r="BR69" i="2"/>
  <c r="BQ69" i="2"/>
  <c r="BP69" i="2"/>
  <c r="BO69" i="2"/>
  <c r="BN69" i="2"/>
  <c r="BM69" i="2"/>
  <c r="BL69" i="2"/>
  <c r="BK69" i="2"/>
  <c r="BJ69" i="2"/>
  <c r="BI69" i="2"/>
  <c r="BH69" i="2"/>
  <c r="BG69" i="2"/>
  <c r="BF69" i="2"/>
  <c r="BE69" i="2"/>
  <c r="BD69" i="2"/>
  <c r="BC69" i="2"/>
  <c r="BB69" i="2"/>
  <c r="BA69" i="2"/>
  <c r="AZ69" i="2"/>
  <c r="AY69" i="2"/>
  <c r="AX69" i="2"/>
  <c r="AW69" i="2"/>
  <c r="AV69" i="2"/>
  <c r="AU69" i="2"/>
  <c r="AT69" i="2"/>
  <c r="AS69" i="2"/>
  <c r="AR69" i="2"/>
  <c r="AQ69" i="2"/>
  <c r="AP69" i="2"/>
  <c r="AO69" i="2"/>
  <c r="AN69" i="2"/>
  <c r="AM69" i="2"/>
  <c r="AL69" i="2"/>
  <c r="AK69" i="2"/>
  <c r="AJ69" i="2"/>
  <c r="AI69" i="2"/>
  <c r="AH69" i="2"/>
  <c r="AG69" i="2"/>
  <c r="AF69" i="2"/>
  <c r="AE69" i="2"/>
  <c r="AD69" i="2"/>
  <c r="AC69" i="2"/>
  <c r="AB69" i="2"/>
  <c r="AA69" i="2"/>
  <c r="Z69" i="2"/>
  <c r="Y69" i="2"/>
  <c r="X69" i="2"/>
  <c r="W69" i="2"/>
  <c r="V69" i="2"/>
  <c r="U69" i="2"/>
  <c r="T69" i="2"/>
  <c r="S69" i="2"/>
  <c r="R69" i="2"/>
  <c r="Q69" i="2"/>
  <c r="P69" i="2"/>
  <c r="O69" i="2"/>
  <c r="N69" i="2"/>
  <c r="M69" i="2"/>
  <c r="EC24" i="2"/>
  <c r="EB24" i="2"/>
  <c r="EA24" i="2"/>
  <c r="DZ24" i="2"/>
  <c r="DY24" i="2"/>
  <c r="DX24" i="2"/>
  <c r="DW24" i="2"/>
  <c r="DV24" i="2"/>
  <c r="DU24" i="2"/>
  <c r="DT24" i="2"/>
  <c r="DS24" i="2"/>
  <c r="DR24" i="2"/>
  <c r="DQ24" i="2"/>
  <c r="DP24" i="2"/>
  <c r="DO24" i="2"/>
  <c r="DN24" i="2"/>
  <c r="DM24" i="2"/>
  <c r="DL24" i="2"/>
  <c r="DK24" i="2"/>
  <c r="DJ24" i="2"/>
  <c r="DI24" i="2"/>
  <c r="DH24" i="2"/>
  <c r="DG24" i="2"/>
  <c r="DF24" i="2"/>
  <c r="DE24" i="2"/>
  <c r="DD24" i="2"/>
  <c r="DC24" i="2"/>
  <c r="DB24" i="2"/>
  <c r="DA24" i="2"/>
  <c r="CZ24" i="2"/>
  <c r="CY24" i="2"/>
  <c r="CX24" i="2"/>
  <c r="CW24" i="2"/>
  <c r="CV24" i="2"/>
  <c r="CU24" i="2"/>
  <c r="CT24" i="2"/>
  <c r="CS24" i="2"/>
  <c r="CR24" i="2"/>
  <c r="CQ24" i="2"/>
  <c r="CP24" i="2"/>
  <c r="CO24" i="2"/>
  <c r="CN24" i="2"/>
  <c r="CM24" i="2"/>
  <c r="CL24" i="2"/>
  <c r="CK24" i="2"/>
  <c r="CJ24" i="2"/>
  <c r="CI24" i="2"/>
  <c r="CH24" i="2"/>
  <c r="CG24" i="2"/>
  <c r="CF24" i="2"/>
  <c r="CE24" i="2"/>
  <c r="CD24" i="2"/>
  <c r="CC24" i="2"/>
  <c r="CB24" i="2"/>
  <c r="CA24" i="2"/>
  <c r="BZ24" i="2"/>
  <c r="BY24" i="2"/>
  <c r="BX24" i="2"/>
  <c r="BW24" i="2"/>
  <c r="BV24" i="2"/>
  <c r="BU24" i="2"/>
  <c r="BT24" i="2"/>
  <c r="BS24" i="2"/>
  <c r="BR24" i="2"/>
  <c r="BQ24" i="2"/>
  <c r="BP24" i="2"/>
  <c r="BO24" i="2"/>
  <c r="BN24" i="2"/>
  <c r="BM24" i="2"/>
  <c r="BL24" i="2"/>
  <c r="BK24" i="2"/>
  <c r="BJ24" i="2"/>
  <c r="BI24" i="2"/>
  <c r="BH24" i="2"/>
  <c r="BG24" i="2"/>
  <c r="BF24" i="2"/>
  <c r="BE24" i="2"/>
  <c r="BD24" i="2"/>
  <c r="BC24" i="2"/>
  <c r="BB24" i="2"/>
  <c r="BA24" i="2"/>
  <c r="AZ24" i="2"/>
  <c r="AY24" i="2"/>
  <c r="AX24" i="2"/>
  <c r="AW24" i="2"/>
  <c r="AV24" i="2"/>
  <c r="AU24" i="2"/>
  <c r="AT24" i="2"/>
  <c r="AS24" i="2"/>
  <c r="AR24" i="2"/>
  <c r="AQ24" i="2"/>
  <c r="AP24" i="2"/>
  <c r="AO24" i="2"/>
  <c r="AN24" i="2"/>
  <c r="AM24" i="2"/>
  <c r="AL24" i="2"/>
  <c r="AK24" i="2"/>
  <c r="AJ24" i="2"/>
  <c r="AI24" i="2"/>
  <c r="AH24" i="2"/>
  <c r="AG24" i="2"/>
  <c r="AF24" i="2"/>
  <c r="AE24" i="2"/>
  <c r="AD24" i="2"/>
  <c r="AC24" i="2"/>
  <c r="AB24" i="2"/>
  <c r="AA24" i="2"/>
  <c r="Z24" i="2"/>
  <c r="Y24" i="2"/>
  <c r="X24" i="2"/>
  <c r="W24" i="2"/>
  <c r="V24" i="2"/>
  <c r="U24" i="2"/>
  <c r="T24" i="2"/>
  <c r="S24" i="2"/>
  <c r="R24" i="2"/>
  <c r="Q24" i="2"/>
  <c r="P24" i="2"/>
  <c r="O24" i="2"/>
  <c r="N24" i="2"/>
  <c r="M24" i="2"/>
  <c r="B125" i="19" l="1"/>
  <c r="F74" i="2"/>
  <c r="E75" i="2"/>
  <c r="G101" i="2"/>
  <c r="F102" i="2"/>
  <c r="H98" i="2"/>
  <c r="G99" i="2"/>
  <c r="E102" i="2"/>
  <c r="F99" i="2"/>
  <c r="D75" i="2"/>
  <c r="E86" i="2"/>
  <c r="D77" i="2"/>
  <c r="E77" i="2" l="1"/>
  <c r="D78" i="2"/>
  <c r="D125" i="2" s="1"/>
  <c r="H99" i="2"/>
  <c r="I98" i="2"/>
  <c r="H101" i="2"/>
  <c r="G102" i="2"/>
  <c r="F86" i="2"/>
  <c r="E87" i="2"/>
  <c r="F75" i="2"/>
  <c r="G74" i="2"/>
  <c r="G75" i="2" l="1"/>
  <c r="H74" i="2"/>
  <c r="H102" i="2"/>
  <c r="I101" i="2"/>
  <c r="F77" i="2"/>
  <c r="E78" i="2"/>
  <c r="E125" i="2" s="1"/>
  <c r="G86" i="2"/>
  <c r="F87" i="2"/>
  <c r="I99" i="2"/>
  <c r="J98" i="2"/>
  <c r="K98" i="2" l="1"/>
  <c r="J99" i="2"/>
  <c r="H75" i="2"/>
  <c r="I74" i="2"/>
  <c r="F78" i="2"/>
  <c r="G77" i="2"/>
  <c r="F125" i="2"/>
  <c r="I102" i="2"/>
  <c r="J101" i="2"/>
  <c r="G87" i="2"/>
  <c r="H86" i="2"/>
  <c r="H77" i="2" l="1"/>
  <c r="G78" i="2"/>
  <c r="G125" i="2" s="1"/>
  <c r="J74" i="2"/>
  <c r="I75" i="2"/>
  <c r="I86" i="2"/>
  <c r="H87" i="2"/>
  <c r="K101" i="2"/>
  <c r="J102" i="2"/>
  <c r="L98" i="2"/>
  <c r="L99" i="2" s="1"/>
  <c r="K99" i="2"/>
  <c r="J86" i="2" l="1"/>
  <c r="I87" i="2"/>
  <c r="I77" i="2"/>
  <c r="H78" i="2"/>
  <c r="H125" i="2" s="1"/>
  <c r="L101" i="2"/>
  <c r="L102" i="2" s="1"/>
  <c r="K102" i="2"/>
  <c r="K74" i="2"/>
  <c r="J75" i="2"/>
  <c r="J87" i="2" l="1"/>
  <c r="K86" i="2"/>
  <c r="K75" i="2"/>
  <c r="L74" i="2"/>
  <c r="L75" i="2" s="1"/>
  <c r="I78" i="2"/>
  <c r="I125" i="2" s="1"/>
  <c r="J77" i="2"/>
  <c r="K87" i="2" l="1"/>
  <c r="L86" i="2"/>
  <c r="L87" i="2" s="1"/>
  <c r="J78" i="2"/>
  <c r="J125" i="2" s="1"/>
  <c r="K77" i="2"/>
  <c r="K78" i="2" l="1"/>
  <c r="L77" i="2"/>
  <c r="L78" i="2" s="1"/>
  <c r="L125" i="2" s="1"/>
  <c r="K125" i="2"/>
  <c r="M77" i="2"/>
  <c r="M98" i="2"/>
  <c r="M86" i="2"/>
  <c r="M101" i="2" l="1"/>
  <c r="M74" i="2"/>
  <c r="N77" i="2"/>
  <c r="M78" i="2"/>
  <c r="M87" i="2"/>
  <c r="N86" i="2"/>
  <c r="M99" i="2"/>
  <c r="N98" i="2"/>
  <c r="M75" i="2" l="1"/>
  <c r="N74" i="2"/>
  <c r="M102" i="2"/>
  <c r="M125" i="2" s="1"/>
  <c r="N101" i="2"/>
  <c r="O86" i="2"/>
  <c r="N87" i="2"/>
  <c r="N78" i="2"/>
  <c r="O77" i="2"/>
  <c r="N99" i="2"/>
  <c r="O98" i="2"/>
  <c r="O74" i="2" l="1"/>
  <c r="N75" i="2"/>
  <c r="O101" i="2"/>
  <c r="N102" i="2"/>
  <c r="N125" i="2" s="1"/>
  <c r="O99" i="2"/>
  <c r="P98" i="2"/>
  <c r="P77" i="2"/>
  <c r="O78" i="2"/>
  <c r="P86" i="2"/>
  <c r="O87" i="2"/>
  <c r="O102" i="2" l="1"/>
  <c r="P101" i="2"/>
  <c r="O75" i="2"/>
  <c r="O125" i="2" s="1"/>
  <c r="P74" i="2"/>
  <c r="P87" i="2"/>
  <c r="Q86" i="2"/>
  <c r="Q98" i="2"/>
  <c r="P99" i="2"/>
  <c r="P78" i="2"/>
  <c r="Q77" i="2"/>
  <c r="Q74" i="2" l="1"/>
  <c r="P75" i="2"/>
  <c r="Q101" i="2"/>
  <c r="P102" i="2"/>
  <c r="P125" i="2" s="1"/>
  <c r="Q87" i="2"/>
  <c r="R86" i="2"/>
  <c r="R77" i="2"/>
  <c r="Q78" i="2"/>
  <c r="Q99" i="2"/>
  <c r="R98" i="2"/>
  <c r="R101" i="2" l="1"/>
  <c r="Q102" i="2"/>
  <c r="Q75" i="2"/>
  <c r="R74" i="2"/>
  <c r="R78" i="2"/>
  <c r="S77" i="2"/>
  <c r="R87" i="2"/>
  <c r="S86" i="2"/>
  <c r="R99" i="2"/>
  <c r="S98" i="2"/>
  <c r="Q125" i="2" l="1"/>
  <c r="R102" i="2"/>
  <c r="R125" i="2" s="1"/>
  <c r="S101" i="2"/>
  <c r="R75" i="2"/>
  <c r="S74" i="2"/>
  <c r="T77" i="2"/>
  <c r="S78" i="2"/>
  <c r="T98" i="2"/>
  <c r="S99" i="2"/>
  <c r="T86" i="2"/>
  <c r="S87" i="2"/>
  <c r="T74" i="2" l="1"/>
  <c r="S75" i="2"/>
  <c r="S102" i="2"/>
  <c r="S125" i="2" s="1"/>
  <c r="T101" i="2"/>
  <c r="T87" i="2"/>
  <c r="U86" i="2"/>
  <c r="U98" i="2"/>
  <c r="T99" i="2"/>
  <c r="U77" i="2"/>
  <c r="T78" i="2"/>
  <c r="T102" i="2" l="1"/>
  <c r="U101" i="2"/>
  <c r="T75" i="2"/>
  <c r="U74" i="2"/>
  <c r="U87" i="2"/>
  <c r="V86" i="2"/>
  <c r="U99" i="2"/>
  <c r="V98" i="2"/>
  <c r="V77" i="2"/>
  <c r="U78" i="2"/>
  <c r="T125" i="2" l="1"/>
  <c r="U75" i="2"/>
  <c r="V74" i="2"/>
  <c r="U102" i="2"/>
  <c r="V101" i="2"/>
  <c r="V99" i="2"/>
  <c r="W98" i="2"/>
  <c r="V87" i="2"/>
  <c r="W86" i="2"/>
  <c r="V78" i="2"/>
  <c r="W77" i="2"/>
  <c r="U125" i="2" l="1"/>
  <c r="V102" i="2"/>
  <c r="W101" i="2"/>
  <c r="W74" i="2"/>
  <c r="V75" i="2"/>
  <c r="W78" i="2"/>
  <c r="X77" i="2"/>
  <c r="X86" i="2"/>
  <c r="W87" i="2"/>
  <c r="X98" i="2"/>
  <c r="W99" i="2"/>
  <c r="W75" i="2" l="1"/>
  <c r="X74" i="2"/>
  <c r="X101" i="2"/>
  <c r="W102" i="2"/>
  <c r="W125" i="2" s="1"/>
  <c r="V125" i="2"/>
  <c r="X87" i="2"/>
  <c r="Y86" i="2"/>
  <c r="Y77" i="2"/>
  <c r="X78" i="2"/>
  <c r="Y98" i="2"/>
  <c r="X99" i="2"/>
  <c r="X102" i="2" l="1"/>
  <c r="Y101" i="2"/>
  <c r="X75" i="2"/>
  <c r="Y74" i="2"/>
  <c r="Y99" i="2"/>
  <c r="Z98" i="2"/>
  <c r="Z77" i="2"/>
  <c r="Y78" i="2"/>
  <c r="Y87" i="2"/>
  <c r="Z86" i="2"/>
  <c r="X125" i="2" l="1"/>
  <c r="Y102" i="2"/>
  <c r="Z101" i="2"/>
  <c r="Z74" i="2"/>
  <c r="Y75" i="2"/>
  <c r="Z99" i="2"/>
  <c r="AA98" i="2"/>
  <c r="Z78" i="2"/>
  <c r="AA77" i="2"/>
  <c r="Z87" i="2"/>
  <c r="AA86" i="2"/>
  <c r="Y125" i="2" l="1"/>
  <c r="AA74" i="2"/>
  <c r="Z75" i="2"/>
  <c r="Z102" i="2"/>
  <c r="AA101" i="2"/>
  <c r="AB86" i="2"/>
  <c r="AA87" i="2"/>
  <c r="AB98" i="2"/>
  <c r="AA99" i="2"/>
  <c r="AA78" i="2"/>
  <c r="AB77" i="2"/>
  <c r="Z125" i="2" l="1"/>
  <c r="AB74" i="2"/>
  <c r="AA75" i="2"/>
  <c r="AA102" i="2"/>
  <c r="AA125" i="2" s="1"/>
  <c r="AB101" i="2"/>
  <c r="AC98" i="2"/>
  <c r="AB99" i="2"/>
  <c r="AC77" i="2"/>
  <c r="AB78" i="2"/>
  <c r="AB87" i="2"/>
  <c r="AC86" i="2"/>
  <c r="AB102" i="2" l="1"/>
  <c r="AC101" i="2"/>
  <c r="AB75" i="2"/>
  <c r="AC74" i="2"/>
  <c r="AC87" i="2"/>
  <c r="AD86" i="2"/>
  <c r="AD77" i="2"/>
  <c r="AC78" i="2"/>
  <c r="AC99" i="2"/>
  <c r="AD98" i="2"/>
  <c r="AB125" i="2" l="1"/>
  <c r="AD101" i="2"/>
  <c r="AC102" i="2"/>
  <c r="AD74" i="2"/>
  <c r="AC75" i="2"/>
  <c r="AD87" i="2"/>
  <c r="AE86" i="2"/>
  <c r="AD99" i="2"/>
  <c r="AE98" i="2"/>
  <c r="AD78" i="2"/>
  <c r="AE77" i="2"/>
  <c r="AC125" i="2" l="1"/>
  <c r="AD75" i="2"/>
  <c r="AE74" i="2"/>
  <c r="AD102" i="2"/>
  <c r="AD125" i="2" s="1"/>
  <c r="AE101" i="2"/>
  <c r="AF77" i="2"/>
  <c r="AE78" i="2"/>
  <c r="AF86" i="2"/>
  <c r="AE87" i="2"/>
  <c r="AE99" i="2"/>
  <c r="AF98" i="2"/>
  <c r="AE75" i="2" l="1"/>
  <c r="AF74" i="2"/>
  <c r="AE102" i="2"/>
  <c r="AF101" i="2"/>
  <c r="AF78" i="2"/>
  <c r="AG77" i="2"/>
  <c r="AG98" i="2"/>
  <c r="AF99" i="2"/>
  <c r="AF87" i="2"/>
  <c r="AG86" i="2"/>
  <c r="AE125" i="2" l="1"/>
  <c r="AF75" i="2"/>
  <c r="AG74" i="2"/>
  <c r="AG101" i="2"/>
  <c r="AF102" i="2"/>
  <c r="AF125" i="2" s="1"/>
  <c r="AG99" i="2"/>
  <c r="AH98" i="2"/>
  <c r="AG87" i="2"/>
  <c r="AH86" i="2"/>
  <c r="AH77" i="2"/>
  <c r="AG78" i="2"/>
  <c r="AG102" i="2" l="1"/>
  <c r="AH101" i="2"/>
  <c r="AG125" i="2"/>
  <c r="AH74" i="2"/>
  <c r="AG75" i="2"/>
  <c r="AH87" i="2"/>
  <c r="AI86" i="2"/>
  <c r="AH78" i="2"/>
  <c r="AI77" i="2"/>
  <c r="AH99" i="2"/>
  <c r="AI98" i="2"/>
  <c r="AH75" i="2" l="1"/>
  <c r="AI74" i="2"/>
  <c r="AH102" i="2"/>
  <c r="AH125" i="2" s="1"/>
  <c r="AI101" i="2"/>
  <c r="AJ86" i="2"/>
  <c r="AI87" i="2"/>
  <c r="AI99" i="2"/>
  <c r="AJ98" i="2"/>
  <c r="AJ77" i="2"/>
  <c r="AI78" i="2"/>
  <c r="AJ101" i="2" l="1"/>
  <c r="AI102" i="2"/>
  <c r="AI75" i="2"/>
  <c r="AJ74" i="2"/>
  <c r="AK98" i="2"/>
  <c r="AJ99" i="2"/>
  <c r="AJ87" i="2"/>
  <c r="AK86" i="2"/>
  <c r="AK77" i="2"/>
  <c r="AJ78" i="2"/>
  <c r="AI125" i="2" l="1"/>
  <c r="AJ102" i="2"/>
  <c r="AK101" i="2"/>
  <c r="AJ75" i="2"/>
  <c r="AK74" i="2"/>
  <c r="AK99" i="2"/>
  <c r="AL98" i="2"/>
  <c r="AK87" i="2"/>
  <c r="AL86" i="2"/>
  <c r="AL77" i="2"/>
  <c r="AK78" i="2"/>
  <c r="AJ125" i="2" l="1"/>
  <c r="AL101" i="2"/>
  <c r="AK102" i="2"/>
  <c r="AK75" i="2"/>
  <c r="AL74" i="2"/>
  <c r="AL78" i="2"/>
  <c r="AM77" i="2"/>
  <c r="AL99" i="2"/>
  <c r="AM98" i="2"/>
  <c r="AM86" i="2"/>
  <c r="AL87" i="2"/>
  <c r="AK125" i="2" l="1"/>
  <c r="AM101" i="2"/>
  <c r="AL102" i="2"/>
  <c r="AM74" i="2"/>
  <c r="AL75" i="2"/>
  <c r="AN77" i="2"/>
  <c r="AM78" i="2"/>
  <c r="AN86" i="2"/>
  <c r="AM87" i="2"/>
  <c r="AN98" i="2"/>
  <c r="AM99" i="2"/>
  <c r="AL125" i="2" l="1"/>
  <c r="AM75" i="2"/>
  <c r="AN74" i="2"/>
  <c r="AN101" i="2"/>
  <c r="AM102" i="2"/>
  <c r="AM125" i="2" s="1"/>
  <c r="AO98" i="2"/>
  <c r="AN99" i="2"/>
  <c r="AN87" i="2"/>
  <c r="AO86" i="2"/>
  <c r="AO77" i="2"/>
  <c r="AN78" i="2"/>
  <c r="AN102" i="2" l="1"/>
  <c r="AO101" i="2"/>
  <c r="AO74" i="2"/>
  <c r="AN75" i="2"/>
  <c r="AP77" i="2"/>
  <c r="AO78" i="2"/>
  <c r="AO87" i="2"/>
  <c r="AP86" i="2"/>
  <c r="AO99" i="2"/>
  <c r="AP98" i="2"/>
  <c r="AN125" i="2" l="1"/>
  <c r="AO75" i="2"/>
  <c r="AP74" i="2"/>
  <c r="AP101" i="2"/>
  <c r="AO102" i="2"/>
  <c r="AO125" i="2" s="1"/>
  <c r="AP78" i="2"/>
  <c r="AQ77" i="2"/>
  <c r="AP99" i="2"/>
  <c r="AQ98" i="2"/>
  <c r="AP87" i="2"/>
  <c r="AQ86" i="2"/>
  <c r="AP102" i="2" l="1"/>
  <c r="AQ101" i="2"/>
  <c r="AQ74" i="2"/>
  <c r="AP75" i="2"/>
  <c r="AQ78" i="2"/>
  <c r="AR77" i="2"/>
  <c r="AQ99" i="2"/>
  <c r="AR98" i="2"/>
  <c r="AR86" i="2"/>
  <c r="AQ87" i="2"/>
  <c r="AP125" i="2" l="1"/>
  <c r="AQ75" i="2"/>
  <c r="AR74" i="2"/>
  <c r="AQ125" i="2"/>
  <c r="AR101" i="2"/>
  <c r="AQ102" i="2"/>
  <c r="AR87" i="2"/>
  <c r="AS86" i="2"/>
  <c r="AS98" i="2"/>
  <c r="AR99" i="2"/>
  <c r="AR78" i="2"/>
  <c r="AS77" i="2"/>
  <c r="AS101" i="2" l="1"/>
  <c r="AR102" i="2"/>
  <c r="AR75" i="2"/>
  <c r="AS74" i="2"/>
  <c r="AT77" i="2"/>
  <c r="AS78" i="2"/>
  <c r="AS87" i="2"/>
  <c r="AT86" i="2"/>
  <c r="AS99" i="2"/>
  <c r="AT98" i="2"/>
  <c r="AR125" i="2" l="1"/>
  <c r="AT74" i="2"/>
  <c r="AS75" i="2"/>
  <c r="AS102" i="2"/>
  <c r="AS125" i="2" s="1"/>
  <c r="AT101" i="2"/>
  <c r="AT99" i="2"/>
  <c r="AU98" i="2"/>
  <c r="AT87" i="2"/>
  <c r="AU86" i="2"/>
  <c r="AT78" i="2"/>
  <c r="AU77" i="2"/>
  <c r="AU101" i="2" l="1"/>
  <c r="AT102" i="2"/>
  <c r="AT75" i="2"/>
  <c r="AT125" i="2" s="1"/>
  <c r="AU74" i="2"/>
  <c r="AU99" i="2"/>
  <c r="AV98" i="2"/>
  <c r="AV86" i="2"/>
  <c r="AU87" i="2"/>
  <c r="AV77" i="2"/>
  <c r="AU78" i="2"/>
  <c r="AU75" i="2" l="1"/>
  <c r="AV74" i="2"/>
  <c r="AV101" i="2"/>
  <c r="AU102" i="2"/>
  <c r="AV87" i="2"/>
  <c r="AW86" i="2"/>
  <c r="AV78" i="2"/>
  <c r="AW77" i="2"/>
  <c r="AW98" i="2"/>
  <c r="AV99" i="2"/>
  <c r="AU125" i="2" l="1"/>
  <c r="AV102" i="2"/>
  <c r="AW101" i="2"/>
  <c r="AV75" i="2"/>
  <c r="AW74" i="2"/>
  <c r="AW99" i="2"/>
  <c r="AX98" i="2"/>
  <c r="AW87" i="2"/>
  <c r="AX86" i="2"/>
  <c r="AX77" i="2"/>
  <c r="AW78" i="2"/>
  <c r="AV125" i="2" l="1"/>
  <c r="AW75" i="2"/>
  <c r="AX74" i="2"/>
  <c r="AW125" i="2"/>
  <c r="AX101" i="2"/>
  <c r="AW102" i="2"/>
  <c r="AX87" i="2"/>
  <c r="AY86" i="2"/>
  <c r="AX78" i="2"/>
  <c r="AY77" i="2"/>
  <c r="AX99" i="2"/>
  <c r="AY98" i="2"/>
  <c r="AX102" i="2" l="1"/>
  <c r="AY101" i="2"/>
  <c r="AX75" i="2"/>
  <c r="AY74" i="2"/>
  <c r="AZ98" i="2"/>
  <c r="AY99" i="2"/>
  <c r="AZ86" i="2"/>
  <c r="AY87" i="2"/>
  <c r="AZ77" i="2"/>
  <c r="AY78" i="2"/>
  <c r="AX125" i="2" l="1"/>
  <c r="AZ101" i="2"/>
  <c r="AY102" i="2"/>
  <c r="AY75" i="2"/>
  <c r="AZ74" i="2"/>
  <c r="BA77" i="2"/>
  <c r="AZ78" i="2"/>
  <c r="AZ87" i="2"/>
  <c r="BA86" i="2"/>
  <c r="BA98" i="2"/>
  <c r="AZ99" i="2"/>
  <c r="AY125" i="2" l="1"/>
  <c r="BA74" i="2"/>
  <c r="AZ75" i="2"/>
  <c r="AZ102" i="2"/>
  <c r="AZ125" i="2" s="1"/>
  <c r="BA101" i="2"/>
  <c r="BA99" i="2"/>
  <c r="BB98" i="2"/>
  <c r="BB77" i="2"/>
  <c r="BA78" i="2"/>
  <c r="BA87" i="2"/>
  <c r="BB86" i="2"/>
  <c r="BB101" i="2" l="1"/>
  <c r="BA102" i="2"/>
  <c r="BA75" i="2"/>
  <c r="BB74" i="2"/>
  <c r="BB87" i="2"/>
  <c r="BC86" i="2"/>
  <c r="BB99" i="2"/>
  <c r="BC98" i="2"/>
  <c r="BB78" i="2"/>
  <c r="BC77" i="2"/>
  <c r="BA125" i="2" l="1"/>
  <c r="BC74" i="2"/>
  <c r="BB75" i="2"/>
  <c r="BB102" i="2"/>
  <c r="BB125" i="2" s="1"/>
  <c r="BC101" i="2"/>
  <c r="BD98" i="2"/>
  <c r="BC99" i="2"/>
  <c r="BC78" i="2"/>
  <c r="BD77" i="2"/>
  <c r="BD86" i="2"/>
  <c r="BC87" i="2"/>
  <c r="BD101" i="2" l="1"/>
  <c r="BC102" i="2"/>
  <c r="BD74" i="2"/>
  <c r="BC75" i="2"/>
  <c r="BD87" i="2"/>
  <c r="BE86" i="2"/>
  <c r="BD78" i="2"/>
  <c r="BE77" i="2"/>
  <c r="BE98" i="2"/>
  <c r="BD99" i="2"/>
  <c r="BC125" i="2" l="1"/>
  <c r="BE74" i="2"/>
  <c r="BD75" i="2"/>
  <c r="BD102" i="2"/>
  <c r="BD125" i="2" s="1"/>
  <c r="BE101" i="2"/>
  <c r="BF77" i="2"/>
  <c r="BE78" i="2"/>
  <c r="BE99" i="2"/>
  <c r="BF98" i="2"/>
  <c r="BE87" i="2"/>
  <c r="BF86" i="2"/>
  <c r="BE102" i="2" l="1"/>
  <c r="BF101" i="2"/>
  <c r="BF74" i="2"/>
  <c r="BE75" i="2"/>
  <c r="BF87" i="2"/>
  <c r="BG86" i="2"/>
  <c r="BF78" i="2"/>
  <c r="BG77" i="2"/>
  <c r="BF99" i="2"/>
  <c r="BG98" i="2"/>
  <c r="BF75" i="2" l="1"/>
  <c r="BG74" i="2"/>
  <c r="BF102" i="2"/>
  <c r="BF125" i="2" s="1"/>
  <c r="BG101" i="2"/>
  <c r="BE125" i="2"/>
  <c r="BH86" i="2"/>
  <c r="BG87" i="2"/>
  <c r="BH98" i="2"/>
  <c r="BG99" i="2"/>
  <c r="BG78" i="2"/>
  <c r="BH77" i="2"/>
  <c r="BG102" i="2" l="1"/>
  <c r="BH101" i="2"/>
  <c r="BG75" i="2"/>
  <c r="BH74" i="2"/>
  <c r="BH87" i="2"/>
  <c r="BI86" i="2"/>
  <c r="BI77" i="2"/>
  <c r="BH78" i="2"/>
  <c r="BI98" i="2"/>
  <c r="BH99" i="2"/>
  <c r="BG125" i="2" l="1"/>
  <c r="BI101" i="2"/>
  <c r="BH102" i="2"/>
  <c r="BH75" i="2"/>
  <c r="BH125" i="2" s="1"/>
  <c r="BI74" i="2"/>
  <c r="BJ77" i="2"/>
  <c r="BI78" i="2"/>
  <c r="BI99" i="2"/>
  <c r="BJ98" i="2"/>
  <c r="BI87" i="2"/>
  <c r="BJ86" i="2"/>
  <c r="BI75" i="2" l="1"/>
  <c r="BJ74" i="2"/>
  <c r="BJ101" i="2"/>
  <c r="BI102" i="2"/>
  <c r="BI125" i="2" s="1"/>
  <c r="BK86" i="2"/>
  <c r="BJ87" i="2"/>
  <c r="BJ78" i="2"/>
  <c r="BK77" i="2"/>
  <c r="BJ99" i="2"/>
  <c r="BK98" i="2"/>
  <c r="BJ102" i="2" l="1"/>
  <c r="BK101" i="2"/>
  <c r="BJ75" i="2"/>
  <c r="BK74" i="2"/>
  <c r="BL77" i="2"/>
  <c r="BK78" i="2"/>
  <c r="BK99" i="2"/>
  <c r="BL98" i="2"/>
  <c r="BL86" i="2"/>
  <c r="BK87" i="2"/>
  <c r="BK75" i="2" l="1"/>
  <c r="BL74" i="2"/>
  <c r="BL101" i="2"/>
  <c r="BK102" i="2"/>
  <c r="BK125" i="2" s="1"/>
  <c r="BJ125" i="2"/>
  <c r="BL87" i="2"/>
  <c r="BM86" i="2"/>
  <c r="BM98" i="2"/>
  <c r="BL99" i="2"/>
  <c r="BL78" i="2"/>
  <c r="BM77" i="2"/>
  <c r="BM101" i="2" l="1"/>
  <c r="BL102" i="2"/>
  <c r="BL75" i="2"/>
  <c r="BM74" i="2"/>
  <c r="BM87" i="2"/>
  <c r="BN86" i="2"/>
  <c r="BN77" i="2"/>
  <c r="BM78" i="2"/>
  <c r="BM99" i="2"/>
  <c r="BN98" i="2"/>
  <c r="BL125" i="2" l="1"/>
  <c r="BN74" i="2"/>
  <c r="BM75" i="2"/>
  <c r="BN101" i="2"/>
  <c r="BM102" i="2"/>
  <c r="BM125" i="2" s="1"/>
  <c r="BN99" i="2"/>
  <c r="BO98" i="2"/>
  <c r="BN78" i="2"/>
  <c r="BO77" i="2"/>
  <c r="BN87" i="2"/>
  <c r="BO86" i="2"/>
  <c r="BO74" i="2" l="1"/>
  <c r="BN75" i="2"/>
  <c r="BN102" i="2"/>
  <c r="BN125" i="2" s="1"/>
  <c r="BO101" i="2"/>
  <c r="BP86" i="2"/>
  <c r="BO87" i="2"/>
  <c r="BO99" i="2"/>
  <c r="BP98" i="2"/>
  <c r="BP77" i="2"/>
  <c r="BO78" i="2"/>
  <c r="BO75" i="2" l="1"/>
  <c r="BP74" i="2"/>
  <c r="BO102" i="2"/>
  <c r="BO125" i="2" s="1"/>
  <c r="BP101" i="2"/>
  <c r="BQ98" i="2"/>
  <c r="BP99" i="2"/>
  <c r="BP87" i="2"/>
  <c r="BQ86" i="2"/>
  <c r="BP78" i="2"/>
  <c r="BQ77" i="2"/>
  <c r="BP102" i="2" l="1"/>
  <c r="BQ101" i="2"/>
  <c r="BQ74" i="2"/>
  <c r="BP75" i="2"/>
  <c r="BQ87" i="2"/>
  <c r="BR86" i="2"/>
  <c r="BR77" i="2"/>
  <c r="BQ78" i="2"/>
  <c r="BQ99" i="2"/>
  <c r="BR98" i="2"/>
  <c r="BQ75" i="2" l="1"/>
  <c r="BR74" i="2"/>
  <c r="BR101" i="2"/>
  <c r="BQ102" i="2"/>
  <c r="BQ125" i="2" s="1"/>
  <c r="BP125" i="2"/>
  <c r="BR78" i="2"/>
  <c r="BS77" i="2"/>
  <c r="BS86" i="2"/>
  <c r="BR87" i="2"/>
  <c r="BR99" i="2"/>
  <c r="BS98" i="2"/>
  <c r="BS101" i="2" l="1"/>
  <c r="BR102" i="2"/>
  <c r="BS74" i="2"/>
  <c r="BR75" i="2"/>
  <c r="BR125" i="2" s="1"/>
  <c r="BS78" i="2"/>
  <c r="BT77" i="2"/>
  <c r="BT98" i="2"/>
  <c r="BS99" i="2"/>
  <c r="BT86" i="2"/>
  <c r="BS87" i="2"/>
  <c r="BT74" i="2" l="1"/>
  <c r="BS75" i="2"/>
  <c r="BS102" i="2"/>
  <c r="BS125" i="2" s="1"/>
  <c r="BT101" i="2"/>
  <c r="BU98" i="2"/>
  <c r="BT99" i="2"/>
  <c r="BT78" i="2"/>
  <c r="BU77" i="2"/>
  <c r="BT87" i="2"/>
  <c r="BU86" i="2"/>
  <c r="BT102" i="2" l="1"/>
  <c r="BU101" i="2"/>
  <c r="BU74" i="2"/>
  <c r="BT75" i="2"/>
  <c r="BT125" i="2" s="1"/>
  <c r="BU99" i="2"/>
  <c r="BV98" i="2"/>
  <c r="BU87" i="2"/>
  <c r="BV86" i="2"/>
  <c r="BV77" i="2"/>
  <c r="BU78" i="2"/>
  <c r="BU75" i="2" l="1"/>
  <c r="BV74" i="2"/>
  <c r="BU102" i="2"/>
  <c r="BV101" i="2"/>
  <c r="BV87" i="2"/>
  <c r="BW86" i="2"/>
  <c r="BV99" i="2"/>
  <c r="BW98" i="2"/>
  <c r="BW77" i="2"/>
  <c r="BV78" i="2"/>
  <c r="BU125" i="2" l="1"/>
  <c r="BV102" i="2"/>
  <c r="BW101" i="2"/>
  <c r="BW74" i="2"/>
  <c r="BV75" i="2"/>
  <c r="BV125" i="2" s="1"/>
  <c r="BW78" i="2"/>
  <c r="BX77" i="2"/>
  <c r="BX86" i="2"/>
  <c r="BW87" i="2"/>
  <c r="BW99" i="2"/>
  <c r="BX98" i="2"/>
  <c r="BX74" i="2" l="1"/>
  <c r="BW75" i="2"/>
  <c r="BX101" i="2"/>
  <c r="BW102" i="2"/>
  <c r="BX87" i="2"/>
  <c r="BY86" i="2"/>
  <c r="BY98" i="2"/>
  <c r="BX99" i="2"/>
  <c r="BX78" i="2"/>
  <c r="BY77" i="2"/>
  <c r="BW125" i="2" l="1"/>
  <c r="BX102" i="2"/>
  <c r="BY101" i="2"/>
  <c r="BX125" i="2"/>
  <c r="BY74" i="2"/>
  <c r="BX75" i="2"/>
  <c r="BY78" i="2"/>
  <c r="BZ77" i="2"/>
  <c r="BY87" i="2"/>
  <c r="BZ86" i="2"/>
  <c r="BY99" i="2"/>
  <c r="BZ98" i="2"/>
  <c r="BY75" i="2" l="1"/>
  <c r="BZ74" i="2"/>
  <c r="BY102" i="2"/>
  <c r="BY125" i="2" s="1"/>
  <c r="BZ101" i="2"/>
  <c r="BZ78" i="2"/>
  <c r="CA77" i="2"/>
  <c r="BZ99" i="2"/>
  <c r="CA98" i="2"/>
  <c r="CA86" i="2"/>
  <c r="BZ87" i="2"/>
  <c r="BZ75" i="2" l="1"/>
  <c r="CA74" i="2"/>
  <c r="BZ102" i="2"/>
  <c r="CA101" i="2"/>
  <c r="CB77" i="2"/>
  <c r="CA78" i="2"/>
  <c r="CB86" i="2"/>
  <c r="CA87" i="2"/>
  <c r="CA99" i="2"/>
  <c r="CB98" i="2"/>
  <c r="BZ125" i="2" l="1"/>
  <c r="CA75" i="2"/>
  <c r="CB74" i="2"/>
  <c r="CB101" i="2"/>
  <c r="CA102" i="2"/>
  <c r="CC98" i="2"/>
  <c r="CB99" i="2"/>
  <c r="CB87" i="2"/>
  <c r="CC86" i="2"/>
  <c r="CB78" i="2"/>
  <c r="CC77" i="2"/>
  <c r="CA125" i="2" l="1"/>
  <c r="CB102" i="2"/>
  <c r="CC101" i="2"/>
  <c r="CB75" i="2"/>
  <c r="CC74" i="2"/>
  <c r="CD77" i="2"/>
  <c r="CC78" i="2"/>
  <c r="CC99" i="2"/>
  <c r="CD98" i="2"/>
  <c r="CC87" i="2"/>
  <c r="CD86" i="2"/>
  <c r="CB125" i="2" l="1"/>
  <c r="CC102" i="2"/>
  <c r="CD101" i="2"/>
  <c r="CC75" i="2"/>
  <c r="CD74" i="2"/>
  <c r="CD87" i="2"/>
  <c r="CE86" i="2"/>
  <c r="CD99" i="2"/>
  <c r="CE98" i="2"/>
  <c r="CD78" i="2"/>
  <c r="CE77" i="2"/>
  <c r="CD75" i="2" l="1"/>
  <c r="CE74" i="2"/>
  <c r="CD102" i="2"/>
  <c r="CE101" i="2"/>
  <c r="CC125" i="2"/>
  <c r="CF98" i="2"/>
  <c r="CE99" i="2"/>
  <c r="CE78" i="2"/>
  <c r="CF77" i="2"/>
  <c r="CF86" i="2"/>
  <c r="CE87" i="2"/>
  <c r="CD125" i="2" l="1"/>
  <c r="CE102" i="2"/>
  <c r="CF101" i="2"/>
  <c r="CE75" i="2"/>
  <c r="CF74" i="2"/>
  <c r="CG98" i="2"/>
  <c r="CF99" i="2"/>
  <c r="CF78" i="2"/>
  <c r="CG77" i="2"/>
  <c r="CF87" i="2"/>
  <c r="CG86" i="2"/>
  <c r="CE125" i="2" l="1"/>
  <c r="CF75" i="2"/>
  <c r="CG74" i="2"/>
  <c r="CF102" i="2"/>
  <c r="CF125" i="2" s="1"/>
  <c r="CG101" i="2"/>
  <c r="CG87" i="2"/>
  <c r="CH86" i="2"/>
  <c r="CH77" i="2"/>
  <c r="CG78" i="2"/>
  <c r="CG99" i="2"/>
  <c r="CH98" i="2"/>
  <c r="CG75" i="2" l="1"/>
  <c r="CH74" i="2"/>
  <c r="CG102" i="2"/>
  <c r="CG125" i="2" s="1"/>
  <c r="CH101" i="2"/>
  <c r="CH78" i="2"/>
  <c r="CI77" i="2"/>
  <c r="CH99" i="2"/>
  <c r="CI98" i="2"/>
  <c r="CH87" i="2"/>
  <c r="CI86" i="2"/>
  <c r="CH75" i="2" l="1"/>
  <c r="CI74" i="2"/>
  <c r="CH102" i="2"/>
  <c r="CI101" i="2"/>
  <c r="CJ86" i="2"/>
  <c r="CI87" i="2"/>
  <c r="CJ98" i="2"/>
  <c r="CI99" i="2"/>
  <c r="CI78" i="2"/>
  <c r="CJ77" i="2"/>
  <c r="CH125" i="2" l="1"/>
  <c r="CI102" i="2"/>
  <c r="CJ101" i="2"/>
  <c r="CI75" i="2"/>
  <c r="CJ74" i="2"/>
  <c r="CJ78" i="2"/>
  <c r="CK77" i="2"/>
  <c r="CK98" i="2"/>
  <c r="CJ99" i="2"/>
  <c r="CJ87" i="2"/>
  <c r="CK86" i="2"/>
  <c r="CI125" i="2" l="1"/>
  <c r="CJ75" i="2"/>
  <c r="CK74" i="2"/>
  <c r="CK101" i="2"/>
  <c r="CJ102" i="2"/>
  <c r="CJ125" i="2" s="1"/>
  <c r="CK87" i="2"/>
  <c r="CL86" i="2"/>
  <c r="CK99" i="2"/>
  <c r="CL98" i="2"/>
  <c r="CK78" i="2"/>
  <c r="CL77" i="2"/>
  <c r="CL74" i="2" l="1"/>
  <c r="CK75" i="2"/>
  <c r="CL101" i="2"/>
  <c r="CK102" i="2"/>
  <c r="CM77" i="2"/>
  <c r="CL78" i="2"/>
  <c r="CL99" i="2"/>
  <c r="CM98" i="2"/>
  <c r="CL87" i="2"/>
  <c r="CM86" i="2"/>
  <c r="CK125" i="2" l="1"/>
  <c r="CM101" i="2"/>
  <c r="CL102" i="2"/>
  <c r="CM74" i="2"/>
  <c r="CL75" i="2"/>
  <c r="CL125" i="2" s="1"/>
  <c r="CN86" i="2"/>
  <c r="CM87" i="2"/>
  <c r="CM78" i="2"/>
  <c r="CN77" i="2"/>
  <c r="CN98" i="2"/>
  <c r="CM99" i="2"/>
  <c r="CN101" i="2" l="1"/>
  <c r="CM102" i="2"/>
  <c r="CM75" i="2"/>
  <c r="CN74" i="2"/>
  <c r="CN78" i="2"/>
  <c r="CO77" i="2"/>
  <c r="CO98" i="2"/>
  <c r="CN99" i="2"/>
  <c r="CN87" i="2"/>
  <c r="CO86" i="2"/>
  <c r="CN102" i="2" l="1"/>
  <c r="CO101" i="2"/>
  <c r="CO74" i="2"/>
  <c r="CN75" i="2"/>
  <c r="CM125" i="2"/>
  <c r="CO87" i="2"/>
  <c r="CP86" i="2"/>
  <c r="CO99" i="2"/>
  <c r="CP98" i="2"/>
  <c r="CP77" i="2"/>
  <c r="CO78" i="2"/>
  <c r="CN125" i="2" l="1"/>
  <c r="CO75" i="2"/>
  <c r="CP74" i="2"/>
  <c r="CP101" i="2"/>
  <c r="CO102" i="2"/>
  <c r="CP87" i="2"/>
  <c r="CQ86" i="2"/>
  <c r="CP99" i="2"/>
  <c r="CQ98" i="2"/>
  <c r="CP78" i="2"/>
  <c r="CQ77" i="2"/>
  <c r="CQ101" i="2" l="1"/>
  <c r="CP102" i="2"/>
  <c r="CO125" i="2"/>
  <c r="CQ74" i="2"/>
  <c r="CP75" i="2"/>
  <c r="CQ78" i="2"/>
  <c r="CR77" i="2"/>
  <c r="CQ99" i="2"/>
  <c r="CR98" i="2"/>
  <c r="CR86" i="2"/>
  <c r="CQ87" i="2"/>
  <c r="CQ75" i="2" l="1"/>
  <c r="CR74" i="2"/>
  <c r="CP125" i="2"/>
  <c r="CR101" i="2"/>
  <c r="CQ102" i="2"/>
  <c r="CQ125" i="2" s="1"/>
  <c r="CS98" i="2"/>
  <c r="CR99" i="2"/>
  <c r="CR78" i="2"/>
  <c r="CS77" i="2"/>
  <c r="CR87" i="2"/>
  <c r="CS86" i="2"/>
  <c r="CR102" i="2" l="1"/>
  <c r="CS101" i="2"/>
  <c r="CR75" i="2"/>
  <c r="CS74" i="2"/>
  <c r="CS87" i="2"/>
  <c r="CT86" i="2"/>
  <c r="CS78" i="2"/>
  <c r="CT77" i="2"/>
  <c r="CS99" i="2"/>
  <c r="CT98" i="2"/>
  <c r="CR125" i="2" l="1"/>
  <c r="CS75" i="2"/>
  <c r="CT74" i="2"/>
  <c r="CS102" i="2"/>
  <c r="CS125" i="2" s="1"/>
  <c r="CT101" i="2"/>
  <c r="CT99" i="2"/>
  <c r="CU98" i="2"/>
  <c r="CT87" i="2"/>
  <c r="CU86" i="2"/>
  <c r="CT78" i="2"/>
  <c r="CU77" i="2"/>
  <c r="CU74" i="2" l="1"/>
  <c r="CT75" i="2"/>
  <c r="CT102" i="2"/>
  <c r="CT125" i="2" s="1"/>
  <c r="CU101" i="2"/>
  <c r="CV86" i="2"/>
  <c r="CU87" i="2"/>
  <c r="CU78" i="2"/>
  <c r="CV77" i="2"/>
  <c r="CU99" i="2"/>
  <c r="CV98" i="2"/>
  <c r="CU75" i="2" l="1"/>
  <c r="CV74" i="2"/>
  <c r="CU102" i="2"/>
  <c r="CU125" i="2" s="1"/>
  <c r="CV101" i="2"/>
  <c r="CV78" i="2"/>
  <c r="CW77" i="2"/>
  <c r="CW98" i="2"/>
  <c r="CV99" i="2"/>
  <c r="CV87" i="2"/>
  <c r="CW86" i="2"/>
  <c r="CW74" i="2" l="1"/>
  <c r="CV75" i="2"/>
  <c r="CV102" i="2"/>
  <c r="CV125" i="2" s="1"/>
  <c r="CW101" i="2"/>
  <c r="CW99" i="2"/>
  <c r="CX98" i="2"/>
  <c r="CX77" i="2"/>
  <c r="CW78" i="2"/>
  <c r="CW87" i="2"/>
  <c r="CX86" i="2"/>
  <c r="CW102" i="2" l="1"/>
  <c r="CX101" i="2"/>
  <c r="CW75" i="2"/>
  <c r="CX74" i="2"/>
  <c r="CY86" i="2"/>
  <c r="CX87" i="2"/>
  <c r="CX99" i="2"/>
  <c r="CY98" i="2"/>
  <c r="CY77" i="2"/>
  <c r="CX78" i="2"/>
  <c r="CW125" i="2" l="1"/>
  <c r="CX75" i="2"/>
  <c r="CY74" i="2"/>
  <c r="CX102" i="2"/>
  <c r="CY101" i="2"/>
  <c r="CZ98" i="2"/>
  <c r="CY99" i="2"/>
  <c r="CY78" i="2"/>
  <c r="CZ77" i="2"/>
  <c r="CZ86" i="2"/>
  <c r="CY87" i="2"/>
  <c r="CX125" i="2" l="1"/>
  <c r="CY102" i="2"/>
  <c r="CZ101" i="2"/>
  <c r="CY75" i="2"/>
  <c r="CZ74" i="2"/>
  <c r="DA98" i="2"/>
  <c r="CZ99" i="2"/>
  <c r="CZ87" i="2"/>
  <c r="DA86" i="2"/>
  <c r="CZ78" i="2"/>
  <c r="DA77" i="2"/>
  <c r="CY125" i="2" l="1"/>
  <c r="CZ102" i="2"/>
  <c r="DA101" i="2"/>
  <c r="CZ75" i="2"/>
  <c r="DA74" i="2"/>
  <c r="DA99" i="2"/>
  <c r="DB98" i="2"/>
  <c r="DA78" i="2"/>
  <c r="DB77" i="2"/>
  <c r="DA87" i="2"/>
  <c r="DB86" i="2"/>
  <c r="CZ125" i="2" l="1"/>
  <c r="DB101" i="2"/>
  <c r="DA102" i="2"/>
  <c r="DB74" i="2"/>
  <c r="DA75" i="2"/>
  <c r="DA125" i="2" s="1"/>
  <c r="DB78" i="2"/>
  <c r="DC77" i="2"/>
  <c r="DB87" i="2"/>
  <c r="DC86" i="2"/>
  <c r="DB99" i="2"/>
  <c r="DC98" i="2"/>
  <c r="DC74" i="2" l="1"/>
  <c r="DB75" i="2"/>
  <c r="DB102" i="2"/>
  <c r="DB125" i="2" s="1"/>
  <c r="DC101" i="2"/>
  <c r="DD86" i="2"/>
  <c r="DC87" i="2"/>
  <c r="DC78" i="2"/>
  <c r="DD77" i="2"/>
  <c r="DC99" i="2"/>
  <c r="DD98" i="2"/>
  <c r="DD101" i="2" l="1"/>
  <c r="DC102" i="2"/>
  <c r="DD74" i="2"/>
  <c r="DC75" i="2"/>
  <c r="DE98" i="2"/>
  <c r="DD99" i="2"/>
  <c r="DD78" i="2"/>
  <c r="DE77" i="2"/>
  <c r="DD87" i="2"/>
  <c r="DE86" i="2"/>
  <c r="DC125" i="2" l="1"/>
  <c r="DD75" i="2"/>
  <c r="DE74" i="2"/>
  <c r="DE101" i="2"/>
  <c r="DD102" i="2"/>
  <c r="DD125" i="2" s="1"/>
  <c r="DE99" i="2"/>
  <c r="DF98" i="2"/>
  <c r="DF77" i="2"/>
  <c r="DE78" i="2"/>
  <c r="DE87" i="2"/>
  <c r="DF86" i="2"/>
  <c r="DE102" i="2" l="1"/>
  <c r="DF101" i="2"/>
  <c r="DE75" i="2"/>
  <c r="DF74" i="2"/>
  <c r="DF99" i="2"/>
  <c r="DG98" i="2"/>
  <c r="DG77" i="2"/>
  <c r="DF78" i="2"/>
  <c r="DF87" i="2"/>
  <c r="DG86" i="2"/>
  <c r="DE125" i="2" l="1"/>
  <c r="DF102" i="2"/>
  <c r="DG101" i="2"/>
  <c r="DF75" i="2"/>
  <c r="DG74" i="2"/>
  <c r="DG99" i="2"/>
  <c r="DH98" i="2"/>
  <c r="DG78" i="2"/>
  <c r="DH77" i="2"/>
  <c r="DH86" i="2"/>
  <c r="DG87" i="2"/>
  <c r="DF125" i="2" l="1"/>
  <c r="DH74" i="2"/>
  <c r="DG75" i="2"/>
  <c r="DH101" i="2"/>
  <c r="DG102" i="2"/>
  <c r="DH78" i="2"/>
  <c r="DI77" i="2"/>
  <c r="DH87" i="2"/>
  <c r="DI86" i="2"/>
  <c r="DI98" i="2"/>
  <c r="DH99" i="2"/>
  <c r="DG125" i="2" l="1"/>
  <c r="DI101" i="2"/>
  <c r="DH102" i="2"/>
  <c r="DH125" i="2" s="1"/>
  <c r="DI74" i="2"/>
  <c r="DH75" i="2"/>
  <c r="DI78" i="2"/>
  <c r="DJ77" i="2"/>
  <c r="DI99" i="2"/>
  <c r="DJ98" i="2"/>
  <c r="DI87" i="2"/>
  <c r="DJ86" i="2"/>
  <c r="DJ74" i="2" l="1"/>
  <c r="DI75" i="2"/>
  <c r="DI102" i="2"/>
  <c r="DI125" i="2" s="1"/>
  <c r="DJ101" i="2"/>
  <c r="DJ99" i="2"/>
  <c r="DK98" i="2"/>
  <c r="DJ87" i="2"/>
  <c r="DK86" i="2"/>
  <c r="DJ78" i="2"/>
  <c r="DK77" i="2"/>
  <c r="DK101" i="2" l="1"/>
  <c r="DJ102" i="2"/>
  <c r="DK74" i="2"/>
  <c r="DJ75" i="2"/>
  <c r="DK78" i="2"/>
  <c r="DL77" i="2"/>
  <c r="DL98" i="2"/>
  <c r="DK99" i="2"/>
  <c r="DL86" i="2"/>
  <c r="DK87" i="2"/>
  <c r="DJ125" i="2" l="1"/>
  <c r="DK75" i="2"/>
  <c r="DL74" i="2"/>
  <c r="DL101" i="2"/>
  <c r="DK102" i="2"/>
  <c r="DK125" i="2" s="1"/>
  <c r="DL87" i="2"/>
  <c r="DM86" i="2"/>
  <c r="DL78" i="2"/>
  <c r="DM77" i="2"/>
  <c r="DM98" i="2"/>
  <c r="DL99" i="2"/>
  <c r="DM101" i="2" l="1"/>
  <c r="DL102" i="2"/>
  <c r="DL75" i="2"/>
  <c r="DM74" i="2"/>
  <c r="DM99" i="2"/>
  <c r="DN98" i="2"/>
  <c r="DN77" i="2"/>
  <c r="DM78" i="2"/>
  <c r="DM87" i="2"/>
  <c r="DN86" i="2"/>
  <c r="DM102" i="2" l="1"/>
  <c r="DN101" i="2"/>
  <c r="DM75" i="2"/>
  <c r="DN74" i="2"/>
  <c r="DL125" i="2"/>
  <c r="DN87" i="2"/>
  <c r="DO86" i="2"/>
  <c r="DN99" i="2"/>
  <c r="DO98" i="2"/>
  <c r="DN78" i="2"/>
  <c r="DO77" i="2"/>
  <c r="DM125" i="2" l="1"/>
  <c r="DO74" i="2"/>
  <c r="DN75" i="2"/>
  <c r="DO101" i="2"/>
  <c r="DN102" i="2"/>
  <c r="DN125" i="2" s="1"/>
  <c r="DO78" i="2"/>
  <c r="DP77" i="2"/>
  <c r="DP86" i="2"/>
  <c r="DO87" i="2"/>
  <c r="DP98" i="2"/>
  <c r="DO99" i="2"/>
  <c r="DP101" i="2" l="1"/>
  <c r="DO102" i="2"/>
  <c r="DO75" i="2"/>
  <c r="DP74" i="2"/>
  <c r="DP78" i="2"/>
  <c r="DQ77" i="2"/>
  <c r="DQ98" i="2"/>
  <c r="DP99" i="2"/>
  <c r="DP87" i="2"/>
  <c r="DQ86" i="2"/>
  <c r="DO125" i="2" l="1"/>
  <c r="DQ101" i="2"/>
  <c r="DP102" i="2"/>
  <c r="DP75" i="2"/>
  <c r="DP125" i="2" s="1"/>
  <c r="DQ74" i="2"/>
  <c r="DQ99" i="2"/>
  <c r="DR98" i="2"/>
  <c r="DQ78" i="2"/>
  <c r="DR77" i="2"/>
  <c r="DQ87" i="2"/>
  <c r="DR86" i="2"/>
  <c r="DR101" i="2" l="1"/>
  <c r="DQ102" i="2"/>
  <c r="DR74" i="2"/>
  <c r="DQ75" i="2"/>
  <c r="DR99" i="2"/>
  <c r="DS98" i="2"/>
  <c r="DR87" i="2"/>
  <c r="DS86" i="2"/>
  <c r="DS77" i="2"/>
  <c r="DR78" i="2"/>
  <c r="DQ125" i="2" l="1"/>
  <c r="DS74" i="2"/>
  <c r="DR75" i="2"/>
  <c r="DS101" i="2"/>
  <c r="DR102" i="2"/>
  <c r="DR125" i="2" s="1"/>
  <c r="DS99" i="2"/>
  <c r="DT98" i="2"/>
  <c r="DS78" i="2"/>
  <c r="DT77" i="2"/>
  <c r="DT86" i="2"/>
  <c r="DS87" i="2"/>
  <c r="DS102" i="2" l="1"/>
  <c r="DT101" i="2"/>
  <c r="DT74" i="2"/>
  <c r="DS75" i="2"/>
  <c r="DT87" i="2"/>
  <c r="DU86" i="2"/>
  <c r="DT78" i="2"/>
  <c r="DU77" i="2"/>
  <c r="DU98" i="2"/>
  <c r="DT99" i="2"/>
  <c r="DS125" i="2" l="1"/>
  <c r="DU74" i="2"/>
  <c r="DT75" i="2"/>
  <c r="DT102" i="2"/>
  <c r="DT125" i="2" s="1"/>
  <c r="DU101" i="2"/>
  <c r="DU99" i="2"/>
  <c r="DV98" i="2"/>
  <c r="DV77" i="2"/>
  <c r="DU78" i="2"/>
  <c r="DU87" i="2"/>
  <c r="DV86" i="2"/>
  <c r="DV101" i="2" l="1"/>
  <c r="DU102" i="2"/>
  <c r="DU75" i="2"/>
  <c r="DU125" i="2" s="1"/>
  <c r="DV74" i="2"/>
  <c r="DV87" i="2"/>
  <c r="DW86" i="2"/>
  <c r="DV78" i="2"/>
  <c r="DW77" i="2"/>
  <c r="DW98" i="2"/>
  <c r="DV99" i="2"/>
  <c r="DV102" i="2" l="1"/>
  <c r="DW101" i="2"/>
  <c r="DV75" i="2"/>
  <c r="DW74" i="2"/>
  <c r="DW99" i="2"/>
  <c r="DX98" i="2"/>
  <c r="DW78" i="2"/>
  <c r="DX77" i="2"/>
  <c r="DX86" i="2"/>
  <c r="DW87" i="2"/>
  <c r="DV125" i="2" l="1"/>
  <c r="DX74" i="2"/>
  <c r="DW75" i="2"/>
  <c r="DX101" i="2"/>
  <c r="DW102" i="2"/>
  <c r="DW125" i="2" s="1"/>
  <c r="DY98" i="2"/>
  <c r="DX99" i="2"/>
  <c r="DX87" i="2"/>
  <c r="DY86" i="2"/>
  <c r="DX78" i="2"/>
  <c r="DY77" i="2"/>
  <c r="DY74" i="2" l="1"/>
  <c r="DX75" i="2"/>
  <c r="DX102" i="2"/>
  <c r="DX125" i="2" s="1"/>
  <c r="DY101" i="2"/>
  <c r="DY78" i="2"/>
  <c r="DZ77" i="2"/>
  <c r="DY87" i="2"/>
  <c r="DZ86" i="2"/>
  <c r="DY99" i="2"/>
  <c r="DZ98" i="2"/>
  <c r="DZ74" i="2" l="1"/>
  <c r="DY75" i="2"/>
  <c r="DY102" i="2"/>
  <c r="DY125" i="2" s="1"/>
  <c r="DZ101" i="2"/>
  <c r="EA98" i="2"/>
  <c r="DZ99" i="2"/>
  <c r="DZ87" i="2"/>
  <c r="EA86" i="2"/>
  <c r="EA77" i="2"/>
  <c r="DZ78" i="2"/>
  <c r="EA101" i="2" l="1"/>
  <c r="DZ102" i="2"/>
  <c r="EA74" i="2"/>
  <c r="DZ75" i="2"/>
  <c r="EA78" i="2"/>
  <c r="EB77" i="2"/>
  <c r="EA99" i="2"/>
  <c r="EB98" i="2"/>
  <c r="EB86" i="2"/>
  <c r="EA87" i="2"/>
  <c r="DZ125" i="2" l="1"/>
  <c r="EA75" i="2"/>
  <c r="EB74" i="2"/>
  <c r="EB101" i="2"/>
  <c r="EA102" i="2"/>
  <c r="EB99" i="2"/>
  <c r="EC98" i="2"/>
  <c r="EC99" i="2" s="1"/>
  <c r="EB87" i="2"/>
  <c r="EC86" i="2"/>
  <c r="EC87" i="2" s="1"/>
  <c r="EB78" i="2"/>
  <c r="EC77" i="2"/>
  <c r="EC78" i="2" s="1"/>
  <c r="EA125" i="2" l="1"/>
  <c r="EB102" i="2"/>
  <c r="EC101" i="2"/>
  <c r="EC102" i="2" s="1"/>
  <c r="EC74" i="2"/>
  <c r="EC75" i="2" s="1"/>
  <c r="EB75" i="2"/>
  <c r="EC125" i="2" l="1"/>
  <c r="EB125" i="2"/>
</calcChain>
</file>

<file path=xl/sharedStrings.xml><?xml version="1.0" encoding="utf-8"?>
<sst xmlns="http://schemas.openxmlformats.org/spreadsheetml/2006/main" count="22538" uniqueCount="1122">
  <si>
    <t>IDENTIFICATION</t>
  </si>
  <si>
    <t>Zone d'inspection</t>
  </si>
  <si>
    <t>Nom du potentiel bénéficiaire</t>
  </si>
  <si>
    <t>Prénom du potentiel bénéficiaire</t>
  </si>
  <si>
    <t>Commune</t>
  </si>
  <si>
    <t>Section Communale</t>
  </si>
  <si>
    <t>localite</t>
  </si>
  <si>
    <t>Téléphone</t>
  </si>
  <si>
    <t>GPS</t>
  </si>
  <si>
    <t>_GPS_latitude</t>
  </si>
  <si>
    <t>_GPS_longitude</t>
  </si>
  <si>
    <t>_GPS_altitude</t>
  </si>
  <si>
    <t>_GPS_precision</t>
  </si>
  <si>
    <t>Mode d'occupation dans la maison</t>
  </si>
  <si>
    <t>type d'utilisation</t>
  </si>
  <si>
    <t>type de maison</t>
  </si>
  <si>
    <t>preciser autre</t>
  </si>
  <si>
    <t>nombre de pieces</t>
  </si>
  <si>
    <t>nombre d'étages</t>
  </si>
  <si>
    <t>dimension: longueur (mètre)</t>
  </si>
  <si>
    <t>Dimension: largeur (en mètre)</t>
  </si>
  <si>
    <t>espace</t>
  </si>
  <si>
    <t>validation surface</t>
  </si>
  <si>
    <t>Action de Rehabilitation ou Reparation</t>
  </si>
  <si>
    <t>éléments structuraux (ossature): ajout, remplacement et ou reprise des colonnes</t>
  </si>
  <si>
    <t>longueur (metre)</t>
  </si>
  <si>
    <t>largeur (metre)</t>
  </si>
  <si>
    <t>epaisseur (metre)</t>
  </si>
  <si>
    <t>éléments structuraux (ossature): ajout, remplacement et ou reprise des poutres/traverses</t>
  </si>
  <si>
    <t>ajout de renforts d'angles</t>
  </si>
  <si>
    <t>Elévation: reprise de panneaux</t>
  </si>
  <si>
    <t>toiture: reprise totale ou partielle de la charpenterie</t>
  </si>
  <si>
    <t>surface</t>
  </si>
  <si>
    <t>remplacement toles</t>
  </si>
  <si>
    <t>superficie</t>
  </si>
  <si>
    <t>ajout de fermes</t>
  </si>
  <si>
    <t>dimension</t>
  </si>
  <si>
    <t>renforcement de la charpenterie, ajout d'hurricane clip</t>
  </si>
  <si>
    <t>fondation et parquet: ajout de socles</t>
  </si>
  <si>
    <t>reprises partielle de la fondation</t>
  </si>
  <si>
    <t>Largeur (mètre)</t>
  </si>
  <si>
    <t>Longueur (mètre)</t>
  </si>
  <si>
    <t>mise en place de la fondation</t>
  </si>
  <si>
    <t>longueur (mètre)</t>
  </si>
  <si>
    <t>largeur (mètre)</t>
  </si>
  <si>
    <t>reprise totale ou partielle du parquet</t>
  </si>
  <si>
    <t>BILL OF QUANTITIES</t>
  </si>
  <si>
    <t>1  tôles ondulées/Trapézoïdale (feuille)</t>
  </si>
  <si>
    <t>prix unitaire tole ondulee</t>
  </si>
  <si>
    <t>cout tole ondulee</t>
  </si>
  <si>
    <t>2.  clous tole torsades 2" et 1/2 avec seal  (livre)</t>
  </si>
  <si>
    <t>prix unitaire clous tole torsades 2" et 1/2 avec seal  (livre)</t>
  </si>
  <si>
    <t>cout clous tole torsades 2" et 1/2 avec seal  (livre)</t>
  </si>
  <si>
    <t>3  clous lisses 2" (pour Strong tie/strapping)</t>
  </si>
  <si>
    <t>prix clous lisses 2" (pour Strong tie/strapping)</t>
  </si>
  <si>
    <t xml:space="preserve"> cout  clous lisses 2" (pour Strong tie/strapping)</t>
  </si>
  <si>
    <t>4  clous lisses 2" 1/2</t>
  </si>
  <si>
    <t>prix clous lisses 2" 1/2</t>
  </si>
  <si>
    <t>5.  clous 3"   (livre)</t>
  </si>
  <si>
    <t>prix unitaire clou 3"</t>
  </si>
  <si>
    <t>cout clou 3"</t>
  </si>
  <si>
    <t>6.  clous 4" (livre)</t>
  </si>
  <si>
    <t>prix unitaire clou 4"</t>
  </si>
  <si>
    <t>cout clou 4"</t>
  </si>
  <si>
    <t>7  Strapping 1-1/4" x 200' Gauge 18 (rouleaux)</t>
  </si>
  <si>
    <t>prix Strapping 1-1/4" x 200' Gauge 18 (rouleaux)</t>
  </si>
  <si>
    <t>cout Strapping 1-1/4" x 200' Gauge 18 (rouleaux)</t>
  </si>
  <si>
    <t>8.  Hurrican clips- Strong tie (RT7A) ref #H 2.5A (unité)</t>
  </si>
  <si>
    <t>prix unitaire Hurrican Clip</t>
  </si>
  <si>
    <t>cout Hurrican Clip</t>
  </si>
  <si>
    <t>9.  fil à ligaturer (livre)</t>
  </si>
  <si>
    <t>prix unitaire fil a ligature</t>
  </si>
  <si>
    <t>cout fil a ligaturer</t>
  </si>
  <si>
    <t>10.  d' Acier 1/4", barre de 6m (barre)</t>
  </si>
  <si>
    <t>prix d' Acier 1/4", barre de 6m (barre)</t>
  </si>
  <si>
    <t>cout d' Acier 1/4", barre de 6m (barre)</t>
  </si>
  <si>
    <t>11.  Acier 3/8", barre de 9m (barre)</t>
  </si>
  <si>
    <t>prix unitaire d' Acier 3/8", barre de 9m (barre)</t>
  </si>
  <si>
    <t>cout d' Acier 3/8", barre de 9m (barre)</t>
  </si>
  <si>
    <t>12.  d' Acier 1/2", barre de 9m (barre)</t>
  </si>
  <si>
    <t>prix d' Acier 1/2", barre de 9m (barre)</t>
  </si>
  <si>
    <t>cout d' Acier 1/2", barre de 9m (barre)</t>
  </si>
  <si>
    <t>17.  ciment gris 42.5 kg (sac)</t>
  </si>
  <si>
    <t>prix unitaireciment gris 42.5 kg (sac)</t>
  </si>
  <si>
    <t>cout ciment gris 42.5 kg (sac)</t>
  </si>
  <si>
    <t>18. Chaux hydraulique blanche, sac ou sceau de 20kg (sac)</t>
  </si>
  <si>
    <t>1.  bois  2"x4"x16 panneaux' (unité)</t>
  </si>
  <si>
    <t>prix unitaire bois panneaux 2"x4"x16'</t>
  </si>
  <si>
    <t>cout bois panneaux 2"x4"x16'</t>
  </si>
  <si>
    <t>3.  bois pour la toiture 2"x4"x16' (unité)</t>
  </si>
  <si>
    <t>prix unitaire bois toiture 2"x4"x16'</t>
  </si>
  <si>
    <t>cout bois toiture 2"x4"x16'</t>
  </si>
  <si>
    <t>4.  bois lattes 1" *4" * 16'    CROIX DE SAINT ANDRE (unité)</t>
  </si>
  <si>
    <t>prix unitaire bois lattes</t>
  </si>
  <si>
    <t>cout bois lattes</t>
  </si>
  <si>
    <t>1.  Sable fin, granulométrie 0-5mm, lavé, sable de silice (mètre cube)</t>
  </si>
  <si>
    <t>prix Sable fin, granulométrie 0-5mm, lavé, sable de silice (mètre cube)</t>
  </si>
  <si>
    <t>cout Sable fin, granulométrie 0-5mm, lavé, sable de silice (mètre cube)</t>
  </si>
  <si>
    <t>2.  pierre pour remplissage des murs 50-100mm (mètre cube)</t>
  </si>
  <si>
    <t>prix pierre pour remplissage des murs 50-100mm (mètre cube)</t>
  </si>
  <si>
    <t>cout pierre pour remplissage des murs 50-100mm (mètre cube)</t>
  </si>
  <si>
    <t>3.  pierre ou moellon granulométrie&gt;200mm, généralement matériaux trouvés localement (mètre cube)</t>
  </si>
  <si>
    <t>4.  bloc de ciment (unité)</t>
  </si>
  <si>
    <t>Commentaires</t>
  </si>
  <si>
    <t>Cout de reparation</t>
  </si>
  <si>
    <t>Intérieur et extérieur</t>
  </si>
  <si>
    <t>Sony</t>
  </si>
  <si>
    <t>Jean</t>
  </si>
  <si>
    <t>Petite Rivière</t>
  </si>
  <si>
    <t>1ère section</t>
  </si>
  <si>
    <t>propriétaire</t>
  </si>
  <si>
    <t>résidence</t>
  </si>
  <si>
    <t>Maison vernaculaire</t>
  </si>
  <si>
    <t>2</t>
  </si>
  <si>
    <t>0</t>
  </si>
  <si>
    <t>6.0</t>
  </si>
  <si>
    <t>5.0</t>
  </si>
  <si>
    <t>30</t>
  </si>
  <si>
    <t>non</t>
  </si>
  <si>
    <t>1</t>
  </si>
  <si>
    <t>oui</t>
  </si>
  <si>
    <t>18.0</t>
  </si>
  <si>
    <t>4.0</t>
  </si>
  <si>
    <t>7.0</t>
  </si>
  <si>
    <t>30.0</t>
  </si>
  <si>
    <t>0.0</t>
  </si>
  <si>
    <t>10.0</t>
  </si>
  <si>
    <t>25.0</t>
  </si>
  <si>
    <t>15.0</t>
  </si>
  <si>
    <t>12.0</t>
  </si>
  <si>
    <t>3.0</t>
  </si>
  <si>
    <t>Kay said merite repare</t>
  </si>
  <si>
    <t>Jn charles</t>
  </si>
  <si>
    <t>Rosemane</t>
  </si>
  <si>
    <t>44688633</t>
  </si>
  <si>
    <t>2.5</t>
  </si>
  <si>
    <t>2.0</t>
  </si>
  <si>
    <t>5</t>
  </si>
  <si>
    <t>0.07</t>
  </si>
  <si>
    <t>2.6</t>
  </si>
  <si>
    <t>0.05</t>
  </si>
  <si>
    <t>20.0</t>
  </si>
  <si>
    <t>12*.4*.30</t>
  </si>
  <si>
    <t>9.0</t>
  </si>
  <si>
    <t>14.0</t>
  </si>
  <si>
    <t>1.0</t>
  </si>
  <si>
    <t>6.5</t>
  </si>
  <si>
    <t>Maison a situation tres lamentable, besoin d"intervention a tout les niveaux.</t>
  </si>
  <si>
    <t>Vilciane</t>
  </si>
  <si>
    <t>Pierre</t>
  </si>
  <si>
    <t>47244275</t>
  </si>
  <si>
    <t>19.5</t>
  </si>
  <si>
    <t>8.0</t>
  </si>
  <si>
    <t>24.0</t>
  </si>
  <si>
    <t>Panneau face principale a reprendre,poteau galerie  a refaire, foundation a refaire, ajout des contreventement,parquet a refaire totalement. D'ou situation a consider vu LA qualite LA maison.</t>
  </si>
  <si>
    <t>Extérieur seulement</t>
  </si>
  <si>
    <t>Vilmeney</t>
  </si>
  <si>
    <t>Jean-robert</t>
  </si>
  <si>
    <t>Petit Trou de Nippes</t>
  </si>
  <si>
    <t>48721409</t>
  </si>
  <si>
    <t>locataire</t>
  </si>
  <si>
    <t>7.22</t>
  </si>
  <si>
    <t>3.93</t>
  </si>
  <si>
    <t>28.3746</t>
  </si>
  <si>
    <t>28.37</t>
  </si>
  <si>
    <t>3.933</t>
  </si>
  <si>
    <t>40.0</t>
  </si>
  <si>
    <t>Gin yon espace  Porte ki vide nan  cay  la</t>
  </si>
  <si>
    <t>Boucher</t>
  </si>
  <si>
    <t>Smith</t>
  </si>
  <si>
    <t>36288084</t>
  </si>
  <si>
    <t>18.467941666666665 -73.27127333333333 84.6 5.0</t>
  </si>
  <si>
    <t>18.467941666666665</t>
  </si>
  <si>
    <t>-73.27127333333333</t>
  </si>
  <si>
    <t>84.6</t>
  </si>
  <si>
    <t>3</t>
  </si>
  <si>
    <t>35</t>
  </si>
  <si>
    <t>2.2</t>
  </si>
  <si>
    <t>0.9</t>
  </si>
  <si>
    <t>4.5</t>
  </si>
  <si>
    <t>35.0</t>
  </si>
  <si>
    <t>C'est une Maison vernaculaire qui eat totalement endommagee mais le beneficiaire a déjà fait des reparation au niveau de la toiture et la maconnerie de fondation. Travail a faire: maconnerie de mur et renforcer la toiture anisi que led contreventement des murs</t>
  </si>
  <si>
    <t>Ednor</t>
  </si>
  <si>
    <t>18.467606666666665 -73.27122166666666 101.1 4.8</t>
  </si>
  <si>
    <t>18.467606666666665</t>
  </si>
  <si>
    <t>-73.27122166666666</t>
  </si>
  <si>
    <t>101.1</t>
  </si>
  <si>
    <t>4.8</t>
  </si>
  <si>
    <t>TCLA</t>
  </si>
  <si>
    <t>15</t>
  </si>
  <si>
    <t>19.0</t>
  </si>
  <si>
    <t>21.0</t>
  </si>
  <si>
    <t>0'6</t>
  </si>
  <si>
    <t>16.0</t>
  </si>
  <si>
    <t>Maison a reprendre</t>
  </si>
  <si>
    <t>Bazile</t>
  </si>
  <si>
    <t>Licame</t>
  </si>
  <si>
    <t>44568469</t>
  </si>
  <si>
    <t>18.469415 -73.26986666666667 70.3 4.7</t>
  </si>
  <si>
    <t>18.469415</t>
  </si>
  <si>
    <t>-73.26986666666667</t>
  </si>
  <si>
    <t>70.3</t>
  </si>
  <si>
    <t>4.7</t>
  </si>
  <si>
    <t>3.5</t>
  </si>
  <si>
    <t>24.5</t>
  </si>
  <si>
    <t>2.7</t>
  </si>
  <si>
    <t>22.0</t>
  </si>
  <si>
    <t>Pour cette maison je doit avoir besoin de 8  bois 4*4*16 CE qui n est pas figures sur LA lists des materiaux sur le fichier</t>
  </si>
  <si>
    <t>0.1</t>
  </si>
  <si>
    <t>14.6</t>
  </si>
  <si>
    <t>Kay bezwen prepare akoz domaj siklon matwou</t>
  </si>
  <si>
    <t>Edouard</t>
  </si>
  <si>
    <t>Medier</t>
  </si>
  <si>
    <t>47956054</t>
  </si>
  <si>
    <t>50.0</t>
  </si>
  <si>
    <t xml:space="preserve">Kay sa merite repare a koz domaj like sibi pandan siclon matte a
</t>
  </si>
  <si>
    <t>Cidney</t>
  </si>
  <si>
    <t>Gislaine</t>
  </si>
  <si>
    <t>31286502</t>
  </si>
  <si>
    <t xml:space="preserve">Pou remake Kay LA c yn kay klise li mande repare paske angle yo mande ranfose </t>
  </si>
  <si>
    <t>Bouché</t>
  </si>
  <si>
    <t>Marie</t>
  </si>
  <si>
    <t>31154758</t>
  </si>
  <si>
    <t>18.468366666666668 -73.27127333333333 88.1 5.0</t>
  </si>
  <si>
    <t>18.468366666666668</t>
  </si>
  <si>
    <t>88.1</t>
  </si>
  <si>
    <t>6.3</t>
  </si>
  <si>
    <t>3.8</t>
  </si>
  <si>
    <t>23.939999999999998</t>
  </si>
  <si>
    <t>1.2</t>
  </si>
  <si>
    <t>0.4</t>
  </si>
  <si>
    <t>5.5</t>
  </si>
  <si>
    <t>4.56</t>
  </si>
  <si>
    <t>48.0</t>
  </si>
  <si>
    <t>4.32</t>
  </si>
  <si>
    <t xml:space="preserve"> Fondation et béton parquet de la galerie à effectuer, renforcement de 4 poteau d'angle et remplacement de 3 poteaux de la galerie et enfin renforcement des panneux d'angle. Pas d'intervention au niveau de LA toiture.</t>
  </si>
  <si>
    <t>Charles</t>
  </si>
  <si>
    <t>Maxo</t>
  </si>
  <si>
    <t>37472047</t>
  </si>
  <si>
    <t>18.467485 -73.24109666666666 64.1 5.0</t>
  </si>
  <si>
    <t>18.467485</t>
  </si>
  <si>
    <t>-73.24109666666666</t>
  </si>
  <si>
    <t>64.1</t>
  </si>
  <si>
    <t>18</t>
  </si>
  <si>
    <t>5.84</t>
  </si>
  <si>
    <t>Kay sa klise li mande Pou ranfose angle yo nan 4 kote yo paske toiture LA pa trip endommage</t>
  </si>
  <si>
    <t>Cherident</t>
  </si>
  <si>
    <t>Fanie</t>
  </si>
  <si>
    <t>44653692</t>
  </si>
  <si>
    <t>18.46755166666667 -73.24124166666667 58.5 5.0</t>
  </si>
  <si>
    <t>18.46755166666667</t>
  </si>
  <si>
    <t>-73.24124166666667</t>
  </si>
  <si>
    <t>58.5</t>
  </si>
  <si>
    <t>17.52</t>
  </si>
  <si>
    <t>Toiture Kay sa anfom men li mande ranfose nan kolon yo nap ranfose angle yo</t>
  </si>
  <si>
    <t>Jean Marie</t>
  </si>
  <si>
    <t>Georges</t>
  </si>
  <si>
    <t>34511719</t>
  </si>
  <si>
    <t>18.467525000000002 -73.24123833333333 60.7 4.7</t>
  </si>
  <si>
    <t>18.467525000000002</t>
  </si>
  <si>
    <t>-73.24123833333333</t>
  </si>
  <si>
    <t>60.7</t>
  </si>
  <si>
    <t>28</t>
  </si>
  <si>
    <t>Ranfose angle yo c yn Kay ki klise men toiture LA pa gen group dommage</t>
  </si>
  <si>
    <t>Joseph</t>
  </si>
  <si>
    <t>Sidonia</t>
  </si>
  <si>
    <t>34407374</t>
  </si>
  <si>
    <t>18.467576666666666 -73.24168833333333 53.2 4.8</t>
  </si>
  <si>
    <t>18.467576666666666</t>
  </si>
  <si>
    <t>-73.24168833333333</t>
  </si>
  <si>
    <t>53.2</t>
  </si>
  <si>
    <t>Kay sa klise nap ranfose angle yo</t>
  </si>
  <si>
    <t>Bienvenu</t>
  </si>
  <si>
    <t>Magda</t>
  </si>
  <si>
    <t>39297781</t>
  </si>
  <si>
    <t>18.468020000000003 -73.24163166666668 48.9 5.0</t>
  </si>
  <si>
    <t>18.468020000000003</t>
  </si>
  <si>
    <t>-73.24163166666668</t>
  </si>
  <si>
    <t>48.9</t>
  </si>
  <si>
    <t>24</t>
  </si>
  <si>
    <t xml:space="preserve">Kay klise men twati get ak too nap ranfose angle yo </t>
  </si>
  <si>
    <t>Leger</t>
  </si>
  <si>
    <t>Lucia</t>
  </si>
  <si>
    <t>36021118</t>
  </si>
  <si>
    <t>18.465283333333332 -73.24151833333333 55.2 5.0</t>
  </si>
  <si>
    <t>18.465283333333332</t>
  </si>
  <si>
    <t>-73.24151833333333</t>
  </si>
  <si>
    <t>55.2</t>
  </si>
  <si>
    <t>32</t>
  </si>
  <si>
    <t>11.68</t>
  </si>
  <si>
    <t>Kay klise twati an tol nap ranfose angle yo</t>
  </si>
  <si>
    <t>Saindonel</t>
  </si>
  <si>
    <t>Ernest</t>
  </si>
  <si>
    <t>49241675</t>
  </si>
  <si>
    <t>18.465263333333333 -73.24162333333334 53.6 5.0</t>
  </si>
  <si>
    <t>18.465263333333333</t>
  </si>
  <si>
    <t>-73.24162333333334</t>
  </si>
  <si>
    <t>53.6</t>
  </si>
  <si>
    <t xml:space="preserve">Kay klise men nap ranfose angle yo c sa selman nap fe </t>
  </si>
  <si>
    <t>Filbert</t>
  </si>
  <si>
    <t>Jesula</t>
  </si>
  <si>
    <t>6.6</t>
  </si>
  <si>
    <t>3.9</t>
  </si>
  <si>
    <t>25.74</t>
  </si>
  <si>
    <t>Kay sa merite repare e ranfose</t>
  </si>
  <si>
    <t>Baptiste</t>
  </si>
  <si>
    <t>Meriles</t>
  </si>
  <si>
    <t>38066251</t>
  </si>
  <si>
    <t>26.599999999999998</t>
  </si>
  <si>
    <t>8.76</t>
  </si>
  <si>
    <t>Kay sa mande prepare e ranfose</t>
  </si>
  <si>
    <t>Romilus</t>
  </si>
  <si>
    <t>Chrismene</t>
  </si>
  <si>
    <t>36448141</t>
  </si>
  <si>
    <t>4.15</t>
  </si>
  <si>
    <t>27.39</t>
  </si>
  <si>
    <t>Kay sa endomaje e mande repare</t>
  </si>
  <si>
    <t>Groshomme</t>
  </si>
  <si>
    <t>Davidson</t>
  </si>
  <si>
    <t>31457084</t>
  </si>
  <si>
    <t>5.6</t>
  </si>
  <si>
    <t>3.4</t>
  </si>
  <si>
    <t>19.04</t>
  </si>
  <si>
    <t>Kay sa merite ranfose e repare</t>
  </si>
  <si>
    <t>Livio</t>
  </si>
  <si>
    <t>47860700</t>
  </si>
  <si>
    <t>6.2</t>
  </si>
  <si>
    <t>3.1</t>
  </si>
  <si>
    <t>19.220000000000002</t>
  </si>
  <si>
    <t>5.8</t>
  </si>
  <si>
    <t>Contois</t>
  </si>
  <si>
    <t>Americk</t>
  </si>
  <si>
    <t>34666351</t>
  </si>
  <si>
    <t>3.3</t>
  </si>
  <si>
    <t>11.549999999999999</t>
  </si>
  <si>
    <t>Kay sa merite prepare e ranfose</t>
  </si>
  <si>
    <t>Bolane</t>
  </si>
  <si>
    <t>Genia</t>
  </si>
  <si>
    <t>31250392</t>
  </si>
  <si>
    <t>7.4</t>
  </si>
  <si>
    <t>28.12</t>
  </si>
  <si>
    <t>Kay sa andomaje li reparasyon</t>
  </si>
  <si>
    <t>Rejouis Melticia</t>
  </si>
  <si>
    <t>Kay sa andomaje li mande reparasyon</t>
  </si>
  <si>
    <t>NOEL</t>
  </si>
  <si>
    <t>Viergina</t>
  </si>
  <si>
    <t>36369173</t>
  </si>
  <si>
    <t>7.6</t>
  </si>
  <si>
    <t>34.199999999999996</t>
  </si>
  <si>
    <t>7.5</t>
  </si>
  <si>
    <t>34.2</t>
  </si>
  <si>
    <t>Kay sa a mande prepare paske li andomaje</t>
  </si>
  <si>
    <t>DESIRE</t>
  </si>
  <si>
    <t>Margueritte</t>
  </si>
  <si>
    <t>32634270</t>
  </si>
  <si>
    <t>6.7</t>
  </si>
  <si>
    <t>3.7</t>
  </si>
  <si>
    <t>24.790000000000003</t>
  </si>
  <si>
    <t>24.79</t>
  </si>
  <si>
    <t>Kay sa a mande repare paskel andomaje</t>
  </si>
  <si>
    <t>ADMEY</t>
  </si>
  <si>
    <t>JACOB</t>
  </si>
  <si>
    <t>6.52</t>
  </si>
  <si>
    <t>3.62</t>
  </si>
  <si>
    <t>23.6024</t>
  </si>
  <si>
    <t>4.1</t>
  </si>
  <si>
    <t>3.2</t>
  </si>
  <si>
    <t>13.12</t>
  </si>
  <si>
    <t>Reparation necessaire</t>
  </si>
  <si>
    <t>Ronald</t>
  </si>
  <si>
    <t>Bourjoly vecionne</t>
  </si>
  <si>
    <t>7.54</t>
  </si>
  <si>
    <t>4.2</t>
  </si>
  <si>
    <t>31.668000000000003</t>
  </si>
  <si>
    <t>31.66</t>
  </si>
  <si>
    <t>23.0</t>
  </si>
  <si>
    <t>Renforcenment necessaire au niveau de LA structure</t>
  </si>
  <si>
    <t>EDOUARD</t>
  </si>
  <si>
    <t>Claudette</t>
  </si>
  <si>
    <t>47699861</t>
  </si>
  <si>
    <t>18.479999999999997</t>
  </si>
  <si>
    <t>18.48</t>
  </si>
  <si>
    <t>7.7</t>
  </si>
  <si>
    <t>4.3</t>
  </si>
  <si>
    <t>33.11</t>
  </si>
  <si>
    <t>Cette Maison eat free vulnerable</t>
  </si>
  <si>
    <t>31120567</t>
  </si>
  <si>
    <t>25.46</t>
  </si>
  <si>
    <t>31.0</t>
  </si>
  <si>
    <t>Situation lamentable , structure en mauvaise etat, cas a considere.</t>
  </si>
  <si>
    <t>28.14</t>
  </si>
  <si>
    <t>Structure de la Maison a repare 'toiture a repare, maison  plus our moins  stable mais  structurellement endomage.</t>
  </si>
  <si>
    <t>LPP</t>
  </si>
  <si>
    <t>40331570</t>
  </si>
  <si>
    <t>5.7</t>
  </si>
  <si>
    <t>18.81</t>
  </si>
  <si>
    <t>13.0</t>
  </si>
  <si>
    <t>Squelette de LA Maison demande un renfoncement en profondeur ainsi que LA foundation,</t>
  </si>
  <si>
    <t>43653599</t>
  </si>
  <si>
    <t>autre</t>
  </si>
  <si>
    <t>Maison in bloc beton</t>
  </si>
  <si>
    <t>2.8</t>
  </si>
  <si>
    <t>0.15</t>
  </si>
  <si>
    <t>21.78</t>
  </si>
  <si>
    <t>3.6</t>
  </si>
  <si>
    <t>70.0</t>
  </si>
  <si>
    <t>Cas particulier in raison de LA qualite de LA structure, de ce fait I'll serait freferable de  reprendre les colonnes , LA crepissage' le parquet , le toit. LA fondation  est  acceptable.</t>
  </si>
  <si>
    <t>43653911</t>
  </si>
  <si>
    <t>6.9</t>
  </si>
  <si>
    <t>24.840000000000003</t>
  </si>
  <si>
    <t>41541384</t>
  </si>
  <si>
    <t>4.4</t>
  </si>
  <si>
    <t>33.88</t>
  </si>
  <si>
    <t>28.0</t>
  </si>
  <si>
    <t>26.25</t>
  </si>
  <si>
    <t>Detand</t>
  </si>
  <si>
    <t>Hilociane</t>
  </si>
  <si>
    <t>37165251</t>
  </si>
  <si>
    <t>3.65</t>
  </si>
  <si>
    <t>24.455</t>
  </si>
  <si>
    <t>Clermont</t>
  </si>
  <si>
    <t>Macine</t>
  </si>
  <si>
    <t>4.98</t>
  </si>
  <si>
    <t>3.11</t>
  </si>
  <si>
    <t>15.4878</t>
  </si>
  <si>
    <t>15.49</t>
  </si>
  <si>
    <t>26.0</t>
  </si>
  <si>
    <t>Occeus</t>
  </si>
  <si>
    <t>Zilia</t>
  </si>
  <si>
    <t>4.6</t>
  </si>
  <si>
    <t>2.74</t>
  </si>
  <si>
    <t>12.604</t>
  </si>
  <si>
    <t>Mervilier</t>
  </si>
  <si>
    <t>Meluis</t>
  </si>
  <si>
    <t>7.47</t>
  </si>
  <si>
    <t>32.2704</t>
  </si>
  <si>
    <t>22.73</t>
  </si>
  <si>
    <t>4.35</t>
  </si>
  <si>
    <t>32.27</t>
  </si>
  <si>
    <t>55.0</t>
  </si>
  <si>
    <t>Dupont</t>
  </si>
  <si>
    <t>Dieulene</t>
  </si>
  <si>
    <t>6.53</t>
  </si>
  <si>
    <t>3.71</t>
  </si>
  <si>
    <t>24.226300000000002</t>
  </si>
  <si>
    <t>90.0</t>
  </si>
  <si>
    <t>16.59</t>
  </si>
  <si>
    <t>24.23</t>
  </si>
  <si>
    <t>11.0</t>
  </si>
  <si>
    <t>Bebe</t>
  </si>
  <si>
    <t>Vilicia</t>
  </si>
  <si>
    <t>46940319</t>
  </si>
  <si>
    <t>6.32</t>
  </si>
  <si>
    <t>3.85</t>
  </si>
  <si>
    <t>24.332</t>
  </si>
  <si>
    <t>2.1</t>
  </si>
  <si>
    <t>24.33</t>
  </si>
  <si>
    <t>34.0</t>
  </si>
  <si>
    <t>Yves</t>
  </si>
  <si>
    <t>31211809</t>
  </si>
  <si>
    <t>6.82</t>
  </si>
  <si>
    <t>3.51</t>
  </si>
  <si>
    <t>23.9382</t>
  </si>
  <si>
    <t>2.73</t>
  </si>
  <si>
    <t>23.93</t>
  </si>
  <si>
    <t>36.0</t>
  </si>
  <si>
    <t>Hermann</t>
  </si>
  <si>
    <t>46149360</t>
  </si>
  <si>
    <t>18.470578333333332 -73.26920833333334 52.9 4.7</t>
  </si>
  <si>
    <t>18.470578333333332</t>
  </si>
  <si>
    <t>-73.26920833333334</t>
  </si>
  <si>
    <t>52.9</t>
  </si>
  <si>
    <t>0.5</t>
  </si>
  <si>
    <t>Cette maison nécessite une très grande intervention vue que  les boursiers généralement sont tomber sur les clissades</t>
  </si>
  <si>
    <t>Marise</t>
  </si>
  <si>
    <t>37156026</t>
  </si>
  <si>
    <t>18.47061666666667 -73.26919166666667 22.2 4.8</t>
  </si>
  <si>
    <t>18.47061666666667</t>
  </si>
  <si>
    <t>-73.26919166666667</t>
  </si>
  <si>
    <t>22.2</t>
  </si>
  <si>
    <t>Maconnerie chainée</t>
  </si>
  <si>
    <t>14</t>
  </si>
  <si>
    <t>J ai des dificulte a prendre LA facade arriere du batiment poteaux en très mauvaise état et aussi je dois ajouter des chaînages supérieur dans le bâtiment</t>
  </si>
  <si>
    <t>Lazarre</t>
  </si>
  <si>
    <t>Philippe</t>
  </si>
  <si>
    <t>34127163</t>
  </si>
  <si>
    <t>18.470608333333335 -73.27133166666667 84.1 4.6</t>
  </si>
  <si>
    <t>18.470608333333335</t>
  </si>
  <si>
    <t>-73.27133166666667</t>
  </si>
  <si>
    <t>84.1</t>
  </si>
  <si>
    <t>7.1</t>
  </si>
  <si>
    <t>4.9</t>
  </si>
  <si>
    <t>34.79</t>
  </si>
  <si>
    <t>Maison en maçonnerie de roche et nécessite une grande réparation a causes des murs d angle qui se sont pencher et méritent d être remplacer</t>
  </si>
  <si>
    <t>Lazare</t>
  </si>
  <si>
    <t>Yvenite</t>
  </si>
  <si>
    <t>18.470275 -73.27169333333333 84.0 4.8</t>
  </si>
  <si>
    <t>18.470275</t>
  </si>
  <si>
    <t>-73.27169333333333</t>
  </si>
  <si>
    <t>84.0</t>
  </si>
  <si>
    <t>6.27</t>
  </si>
  <si>
    <t>2.95</t>
  </si>
  <si>
    <t>18.4965</t>
  </si>
  <si>
    <t>LA maison a ete detruite par le cyclone Mathews et le proprietaire a deja commencer avec LA reparation et avait besoin d acompagnement pour finalise lA maison</t>
  </si>
  <si>
    <t>Elange</t>
  </si>
  <si>
    <t>49149403</t>
  </si>
  <si>
    <t>18.470696666666665 -73.27019166666668 76.4 5.0</t>
  </si>
  <si>
    <t>18.470696666666665</t>
  </si>
  <si>
    <t>-73.27019166666668</t>
  </si>
  <si>
    <t>76.4</t>
  </si>
  <si>
    <t>4.24</t>
  </si>
  <si>
    <t>31.672800000000002</t>
  </si>
  <si>
    <t>0.2</t>
  </si>
  <si>
    <t>31.627</t>
  </si>
  <si>
    <t>Maison  en clissade avec toiture en paille et la maison est gravement endommage et necessite une grande reparations le propriétaire a commencer une autre maison et voudrais avoir l accompagnements de habitât for humanity pour finalisé l autre maison sur la photo numéro 2</t>
  </si>
  <si>
    <t>Wisly</t>
  </si>
  <si>
    <t>47596653</t>
  </si>
  <si>
    <t>18.471151666666668 -73.26962666666667 67.1 4.9</t>
  </si>
  <si>
    <t>18.471151666666668</t>
  </si>
  <si>
    <t>-73.26962666666667</t>
  </si>
  <si>
    <t>67.1</t>
  </si>
  <si>
    <t>7.2</t>
  </si>
  <si>
    <t>3.53</t>
  </si>
  <si>
    <t>25.416</t>
  </si>
  <si>
    <t>Famille très très vulnérable et mérite grandement la réparation</t>
  </si>
  <si>
    <t>Cherette</t>
  </si>
  <si>
    <t>Mykee richardson</t>
  </si>
  <si>
    <t>37377531</t>
  </si>
  <si>
    <t>18.471463333333336 -73.26973166666667 74.4 5.0</t>
  </si>
  <si>
    <t>18.471463333333336</t>
  </si>
  <si>
    <t>-73.26973166666667</t>
  </si>
  <si>
    <t>74.4</t>
  </si>
  <si>
    <t>8.4</t>
  </si>
  <si>
    <t>33.6</t>
  </si>
  <si>
    <t>La maison a été endommagée par le cyclone Matthew et le prioritaire a déjà commencé avec la réparation mais la maison est inachevée et mérite grandement la réparation</t>
  </si>
  <si>
    <t>Bouche</t>
  </si>
  <si>
    <t>Lavoix</t>
  </si>
  <si>
    <t>37370251</t>
  </si>
  <si>
    <t>18.473476666666667 -73.27091999999999 60.9 4.3</t>
  </si>
  <si>
    <t>18.473476666666667</t>
  </si>
  <si>
    <t>-73.27091999999999</t>
  </si>
  <si>
    <t>60.9</t>
  </si>
  <si>
    <t>17.4</t>
  </si>
  <si>
    <t>Pour cette maison plusieurs des panneaux sont tomber avec Matthew et le prioritaire a commencer avec certains petit travaux .les intervention a faire sont ; reprise des panneaux et crépissage avec tif et mortier les panneaux et renforcement des angle de la maison</t>
  </si>
  <si>
    <t>Gislene</t>
  </si>
  <si>
    <t>31455038</t>
  </si>
  <si>
    <t>18.473526666666665 -73.27105333333334 61.8 5.0</t>
  </si>
  <si>
    <t>18.473526666666665</t>
  </si>
  <si>
    <t>-73.27105333333334</t>
  </si>
  <si>
    <t>61.8</t>
  </si>
  <si>
    <t>6.47</t>
  </si>
  <si>
    <t>24.586</t>
  </si>
  <si>
    <t>Famille très très  vulnérable</t>
  </si>
  <si>
    <t>44186108</t>
  </si>
  <si>
    <t>18.474008333333334 -73.27174333333333 60.7 5.0</t>
  </si>
  <si>
    <t>18.474008333333334</t>
  </si>
  <si>
    <t>-73.27174333333333</t>
  </si>
  <si>
    <t>Lazar</t>
  </si>
  <si>
    <t>Remy</t>
  </si>
  <si>
    <t>33707879</t>
  </si>
  <si>
    <t>18.477471666666666 -73.27094333333334 42.1 4.9</t>
  </si>
  <si>
    <t>18.477471666666666</t>
  </si>
  <si>
    <t>-73.27094333333334</t>
  </si>
  <si>
    <t>42.1</t>
  </si>
  <si>
    <t>6.75</t>
  </si>
  <si>
    <t>3.77</t>
  </si>
  <si>
    <t>25.4475</t>
  </si>
  <si>
    <t>Doucilia</t>
  </si>
  <si>
    <t>37834123</t>
  </si>
  <si>
    <t>18.478009999999998 -73.27041333333334 21.1 4.9</t>
  </si>
  <si>
    <t>18.478009999999998</t>
  </si>
  <si>
    <t>-73.27041333333334</t>
  </si>
  <si>
    <t>21.1</t>
  </si>
  <si>
    <t>6.4</t>
  </si>
  <si>
    <t>21.76</t>
  </si>
  <si>
    <t>PREDVILLE</t>
  </si>
  <si>
    <t>Antoine</t>
  </si>
  <si>
    <t>47914779</t>
  </si>
  <si>
    <t>18.471043333333334 -73.271465 74.5 5.0</t>
  </si>
  <si>
    <t>18.471043333333334</t>
  </si>
  <si>
    <t>-73.271465</t>
  </si>
  <si>
    <t>74.5</t>
  </si>
  <si>
    <t>34.4</t>
  </si>
  <si>
    <t>12.4</t>
  </si>
  <si>
    <t>4.25</t>
  </si>
  <si>
    <t>3.12</t>
  </si>
  <si>
    <t>13.26</t>
  </si>
  <si>
    <t>17.0</t>
  </si>
  <si>
    <t>41.0</t>
  </si>
  <si>
    <t>6.25</t>
  </si>
  <si>
    <t>Reparation de cloisons.</t>
  </si>
  <si>
    <t>VILMENEY</t>
  </si>
  <si>
    <t>Jean-Robert</t>
  </si>
  <si>
    <t>18.461695000000002 -73.27192666666666 155.6 5.0</t>
  </si>
  <si>
    <t>18.461695000000002</t>
  </si>
  <si>
    <t>-73.27192666666666</t>
  </si>
  <si>
    <t>155.6</t>
  </si>
  <si>
    <t>2.4</t>
  </si>
  <si>
    <t>32.25</t>
  </si>
  <si>
    <t>5.4</t>
  </si>
  <si>
    <t>8.42</t>
  </si>
  <si>
    <t>4.21</t>
  </si>
  <si>
    <t>Les travaux de reparation de cette maisonnette concernent  les cloisons et le parquet.</t>
  </si>
  <si>
    <t>CELESTIN</t>
  </si>
  <si>
    <t>Attilas</t>
  </si>
  <si>
    <t>18.458755 -73.27249333333333 210.4 5.0</t>
  </si>
  <si>
    <t>18.458755</t>
  </si>
  <si>
    <t>-73.27249333333333</t>
  </si>
  <si>
    <t>210.4</t>
  </si>
  <si>
    <t>6.1</t>
  </si>
  <si>
    <t>29.279999999999998</t>
  </si>
  <si>
    <t>1.8</t>
  </si>
  <si>
    <t>2.52</t>
  </si>
  <si>
    <t>32.0</t>
  </si>
  <si>
    <t>7.55</t>
  </si>
  <si>
    <t>Interventions au niveau does cloisons extérieurs et une partie du parquet.</t>
  </si>
  <si>
    <t>SYLVESTE</t>
  </si>
  <si>
    <t>Junior</t>
  </si>
  <si>
    <t>38940279</t>
  </si>
  <si>
    <t>18.457415 -73.27215833333334 218.4 4.9</t>
  </si>
  <si>
    <t>18.457415</t>
  </si>
  <si>
    <t>-73.27215833333334</t>
  </si>
  <si>
    <t>218.4</t>
  </si>
  <si>
    <t>23.099999999999998</t>
  </si>
  <si>
    <t>0.8</t>
  </si>
  <si>
    <t>20.16</t>
  </si>
  <si>
    <t>29.0</t>
  </si>
  <si>
    <t>6.18</t>
  </si>
  <si>
    <t>Béton parquet suivi does travaux de renforcement des panneaux d'angles.</t>
  </si>
  <si>
    <t>LEGERME</t>
  </si>
  <si>
    <t>Roland</t>
  </si>
  <si>
    <t>18.45637333333333 -73.27341833333334 277.4 5.0</t>
  </si>
  <si>
    <t>18.45637333333333</t>
  </si>
  <si>
    <t>-73.27341833333334</t>
  </si>
  <si>
    <t>277.4</t>
  </si>
  <si>
    <t>4</t>
  </si>
  <si>
    <t>7.3</t>
  </si>
  <si>
    <t>33.58</t>
  </si>
  <si>
    <t>1.9</t>
  </si>
  <si>
    <t>8.95</t>
  </si>
  <si>
    <t>29.4</t>
  </si>
  <si>
    <t>42.0</t>
  </si>
  <si>
    <t>27.0</t>
  </si>
  <si>
    <t>7.23</t>
  </si>
  <si>
    <t>5.213</t>
  </si>
  <si>
    <t>Travaux de consolidation des panneaux d'angles, de renforcement des panneaux intermédiaires et de reparation d'une partie de LA toiture.</t>
  </si>
  <si>
    <t>LORREUS</t>
  </si>
  <si>
    <t>Chantale</t>
  </si>
  <si>
    <t>38943184</t>
  </si>
  <si>
    <t>18.455881666666667 -73.27368833333334 262.4 4.7</t>
  </si>
  <si>
    <t>18.455881666666667</t>
  </si>
  <si>
    <t>-73.27368833333334</t>
  </si>
  <si>
    <t>262.4</t>
  </si>
  <si>
    <t>22.77</t>
  </si>
  <si>
    <t>20.4</t>
  </si>
  <si>
    <t>23.76</t>
  </si>
  <si>
    <t>7.12</t>
  </si>
  <si>
    <t>Fondation à reprendre suivi des travaux de consolidation de l'ossature et de relation des panneaux.</t>
  </si>
  <si>
    <t>Malerbe</t>
  </si>
  <si>
    <t>48086620</t>
  </si>
  <si>
    <t>18.456644999999998 -73.27431 242.6 5.0</t>
  </si>
  <si>
    <t>18.456644999999998</t>
  </si>
  <si>
    <t>-73.27431</t>
  </si>
  <si>
    <t>242.6</t>
  </si>
  <si>
    <t>23.759999999999998</t>
  </si>
  <si>
    <t>2.45</t>
  </si>
  <si>
    <t>2.33</t>
  </si>
  <si>
    <t>6.8</t>
  </si>
  <si>
    <t>Fondation à reprendre integralement.</t>
  </si>
  <si>
    <t>PIERRE</t>
  </si>
  <si>
    <t>Gladys</t>
  </si>
  <si>
    <t>18.45902 -73.27704 227.0 4.9</t>
  </si>
  <si>
    <t>18.45902</t>
  </si>
  <si>
    <t>-73.27704</t>
  </si>
  <si>
    <t>227.0</t>
  </si>
  <si>
    <t>31.5</t>
  </si>
  <si>
    <t>2.3</t>
  </si>
  <si>
    <t>123.0</t>
  </si>
  <si>
    <t>18.23</t>
  </si>
  <si>
    <t>22.8</t>
  </si>
  <si>
    <t>44.0</t>
  </si>
  <si>
    <t>8.2</t>
  </si>
  <si>
    <t>5.9</t>
  </si>
  <si>
    <t>Reparation complete des cloisons.</t>
  </si>
  <si>
    <t>Casimir</t>
  </si>
  <si>
    <t>Lidieu</t>
  </si>
  <si>
    <t>38398535</t>
  </si>
  <si>
    <t>18.480798333333333 -73.26537 9.0 4.9</t>
  </si>
  <si>
    <t>18.480798333333333</t>
  </si>
  <si>
    <t>-73.26537</t>
  </si>
  <si>
    <t>18.5</t>
  </si>
  <si>
    <t>Don Markes</t>
  </si>
  <si>
    <t>37192401</t>
  </si>
  <si>
    <t>18.480816666666666 -73.26589 27.7 5.0</t>
  </si>
  <si>
    <t>18.480816666666666</t>
  </si>
  <si>
    <t>-73.26589</t>
  </si>
  <si>
    <t>27.7</t>
  </si>
  <si>
    <t>21</t>
  </si>
  <si>
    <t>Aristide</t>
  </si>
  <si>
    <t>Killy</t>
  </si>
  <si>
    <t>39161959</t>
  </si>
  <si>
    <t>18.48049 -73.26413 35.2 4.7</t>
  </si>
  <si>
    <t>18.48049</t>
  </si>
  <si>
    <t>-73.26413</t>
  </si>
  <si>
    <t>35.2</t>
  </si>
  <si>
    <t>27</t>
  </si>
  <si>
    <t>10.5</t>
  </si>
  <si>
    <t>Annette</t>
  </si>
  <si>
    <t>44659226</t>
  </si>
  <si>
    <t>18.480456666666665 -73.26302000000001 10.3 4.8</t>
  </si>
  <si>
    <t>18.480456666666665</t>
  </si>
  <si>
    <t>-73.26302000000001</t>
  </si>
  <si>
    <t>10.3</t>
  </si>
  <si>
    <t>8.5</t>
  </si>
  <si>
    <t>30.6</t>
  </si>
  <si>
    <t>8.6</t>
  </si>
  <si>
    <t>Destouche</t>
  </si>
  <si>
    <t>18.483055 -73.268955 -2.4 5.0</t>
  </si>
  <si>
    <t>18.483055</t>
  </si>
  <si>
    <t>-73.268955</t>
  </si>
  <si>
    <t>-2.4</t>
  </si>
  <si>
    <t>37840010</t>
  </si>
  <si>
    <t>18.47601 -73.26565166666666 52.2 5.0</t>
  </si>
  <si>
    <t>18.47601</t>
  </si>
  <si>
    <t>-73.26565166666666</t>
  </si>
  <si>
    <t>52.2</t>
  </si>
  <si>
    <t>26.18</t>
  </si>
  <si>
    <t>Jocelyne</t>
  </si>
  <si>
    <t>6ème section</t>
  </si>
  <si>
    <t>38507678</t>
  </si>
  <si>
    <t>18.475655 -73.26555499999999 39.8 5.0</t>
  </si>
  <si>
    <t>18.475655</t>
  </si>
  <si>
    <t>-73.26555499999999</t>
  </si>
  <si>
    <t>39.8</t>
  </si>
  <si>
    <t>27.75</t>
  </si>
  <si>
    <t>Jean-Francois</t>
  </si>
  <si>
    <t>Dieujuste</t>
  </si>
  <si>
    <t>Morne blanche</t>
  </si>
  <si>
    <t>31205632</t>
  </si>
  <si>
    <t>18.465445 -73.2419 42.4 4.9</t>
  </si>
  <si>
    <t>18.465445</t>
  </si>
  <si>
    <t>-73.2419</t>
  </si>
  <si>
    <t>42.4</t>
  </si>
  <si>
    <t>Kay LA klise men yo bare li ak tole Pou kote espas vid yo Pou k Jere intimite moun yo Pou mande ranfose angle ak kolonne ak poutre yo avek chanjman kelke tol</t>
  </si>
  <si>
    <t>Anicia</t>
  </si>
  <si>
    <t>Morne blanc</t>
  </si>
  <si>
    <t>48063319</t>
  </si>
  <si>
    <t>18.46520333333333 -73.24168166666666 50.8 4.8</t>
  </si>
  <si>
    <t>18.46520333333333</t>
  </si>
  <si>
    <t>-73.24168166666666</t>
  </si>
  <si>
    <t>50.8</t>
  </si>
  <si>
    <t>20</t>
  </si>
  <si>
    <t>Kay LA li fet ak klis avek masonri men toiture li normal kolonn li yo bon nap ranfose angle yo selman</t>
  </si>
  <si>
    <t>Cadet</t>
  </si>
  <si>
    <t>Louis</t>
  </si>
  <si>
    <t>36630011</t>
  </si>
  <si>
    <t>18.46540666666667 -73.24171666666666 40.2 4.9</t>
  </si>
  <si>
    <t>18.46540666666667</t>
  </si>
  <si>
    <t>-73.24171666666666</t>
  </si>
  <si>
    <t>40.2</t>
  </si>
  <si>
    <t>Kay LA klise men nap ranfose li toiture LA pa gen anyen men Kay LA koule nap change tole yo ak angle yo nap ranfose</t>
  </si>
  <si>
    <t>Ketly</t>
  </si>
  <si>
    <t>34025120</t>
  </si>
  <si>
    <t>18.464586666666666 -73.24210333333333 59.7 5.0</t>
  </si>
  <si>
    <t>18.464586666666666</t>
  </si>
  <si>
    <t>-73.24210333333333</t>
  </si>
  <si>
    <t>59.7</t>
  </si>
  <si>
    <t>2.92</t>
  </si>
  <si>
    <t xml:space="preserve">Anpil nan Kay as yo klise sitou sa men Pou Jere intimite yo oblije femen yo ak prela men Kay sa nap ranfose angle yo ak kelke kolonn nap ranfose </t>
  </si>
  <si>
    <t>Lovinsqui</t>
  </si>
  <si>
    <t>Evelyne</t>
  </si>
  <si>
    <t>38642088</t>
  </si>
  <si>
    <t>18.464768333333332 -73.24174666666666 69.5 4.7</t>
  </si>
  <si>
    <t>18.464768333333332</t>
  </si>
  <si>
    <t>-73.24174666666666</t>
  </si>
  <si>
    <t>69.5</t>
  </si>
  <si>
    <t>12</t>
  </si>
  <si>
    <t>C youn nan Kay mW fe jodia ki pi piti men panno fet ak tole men strikti yo pa trip kraze nap ranfose angle yo</t>
  </si>
  <si>
    <t>Zamor</t>
  </si>
  <si>
    <t>Brunel</t>
  </si>
  <si>
    <t>37198791</t>
  </si>
  <si>
    <t>18.46442 -73.24094 76.7 4.8</t>
  </si>
  <si>
    <t>18.46442</t>
  </si>
  <si>
    <t>-73.24094</t>
  </si>
  <si>
    <t>76.7</t>
  </si>
  <si>
    <t>C preske menm konsta Kay yo klise noun bare li ak prela men nap ranfose angle yo menm si gen yn risk paske gen yn Pye mango tou pre a</t>
  </si>
  <si>
    <t>Theronne</t>
  </si>
  <si>
    <t>Fritz</t>
  </si>
  <si>
    <t>41981051</t>
  </si>
  <si>
    <t>18.464375 -73.24031833333333 50.3 4.9</t>
  </si>
  <si>
    <t>18.464375</t>
  </si>
  <si>
    <t>-73.24031833333333</t>
  </si>
  <si>
    <t>50.3</t>
  </si>
  <si>
    <t>Kay gen yn patikilarite spesyal paske li fet ak blok e klis men devan an gen blok sou kote yo c klis nap ranfose yo nap Monte panno ki deye a</t>
  </si>
  <si>
    <t>Jean-Renel</t>
  </si>
  <si>
    <t>39295795</t>
  </si>
  <si>
    <t>18.464291666666668 -73.24108333333334 50.5 5.0</t>
  </si>
  <si>
    <t>18.464291666666668</t>
  </si>
  <si>
    <t>-73.24108333333334</t>
  </si>
  <si>
    <t>50.5</t>
  </si>
  <si>
    <t>8</t>
  </si>
  <si>
    <t>Kay LA klise yo bare yo ak prela c sa ki fe mW fe li nap ranfose angle yo Pou met Kay LA paske li piti</t>
  </si>
  <si>
    <t>Florestale</t>
  </si>
  <si>
    <t>Lormina</t>
  </si>
  <si>
    <t>48167082</t>
  </si>
  <si>
    <t>32.9688</t>
  </si>
  <si>
    <t>2.22</t>
  </si>
  <si>
    <t>0.72</t>
  </si>
  <si>
    <t>22.1</t>
  </si>
  <si>
    <t>Nape reagi sur 4 panneau, et remplace  10 feuilles tole</t>
  </si>
  <si>
    <t>Calixte</t>
  </si>
  <si>
    <t>Eliante</t>
  </si>
  <si>
    <t>Bernadel</t>
  </si>
  <si>
    <t>31974058</t>
  </si>
  <si>
    <t>3.84</t>
  </si>
  <si>
    <t>27.648</t>
  </si>
  <si>
    <t>2.18</t>
  </si>
  <si>
    <t>0.67</t>
  </si>
  <si>
    <t>27.65</t>
  </si>
  <si>
    <t>Nape reagi sur 6 panneau, et remplace  15 feuilles toles</t>
  </si>
  <si>
    <t>Leodianne</t>
  </si>
  <si>
    <t>3e section</t>
  </si>
  <si>
    <t>Dernadel</t>
  </si>
  <si>
    <t>46091587</t>
  </si>
  <si>
    <t>4.12</t>
  </si>
  <si>
    <t>29.334400000000002</t>
  </si>
  <si>
    <t>14.4</t>
  </si>
  <si>
    <t>102.52</t>
  </si>
  <si>
    <t>26.6</t>
  </si>
  <si>
    <t>Nape remplace  6 tolles,et reagi sur 8 panneaux</t>
  </si>
  <si>
    <t>Imacule</t>
  </si>
  <si>
    <t>Brenadel</t>
  </si>
  <si>
    <t>44819695</t>
  </si>
  <si>
    <t>7.15</t>
  </si>
  <si>
    <t>3.72</t>
  </si>
  <si>
    <t>26.598000000000003</t>
  </si>
  <si>
    <t>2.14</t>
  </si>
  <si>
    <t>Philbert</t>
  </si>
  <si>
    <t>Mirlande</t>
  </si>
  <si>
    <t>Koray</t>
  </si>
  <si>
    <t>47109036</t>
  </si>
  <si>
    <t>héberge</t>
  </si>
  <si>
    <t>7.76</t>
  </si>
  <si>
    <t>34.92</t>
  </si>
  <si>
    <t>Kay sa mande ranfose e repare</t>
  </si>
  <si>
    <t>Joachin</t>
  </si>
  <si>
    <t>Athur</t>
  </si>
  <si>
    <t>37778998</t>
  </si>
  <si>
    <t>27.72</t>
  </si>
  <si>
    <t>St Frere</t>
  </si>
  <si>
    <t>Naromie</t>
  </si>
  <si>
    <t>38521949</t>
  </si>
  <si>
    <t>34.849999999999994</t>
  </si>
  <si>
    <t>Kay andomaje e merite ranfose ,repare</t>
  </si>
  <si>
    <t>Gaspard</t>
  </si>
  <si>
    <t>Francois</t>
  </si>
  <si>
    <t>46034471</t>
  </si>
  <si>
    <t>25.08</t>
  </si>
  <si>
    <t>Kay andomaje ,merite ranfose e repare</t>
  </si>
  <si>
    <t>Oreus</t>
  </si>
  <si>
    <t>Ulbert</t>
  </si>
  <si>
    <t>38588138</t>
  </si>
  <si>
    <t>2.93</t>
  </si>
  <si>
    <t>11.72</t>
  </si>
  <si>
    <t>45.0</t>
  </si>
  <si>
    <t>2.9</t>
  </si>
  <si>
    <t>11.6</t>
  </si>
  <si>
    <t>Kay sa mande ranfose repare</t>
  </si>
  <si>
    <t>Vilme</t>
  </si>
  <si>
    <t>Wisler</t>
  </si>
  <si>
    <t>31212603</t>
  </si>
  <si>
    <t>9.879999999999999</t>
  </si>
  <si>
    <t>9.88</t>
  </si>
  <si>
    <t xml:space="preserve">Souffrant </t>
  </si>
  <si>
    <t>Marielie</t>
  </si>
  <si>
    <t>29.259999999999998</t>
  </si>
  <si>
    <t>Noel</t>
  </si>
  <si>
    <t>Natacha</t>
  </si>
  <si>
    <t>37198986</t>
  </si>
  <si>
    <t>25.900000000000002</t>
  </si>
  <si>
    <t>Dorcely</t>
  </si>
  <si>
    <t>Jean claude</t>
  </si>
  <si>
    <t>Lazarin</t>
  </si>
  <si>
    <t>42289265</t>
  </si>
  <si>
    <t>20.44</t>
  </si>
  <si>
    <t>Kay as mande repare paskel andomaje</t>
  </si>
  <si>
    <t>DORCELY</t>
  </si>
  <si>
    <t>Fabiland</t>
  </si>
  <si>
    <t>25.84</t>
  </si>
  <si>
    <t>GILLES</t>
  </si>
  <si>
    <t>Lemann</t>
  </si>
  <si>
    <t>Ka jil</t>
  </si>
  <si>
    <t>36655352</t>
  </si>
  <si>
    <t>BRIAND</t>
  </si>
  <si>
    <t>Inatal</t>
  </si>
  <si>
    <t>Denba</t>
  </si>
  <si>
    <t>36344528</t>
  </si>
  <si>
    <t>6.85</t>
  </si>
  <si>
    <t>26.029999999999998</t>
  </si>
  <si>
    <t>0.12</t>
  </si>
  <si>
    <t>1.5</t>
  </si>
  <si>
    <t>DUPOND</t>
  </si>
  <si>
    <t>Alberick</t>
  </si>
  <si>
    <t>Kounouk</t>
  </si>
  <si>
    <t>36376383</t>
  </si>
  <si>
    <t>20.13</t>
  </si>
  <si>
    <t>DUPONT</t>
  </si>
  <si>
    <t>Renel</t>
  </si>
  <si>
    <t>46989304</t>
  </si>
  <si>
    <t>31</t>
  </si>
  <si>
    <t>REMONVIL</t>
  </si>
  <si>
    <t>Sintilia</t>
  </si>
  <si>
    <t>Nan Pikan</t>
  </si>
  <si>
    <t>48458905</t>
  </si>
  <si>
    <t>18.473356666666668 -73.25612 43.9 5.0</t>
  </si>
  <si>
    <t>18.473356666666668</t>
  </si>
  <si>
    <t>-73.25612</t>
  </si>
  <si>
    <t>43.9</t>
  </si>
  <si>
    <t>19.799999999999997</t>
  </si>
  <si>
    <t>9.4</t>
  </si>
  <si>
    <t>8.7</t>
  </si>
  <si>
    <t>18.91</t>
  </si>
  <si>
    <t>0.25</t>
  </si>
  <si>
    <t>39.0</t>
  </si>
  <si>
    <t>8.15</t>
  </si>
  <si>
    <t>7.9</t>
  </si>
  <si>
    <t>Il faut tout d'abord redresser l'ossature en reimplanter les 4 poteaux d'angle puis les relier les un aux autres par des traverses. Ensuite contreventer puis maçonner les panneaux d'angles. les autres panneaux vont reprendre en maçonnerie de roche tout simplement. Trois fermes et quelques feuilles de toles seront ajoutés en de qui concerne LA toiture. Enfin Ie bétonnage complet du parquet.</t>
  </si>
  <si>
    <t>DELVA</t>
  </si>
  <si>
    <t>Claire</t>
  </si>
  <si>
    <t>NanPikan</t>
  </si>
  <si>
    <t>43493216</t>
  </si>
  <si>
    <t>18.470788333333335 -73.26042666666667 66.2 4.9</t>
  </si>
  <si>
    <t>18.470788333333335</t>
  </si>
  <si>
    <t>-73.26042666666667</t>
  </si>
  <si>
    <t>66.2</t>
  </si>
  <si>
    <t>16.8</t>
  </si>
  <si>
    <t>28.1</t>
  </si>
  <si>
    <t>15.18</t>
  </si>
  <si>
    <t>8.25</t>
  </si>
  <si>
    <t>6.45</t>
  </si>
  <si>
    <t>Travaux à effect her sur cette Maison: fondation en maçonnerie de roche Les panneaux d'angles à contreventés puis maçonnés . Les autres panneaux reçoivent uniquement la maçonnerie.</t>
  </si>
  <si>
    <t>Jeune</t>
  </si>
  <si>
    <t>Benadel</t>
  </si>
  <si>
    <t>47408598</t>
  </si>
  <si>
    <t>18.469661666666664 -73.25765666666666 71.5 4.8</t>
  </si>
  <si>
    <t>18.469661666666664</t>
  </si>
  <si>
    <t>-73.25765666666666</t>
  </si>
  <si>
    <t>71.5</t>
  </si>
  <si>
    <t>17.5</t>
  </si>
  <si>
    <t>0.3</t>
  </si>
  <si>
    <t>Fondation a reprendre,toiture a reprendre et reprendre quelque panneaux</t>
  </si>
  <si>
    <t>JEAN JJ</t>
  </si>
  <si>
    <t>Catherine</t>
  </si>
  <si>
    <t>47470781</t>
  </si>
  <si>
    <t>18.470090000000003 -73.261135 77.6 4.9</t>
  </si>
  <si>
    <t>18.470090000000003</t>
  </si>
  <si>
    <t>-73.261135</t>
  </si>
  <si>
    <t>77.6</t>
  </si>
  <si>
    <t>30.240000000000002</t>
  </si>
  <si>
    <t>13.56</t>
  </si>
  <si>
    <t>18.22</t>
  </si>
  <si>
    <t>8.1</t>
  </si>
  <si>
    <t>Travaux nécessaire: renforcement des panneaux d'angles,correction d'un tronçon de La fondation,renforcer 3 Vermes au niveau de LA toiture puis remplacer quelques feuilles de tole deffectueuses. Bétonnage du parquet.</t>
  </si>
  <si>
    <t>JEAN</t>
  </si>
  <si>
    <t>Lorency</t>
  </si>
  <si>
    <t>Nan pikan</t>
  </si>
  <si>
    <t>37464010</t>
  </si>
  <si>
    <t>18.470666666666666 -73.26081 84.8 4.8</t>
  </si>
  <si>
    <t>18.470666666666666</t>
  </si>
  <si>
    <t>-73.26081</t>
  </si>
  <si>
    <t>84.8</t>
  </si>
  <si>
    <t>10.8</t>
  </si>
  <si>
    <t>2.47</t>
  </si>
  <si>
    <t>Travaux necessaries: panneaux d'angles à contreventer puis maçonner,les autres panneaux à maçonner sans contreventer,trois fermes à renforcer.</t>
  </si>
  <si>
    <t>Dumas</t>
  </si>
  <si>
    <t>18.470153333333332 -73.25729833333334 17.7 4.9</t>
  </si>
  <si>
    <t>18.470153333333332</t>
  </si>
  <si>
    <t>-73.25729833333334</t>
  </si>
  <si>
    <t>17.7</t>
  </si>
  <si>
    <t>Renfocer La fondation, crepissage des panneaux,</t>
  </si>
  <si>
    <t>Guerda</t>
  </si>
  <si>
    <t>49478806</t>
  </si>
  <si>
    <t>18.467033333333333 -73.26022666666667 133.8 4.9</t>
  </si>
  <si>
    <t>18.467033333333333</t>
  </si>
  <si>
    <t>-73.26022666666667</t>
  </si>
  <si>
    <t>133.8</t>
  </si>
  <si>
    <t>33.75</t>
  </si>
  <si>
    <t>2.35</t>
  </si>
  <si>
    <t>9.12</t>
  </si>
  <si>
    <t>38.0</t>
  </si>
  <si>
    <t>8.3</t>
  </si>
  <si>
    <t>Travaux necessaries: panneaux d'angle à contreventer puis maçonner,les autres panneaux à redresser,betonnage du parquet.</t>
  </si>
  <si>
    <t>Lalane</t>
  </si>
  <si>
    <t>Legerme</t>
  </si>
  <si>
    <t>18.470283333333334 -73.25858166666667 99.6 4.6</t>
  </si>
  <si>
    <t>18.470283333333334</t>
  </si>
  <si>
    <t>-73.25858166666667</t>
  </si>
  <si>
    <t>99.6</t>
  </si>
  <si>
    <t>Supry</t>
  </si>
  <si>
    <t>Venia</t>
  </si>
  <si>
    <t>47554746</t>
  </si>
  <si>
    <t>18.468413333333334 -73.25705833333333 73.9 4.8</t>
  </si>
  <si>
    <t>18.468413333333334</t>
  </si>
  <si>
    <t>-73.25705833333333</t>
  </si>
  <si>
    <t>73.9</t>
  </si>
  <si>
    <t>0.85</t>
  </si>
  <si>
    <t>Renforcer Le soubassement et crepir les panneaux</t>
  </si>
  <si>
    <t>40001809</t>
  </si>
  <si>
    <t>18.468373333333332 -73.257065 64.1 4.7</t>
  </si>
  <si>
    <t>18.468373333333332</t>
  </si>
  <si>
    <t>-73.257065</t>
  </si>
  <si>
    <t>Ce beneficiaire  voulait nous l' enqueter, Mais sa maison demande de reprendre sa fondation, les panneaux et la toiture, une piece de: 4mx3m une seule pente</t>
  </si>
  <si>
    <t>Saint souffrant</t>
  </si>
  <si>
    <t>Yvette</t>
  </si>
  <si>
    <t>34839082</t>
  </si>
  <si>
    <t>18.468388333333333 -73.25415500000001 47.8 5.0</t>
  </si>
  <si>
    <t>18.468388333333333</t>
  </si>
  <si>
    <t>-73.25415500000001</t>
  </si>
  <si>
    <t>47.8</t>
  </si>
  <si>
    <t>Soubassement a reinforcer, crepissage des panneaux</t>
  </si>
  <si>
    <t>Samedi</t>
  </si>
  <si>
    <t>Wilson</t>
  </si>
  <si>
    <t>42803337</t>
  </si>
  <si>
    <t>18.465725000000003 -73.25530166666667 48.0 5.0</t>
  </si>
  <si>
    <t>18.465725000000003</t>
  </si>
  <si>
    <t>-73.25530166666667</t>
  </si>
  <si>
    <t>Le beneficiaire est entrain de reconstruire sa maison qui a ete detruite lors du passage mathew mais il ne peut pas continuer manque de moyen financier.</t>
  </si>
  <si>
    <t>Etienne</t>
  </si>
  <si>
    <t>Gerard</t>
  </si>
  <si>
    <t>47443322</t>
  </si>
  <si>
    <t>18.465241666666667 -73.25655 69.0 5.0</t>
  </si>
  <si>
    <t>18.465241666666667</t>
  </si>
  <si>
    <t>-73.25655</t>
  </si>
  <si>
    <t>69.0</t>
  </si>
  <si>
    <t>Reinforcer le soubassement et crepir les panneau</t>
  </si>
  <si>
    <t>Bazil</t>
  </si>
  <si>
    <t>Ezekiel</t>
  </si>
  <si>
    <t>Abraham</t>
  </si>
  <si>
    <t>37370696</t>
  </si>
  <si>
    <t>18.46934666666667 -73.26951833333332 53.0 5.0</t>
  </si>
  <si>
    <t>18.46934666666667</t>
  </si>
  <si>
    <t>-73.26951833333332</t>
  </si>
  <si>
    <t>53.0</t>
  </si>
  <si>
    <t>6.74</t>
  </si>
  <si>
    <t>3.64</t>
  </si>
  <si>
    <t>24.5336</t>
  </si>
  <si>
    <t>Remplacement des panneaux en clissade en maçonnerie de roche les roches en grande partie sont deja la pour la reprise des panneaux existent</t>
  </si>
  <si>
    <t>Yvonne</t>
  </si>
  <si>
    <t>38747668</t>
  </si>
  <si>
    <t>18.471346666666665 -73.27062166666666 92.2 5.0</t>
  </si>
  <si>
    <t>18.471346666666665</t>
  </si>
  <si>
    <t>-73.27062166666666</t>
  </si>
  <si>
    <t>92.2</t>
  </si>
  <si>
    <t>28.980000000000004</t>
  </si>
  <si>
    <t>54.0</t>
  </si>
  <si>
    <t>Maison grandement endommagé et la famille très très vulnérable</t>
  </si>
  <si>
    <t>31012050</t>
  </si>
  <si>
    <t>18.478923333333334 -73.26894 31.8 5.0</t>
  </si>
  <si>
    <t>18.478923333333334</t>
  </si>
  <si>
    <t>-73.26894</t>
  </si>
  <si>
    <t>31.8</t>
  </si>
  <si>
    <t>20.650000000000002</t>
  </si>
  <si>
    <t>Plusieurs panneaux vont être remplacé la toiture est en très bonne état</t>
  </si>
  <si>
    <t>47911561</t>
  </si>
  <si>
    <t>18.480388333333334 -73.27134833333334 32.0 4.9</t>
  </si>
  <si>
    <t>18.480388333333334</t>
  </si>
  <si>
    <t>-73.27134833333334</t>
  </si>
  <si>
    <t>6.54</t>
  </si>
  <si>
    <t>22.236</t>
  </si>
  <si>
    <t>Dans cette maison on va remplacer les  panneaux en clissade par des mur en roche</t>
  </si>
  <si>
    <t>Parisien</t>
  </si>
  <si>
    <t>Edule</t>
  </si>
  <si>
    <t>38708878</t>
  </si>
  <si>
    <t>18.48036 -73.27133833333333 28.5 4.9</t>
  </si>
  <si>
    <t>18.48036</t>
  </si>
  <si>
    <t>-73.27133833333333</t>
  </si>
  <si>
    <t>28.5</t>
  </si>
  <si>
    <t>3.39</t>
  </si>
  <si>
    <t>20.34</t>
  </si>
  <si>
    <t>Reprises de quelques panneaux et renforcement des angles et la toiture a renforcer et réparé</t>
  </si>
  <si>
    <t>Josette</t>
  </si>
  <si>
    <t>L'Asile</t>
  </si>
  <si>
    <t>34612450</t>
  </si>
  <si>
    <t>18.481818333333333 -73.27052499999999 29.6 4.9</t>
  </si>
  <si>
    <t>18.481818333333333</t>
  </si>
  <si>
    <t>-73.27052499999999</t>
  </si>
  <si>
    <t>29.6</t>
  </si>
  <si>
    <t>6.37</t>
  </si>
  <si>
    <t>3.83</t>
  </si>
  <si>
    <t>24.397100000000002</t>
  </si>
  <si>
    <t xml:space="preserve">Renforcèrent des angle et la toiture a réparé </t>
  </si>
  <si>
    <t>Mesilia</t>
  </si>
  <si>
    <t>Mathurin</t>
  </si>
  <si>
    <t>36157982</t>
  </si>
  <si>
    <t>5.62</t>
  </si>
  <si>
    <t>19.67</t>
  </si>
  <si>
    <t>Lorant</t>
  </si>
  <si>
    <t>Saintilia</t>
  </si>
  <si>
    <t>37778786</t>
  </si>
  <si>
    <t>Reparation possible</t>
  </si>
  <si>
    <t>Janette</t>
  </si>
  <si>
    <t>21.6</t>
  </si>
  <si>
    <t>Cette Maison est tres basse mais Elle merite d'etre reparee</t>
  </si>
  <si>
    <t>31212255</t>
  </si>
  <si>
    <t>45.26</t>
  </si>
  <si>
    <t>Jean Baptiste</t>
  </si>
  <si>
    <t>Gerald</t>
  </si>
  <si>
    <t>39286431</t>
  </si>
  <si>
    <t>20.74</t>
  </si>
  <si>
    <t>Cacoq</t>
  </si>
  <si>
    <t>Effort</t>
  </si>
  <si>
    <t>38227223</t>
  </si>
  <si>
    <t>6.55</t>
  </si>
  <si>
    <t>3.75</t>
  </si>
  <si>
    <t>24.5625</t>
  </si>
  <si>
    <t>24.75</t>
  </si>
  <si>
    <t>Nadege</t>
  </si>
  <si>
    <t>36730066</t>
  </si>
  <si>
    <t>21.240000000000002</t>
  </si>
  <si>
    <t>21.24</t>
  </si>
  <si>
    <t>#</t>
  </si>
  <si>
    <t>VALIDE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</si>
</sst>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theme="1"/>
      <name val="Calibri"/>
      <family val="2"/>
      <scheme val="minor"/>
    </font>
    <font>
      <sz val="11"/>
      <color rgb="FF9C0006"/>
      <name val="Calibri"/>
      <family val="2"/>
      <scheme val="minor"/>
    </font>
    <font>
      <b/>
      <sz val="11"/>
      <color theme="1"/>
      <name val="Calibri"/>
      <family val="2"/>
      <scheme val="minor"/>
    </font>
  </fonts>
  <fills count="3">
    <fill>
      <patternFill patternType="none"/>
    </fill>
    <fill>
      <patternFill patternType="gray125"/>
    </fill>
    <fill>
      <patternFill patternType="solid">
        <fgColor rgb="FFFFC7CE"/>
      </patternFill>
    </fill>
  </fills>
  <borders count="1">
    <border>
      <left/>
      <right/>
      <top/>
      <bottom/>
      <diagonal/>
    </border>
  </borders>
  <cellStyleXfs count="2">
    <xf numFmtId="0" fontId="0" fillId="0" borderId="0"/>
    <xf numFmtId="0" fontId="1" fillId="2" borderId="0" applyNumberFormat="0" applyBorder="0" applyAlignment="0" applyProtection="0"/>
  </cellStyleXfs>
  <cellXfs count="5">
    <xf numFmtId="0" fontId="0" fillId="0" borderId="0" xfId="0"/>
    <xf numFmtId="0" fontId="2" fillId="0" borderId="0" xfId="0" applyFont="1"/>
    <xf numFmtId="0" fontId="0" fillId="0" borderId="0" xfId="0" applyFont="1"/>
    <xf numFmtId="2" fontId="0" fillId="0" borderId="0" xfId="0" applyNumberFormat="1"/>
    <xf numFmtId="0" fontId="1" fillId="2" borderId="0" xfId="1"/>
  </cellXfs>
  <cellStyles count="2">
    <cellStyle name="Bad" xfId="1" builtinId="27"/>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worksheet" Target="worksheets/sheet50.xml"/><Relationship Id="rId55" Type="http://schemas.openxmlformats.org/officeDocument/2006/relationships/worksheet" Target="worksheets/sheet55.xml"/><Relationship Id="rId63" Type="http://schemas.openxmlformats.org/officeDocument/2006/relationships/worksheet" Target="worksheets/sheet63.xml"/><Relationship Id="rId68" Type="http://schemas.openxmlformats.org/officeDocument/2006/relationships/worksheet" Target="worksheets/sheet68.xml"/><Relationship Id="rId76" Type="http://schemas.openxmlformats.org/officeDocument/2006/relationships/worksheet" Target="worksheets/sheet76.xml"/><Relationship Id="rId84" Type="http://schemas.openxmlformats.org/officeDocument/2006/relationships/worksheet" Target="worksheets/sheet84.xml"/><Relationship Id="rId89" Type="http://schemas.openxmlformats.org/officeDocument/2006/relationships/worksheet" Target="worksheets/sheet89.xml"/><Relationship Id="rId7" Type="http://schemas.openxmlformats.org/officeDocument/2006/relationships/worksheet" Target="worksheets/sheet7.xml"/><Relationship Id="rId71" Type="http://schemas.openxmlformats.org/officeDocument/2006/relationships/worksheet" Target="worksheets/sheet71.xml"/><Relationship Id="rId92"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9" Type="http://schemas.openxmlformats.org/officeDocument/2006/relationships/worksheet" Target="worksheets/sheet29.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3" Type="http://schemas.openxmlformats.org/officeDocument/2006/relationships/worksheet" Target="worksheets/sheet53.xml"/><Relationship Id="rId58" Type="http://schemas.openxmlformats.org/officeDocument/2006/relationships/worksheet" Target="worksheets/sheet58.xml"/><Relationship Id="rId66" Type="http://schemas.openxmlformats.org/officeDocument/2006/relationships/worksheet" Target="worksheets/sheet66.xml"/><Relationship Id="rId74" Type="http://schemas.openxmlformats.org/officeDocument/2006/relationships/worksheet" Target="worksheets/sheet74.xml"/><Relationship Id="rId79" Type="http://schemas.openxmlformats.org/officeDocument/2006/relationships/worksheet" Target="worksheets/sheet79.xml"/><Relationship Id="rId87" Type="http://schemas.openxmlformats.org/officeDocument/2006/relationships/worksheet" Target="worksheets/sheet87.xml"/><Relationship Id="rId5" Type="http://schemas.openxmlformats.org/officeDocument/2006/relationships/worksheet" Target="worksheets/sheet5.xml"/><Relationship Id="rId61" Type="http://schemas.openxmlformats.org/officeDocument/2006/relationships/worksheet" Target="worksheets/sheet61.xml"/><Relationship Id="rId82" Type="http://schemas.openxmlformats.org/officeDocument/2006/relationships/worksheet" Target="worksheets/sheet82.xml"/><Relationship Id="rId90" Type="http://schemas.openxmlformats.org/officeDocument/2006/relationships/theme" Target="theme/theme1.xml"/><Relationship Id="rId19" Type="http://schemas.openxmlformats.org/officeDocument/2006/relationships/worksheet" Target="worksheets/sheet1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worksheet" Target="worksheets/sheet48.xml"/><Relationship Id="rId56" Type="http://schemas.openxmlformats.org/officeDocument/2006/relationships/worksheet" Target="worksheets/sheet56.xml"/><Relationship Id="rId64" Type="http://schemas.openxmlformats.org/officeDocument/2006/relationships/worksheet" Target="worksheets/sheet64.xml"/><Relationship Id="rId69" Type="http://schemas.openxmlformats.org/officeDocument/2006/relationships/worksheet" Target="worksheets/sheet69.xml"/><Relationship Id="rId77" Type="http://schemas.openxmlformats.org/officeDocument/2006/relationships/worksheet" Target="worksheets/sheet77.xml"/><Relationship Id="rId8" Type="http://schemas.openxmlformats.org/officeDocument/2006/relationships/worksheet" Target="worksheets/sheet8.xml"/><Relationship Id="rId51" Type="http://schemas.openxmlformats.org/officeDocument/2006/relationships/worksheet" Target="worksheets/sheet51.xml"/><Relationship Id="rId72" Type="http://schemas.openxmlformats.org/officeDocument/2006/relationships/worksheet" Target="worksheets/sheet72.xml"/><Relationship Id="rId80" Type="http://schemas.openxmlformats.org/officeDocument/2006/relationships/worksheet" Target="worksheets/sheet80.xml"/><Relationship Id="rId85" Type="http://schemas.openxmlformats.org/officeDocument/2006/relationships/worksheet" Target="worksheets/sheet85.xml"/><Relationship Id="rId93" Type="http://schemas.openxmlformats.org/officeDocument/2006/relationships/calcChain" Target="calcChain.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59" Type="http://schemas.openxmlformats.org/officeDocument/2006/relationships/worksheet" Target="worksheets/sheet59.xml"/><Relationship Id="rId67" Type="http://schemas.openxmlformats.org/officeDocument/2006/relationships/worksheet" Target="worksheets/sheet67.xml"/><Relationship Id="rId20" Type="http://schemas.openxmlformats.org/officeDocument/2006/relationships/worksheet" Target="worksheets/sheet20.xml"/><Relationship Id="rId41" Type="http://schemas.openxmlformats.org/officeDocument/2006/relationships/worksheet" Target="worksheets/sheet41.xml"/><Relationship Id="rId54" Type="http://schemas.openxmlformats.org/officeDocument/2006/relationships/worksheet" Target="worksheets/sheet54.xml"/><Relationship Id="rId62" Type="http://schemas.openxmlformats.org/officeDocument/2006/relationships/worksheet" Target="worksheets/sheet62.xml"/><Relationship Id="rId70" Type="http://schemas.openxmlformats.org/officeDocument/2006/relationships/worksheet" Target="worksheets/sheet70.xml"/><Relationship Id="rId75" Type="http://schemas.openxmlformats.org/officeDocument/2006/relationships/worksheet" Target="worksheets/sheet75.xml"/><Relationship Id="rId83" Type="http://schemas.openxmlformats.org/officeDocument/2006/relationships/worksheet" Target="worksheets/sheet83.xml"/><Relationship Id="rId88" Type="http://schemas.openxmlformats.org/officeDocument/2006/relationships/worksheet" Target="worksheets/sheet88.xml"/><Relationship Id="rId91"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worksheet" Target="worksheets/sheet49.xml"/><Relationship Id="rId57" Type="http://schemas.openxmlformats.org/officeDocument/2006/relationships/worksheet" Target="worksheets/sheet57.xml"/><Relationship Id="rId10" Type="http://schemas.openxmlformats.org/officeDocument/2006/relationships/worksheet" Target="worksheets/sheet10.xml"/><Relationship Id="rId31" Type="http://schemas.openxmlformats.org/officeDocument/2006/relationships/worksheet" Target="worksheets/sheet31.xml"/><Relationship Id="rId44" Type="http://schemas.openxmlformats.org/officeDocument/2006/relationships/worksheet" Target="worksheets/sheet44.xml"/><Relationship Id="rId52" Type="http://schemas.openxmlformats.org/officeDocument/2006/relationships/worksheet" Target="worksheets/sheet52.xml"/><Relationship Id="rId60" Type="http://schemas.openxmlformats.org/officeDocument/2006/relationships/worksheet" Target="worksheets/sheet60.xml"/><Relationship Id="rId65" Type="http://schemas.openxmlformats.org/officeDocument/2006/relationships/worksheet" Target="worksheets/sheet65.xml"/><Relationship Id="rId73" Type="http://schemas.openxmlformats.org/officeDocument/2006/relationships/worksheet" Target="worksheets/sheet73.xml"/><Relationship Id="rId78" Type="http://schemas.openxmlformats.org/officeDocument/2006/relationships/worksheet" Target="worksheets/sheet78.xml"/><Relationship Id="rId81" Type="http://schemas.openxmlformats.org/officeDocument/2006/relationships/worksheet" Target="worksheets/sheet81.xml"/><Relationship Id="rId86" Type="http://schemas.openxmlformats.org/officeDocument/2006/relationships/worksheet" Target="worksheets/sheet86.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C125"/>
  <sheetViews>
    <sheetView tabSelected="1" workbookViewId="0">
      <selection activeCell="J19" sqref="J19"/>
    </sheetView>
  </sheetViews>
  <sheetFormatPr defaultRowHeight="15" x14ac:dyDescent="0.25"/>
  <cols>
    <col min="1" max="1" width="46.85546875" customWidth="1"/>
    <col min="11" max="11" width="46.85546875" customWidth="1"/>
    <col min="62" max="62" width="9.140625" style="4"/>
    <col min="85" max="90" width="9.140625" style="4"/>
  </cols>
  <sheetData>
    <row r="1" spans="1:133" x14ac:dyDescent="0.25">
      <c r="A1" t="s">
        <v>1120</v>
      </c>
      <c r="B1">
        <v>1</v>
      </c>
      <c r="C1">
        <v>2</v>
      </c>
      <c r="D1">
        <v>3</v>
      </c>
      <c r="E1">
        <v>4</v>
      </c>
      <c r="F1">
        <v>5</v>
      </c>
      <c r="G1">
        <v>6</v>
      </c>
      <c r="H1">
        <v>7</v>
      </c>
      <c r="I1">
        <v>8</v>
      </c>
      <c r="J1">
        <v>9</v>
      </c>
      <c r="K1">
        <v>10</v>
      </c>
      <c r="L1">
        <v>11</v>
      </c>
      <c r="M1">
        <v>12</v>
      </c>
      <c r="N1">
        <v>13</v>
      </c>
      <c r="O1">
        <v>14</v>
      </c>
      <c r="P1">
        <v>15</v>
      </c>
      <c r="Q1">
        <v>16</v>
      </c>
      <c r="R1">
        <v>17</v>
      </c>
      <c r="S1">
        <v>18</v>
      </c>
      <c r="T1">
        <v>19</v>
      </c>
      <c r="U1">
        <v>20</v>
      </c>
      <c r="V1">
        <v>21</v>
      </c>
      <c r="W1">
        <v>22</v>
      </c>
      <c r="X1">
        <v>23</v>
      </c>
      <c r="Y1">
        <v>24</v>
      </c>
      <c r="Z1">
        <v>25</v>
      </c>
      <c r="AA1">
        <v>26</v>
      </c>
      <c r="AB1">
        <v>27</v>
      </c>
      <c r="AC1">
        <v>28</v>
      </c>
      <c r="AD1">
        <v>29</v>
      </c>
      <c r="AE1">
        <v>30</v>
      </c>
      <c r="AF1">
        <v>31</v>
      </c>
      <c r="AG1">
        <v>32</v>
      </c>
      <c r="AH1">
        <v>33</v>
      </c>
      <c r="AI1">
        <v>34</v>
      </c>
      <c r="AJ1">
        <v>35</v>
      </c>
      <c r="AK1">
        <v>36</v>
      </c>
      <c r="AL1">
        <v>37</v>
      </c>
      <c r="AM1">
        <v>38</v>
      </c>
      <c r="AN1">
        <v>39</v>
      </c>
      <c r="AO1">
        <v>40</v>
      </c>
      <c r="AP1">
        <v>41</v>
      </c>
      <c r="AQ1">
        <v>42</v>
      </c>
      <c r="AR1">
        <v>43</v>
      </c>
      <c r="AS1">
        <v>44</v>
      </c>
      <c r="AT1">
        <v>45</v>
      </c>
      <c r="AU1">
        <v>46</v>
      </c>
      <c r="AV1">
        <v>47</v>
      </c>
      <c r="AW1">
        <v>48</v>
      </c>
      <c r="AX1">
        <v>49</v>
      </c>
      <c r="AY1">
        <v>50</v>
      </c>
      <c r="AZ1">
        <v>51</v>
      </c>
      <c r="BA1">
        <v>52</v>
      </c>
      <c r="BB1">
        <v>53</v>
      </c>
      <c r="BC1">
        <v>54</v>
      </c>
      <c r="BD1">
        <v>55</v>
      </c>
      <c r="BE1">
        <v>56</v>
      </c>
      <c r="BF1">
        <v>57</v>
      </c>
      <c r="BG1">
        <v>58</v>
      </c>
      <c r="BH1">
        <v>59</v>
      </c>
      <c r="BI1">
        <v>60</v>
      </c>
      <c r="BJ1" s="4">
        <v>61</v>
      </c>
      <c r="BK1">
        <v>62</v>
      </c>
      <c r="BL1">
        <v>63</v>
      </c>
      <c r="BM1">
        <v>64</v>
      </c>
      <c r="BN1">
        <v>65</v>
      </c>
      <c r="BO1">
        <v>66</v>
      </c>
      <c r="BP1">
        <v>67</v>
      </c>
      <c r="BQ1">
        <v>68</v>
      </c>
      <c r="BR1">
        <v>69</v>
      </c>
      <c r="BS1">
        <v>70</v>
      </c>
      <c r="BT1">
        <v>71</v>
      </c>
      <c r="BU1">
        <v>72</v>
      </c>
      <c r="BV1">
        <v>73</v>
      </c>
      <c r="BW1">
        <v>74</v>
      </c>
      <c r="BX1">
        <v>75</v>
      </c>
      <c r="BY1">
        <v>76</v>
      </c>
      <c r="BZ1">
        <v>77</v>
      </c>
      <c r="CA1">
        <v>78</v>
      </c>
      <c r="CB1">
        <v>79</v>
      </c>
      <c r="CC1">
        <v>80</v>
      </c>
      <c r="CD1">
        <v>81</v>
      </c>
      <c r="CE1">
        <v>82</v>
      </c>
      <c r="CF1">
        <v>83</v>
      </c>
      <c r="CG1" s="4">
        <v>84</v>
      </c>
      <c r="CH1" s="4">
        <v>85</v>
      </c>
      <c r="CI1" s="4">
        <v>86</v>
      </c>
      <c r="CJ1" s="4">
        <v>87</v>
      </c>
      <c r="CK1" s="4">
        <v>88</v>
      </c>
      <c r="CL1" s="4">
        <v>89</v>
      </c>
      <c r="CM1">
        <v>90</v>
      </c>
      <c r="CN1">
        <v>91</v>
      </c>
      <c r="CO1">
        <v>92</v>
      </c>
      <c r="CP1">
        <v>93</v>
      </c>
      <c r="CQ1">
        <v>94</v>
      </c>
      <c r="CR1">
        <v>95</v>
      </c>
      <c r="CS1">
        <v>96</v>
      </c>
      <c r="CT1">
        <v>97</v>
      </c>
      <c r="CU1">
        <v>98</v>
      </c>
      <c r="CV1">
        <v>99</v>
      </c>
      <c r="CW1">
        <v>100</v>
      </c>
      <c r="CX1">
        <v>101</v>
      </c>
      <c r="CY1">
        <v>102</v>
      </c>
      <c r="CZ1">
        <v>103</v>
      </c>
      <c r="DA1">
        <v>104</v>
      </c>
      <c r="DB1">
        <v>105</v>
      </c>
      <c r="DC1">
        <v>106</v>
      </c>
      <c r="DD1">
        <v>107</v>
      </c>
      <c r="DE1">
        <v>108</v>
      </c>
      <c r="DF1">
        <v>109</v>
      </c>
      <c r="DG1">
        <v>110</v>
      </c>
      <c r="DH1">
        <v>111</v>
      </c>
      <c r="DI1">
        <v>112</v>
      </c>
      <c r="DJ1">
        <v>113</v>
      </c>
      <c r="DK1">
        <v>114</v>
      </c>
      <c r="DL1">
        <v>115</v>
      </c>
      <c r="DM1">
        <v>116</v>
      </c>
      <c r="DN1">
        <v>117</v>
      </c>
      <c r="DO1">
        <v>118</v>
      </c>
      <c r="DP1">
        <v>119</v>
      </c>
      <c r="DQ1">
        <v>120</v>
      </c>
      <c r="DR1">
        <v>121</v>
      </c>
      <c r="DS1">
        <v>122</v>
      </c>
      <c r="DT1">
        <v>123</v>
      </c>
      <c r="DU1">
        <v>124</v>
      </c>
      <c r="DV1">
        <v>125</v>
      </c>
      <c r="DW1">
        <v>126</v>
      </c>
      <c r="DX1">
        <v>127</v>
      </c>
      <c r="DY1">
        <v>128</v>
      </c>
      <c r="DZ1">
        <v>129</v>
      </c>
      <c r="EA1">
        <v>130</v>
      </c>
      <c r="EB1">
        <v>131</v>
      </c>
      <c r="EC1">
        <v>132</v>
      </c>
    </row>
    <row r="2" spans="1:133" x14ac:dyDescent="0.25">
      <c r="A2" s="1" t="s">
        <v>0</v>
      </c>
    </row>
    <row r="3" spans="1:133" x14ac:dyDescent="0.25">
      <c r="A3" s="2" t="s">
        <v>1</v>
      </c>
      <c r="B3" t="s">
        <v>105</v>
      </c>
      <c r="C3" t="s">
        <v>105</v>
      </c>
      <c r="D3" t="s">
        <v>105</v>
      </c>
      <c r="E3" t="s">
        <v>155</v>
      </c>
      <c r="F3" t="s">
        <v>105</v>
      </c>
      <c r="G3" t="s">
        <v>105</v>
      </c>
      <c r="H3" t="s">
        <v>105</v>
      </c>
      <c r="I3" t="s">
        <v>105</v>
      </c>
      <c r="J3" t="s">
        <v>105</v>
      </c>
      <c r="K3" t="s">
        <v>155</v>
      </c>
      <c r="L3" t="s">
        <v>155</v>
      </c>
      <c r="M3" t="s">
        <v>155</v>
      </c>
      <c r="N3" t="s">
        <v>155</v>
      </c>
      <c r="O3" t="s">
        <v>155</v>
      </c>
      <c r="P3" t="s">
        <v>155</v>
      </c>
      <c r="Q3" t="s">
        <v>155</v>
      </c>
      <c r="R3" t="s">
        <v>155</v>
      </c>
      <c r="S3" t="s">
        <v>155</v>
      </c>
      <c r="T3" t="s">
        <v>155</v>
      </c>
      <c r="U3" t="s">
        <v>105</v>
      </c>
      <c r="V3" t="s">
        <v>105</v>
      </c>
      <c r="W3" t="s">
        <v>105</v>
      </c>
      <c r="X3" t="s">
        <v>105</v>
      </c>
      <c r="Y3" t="s">
        <v>105</v>
      </c>
      <c r="Z3" t="s">
        <v>105</v>
      </c>
      <c r="AA3" t="s">
        <v>105</v>
      </c>
      <c r="AB3" t="s">
        <v>105</v>
      </c>
      <c r="AC3" t="s">
        <v>105</v>
      </c>
      <c r="AD3" t="s">
        <v>105</v>
      </c>
      <c r="AE3" t="s">
        <v>105</v>
      </c>
      <c r="AF3" t="s">
        <v>105</v>
      </c>
      <c r="AG3" t="s">
        <v>105</v>
      </c>
      <c r="AH3" t="s">
        <v>105</v>
      </c>
      <c r="AI3" t="s">
        <v>105</v>
      </c>
      <c r="AJ3" t="s">
        <v>105</v>
      </c>
      <c r="AK3" t="s">
        <v>105</v>
      </c>
      <c r="AL3" t="s">
        <v>105</v>
      </c>
      <c r="AM3" t="s">
        <v>105</v>
      </c>
      <c r="AN3" t="s">
        <v>105</v>
      </c>
      <c r="AO3" t="s">
        <v>105</v>
      </c>
      <c r="AP3" t="s">
        <v>155</v>
      </c>
      <c r="AQ3" t="s">
        <v>155</v>
      </c>
      <c r="AR3" t="s">
        <v>155</v>
      </c>
      <c r="AS3" t="s">
        <v>155</v>
      </c>
      <c r="AT3" t="s">
        <v>155</v>
      </c>
      <c r="AU3" t="s">
        <v>155</v>
      </c>
      <c r="AV3" t="s">
        <v>155</v>
      </c>
      <c r="AW3" t="s">
        <v>105</v>
      </c>
      <c r="AX3" t="s">
        <v>105</v>
      </c>
      <c r="AY3" t="s">
        <v>105</v>
      </c>
      <c r="AZ3" t="s">
        <v>105</v>
      </c>
      <c r="BA3" t="s">
        <v>105</v>
      </c>
      <c r="BB3" t="s">
        <v>105</v>
      </c>
      <c r="BC3" t="s">
        <v>105</v>
      </c>
      <c r="BD3" t="s">
        <v>105</v>
      </c>
      <c r="BE3" t="s">
        <v>105</v>
      </c>
      <c r="BF3" t="s">
        <v>105</v>
      </c>
      <c r="BG3" t="s">
        <v>105</v>
      </c>
      <c r="BH3" t="s">
        <v>105</v>
      </c>
      <c r="BI3" t="s">
        <v>105</v>
      </c>
      <c r="BJ3" s="4" t="s">
        <v>105</v>
      </c>
      <c r="BK3" t="s">
        <v>105</v>
      </c>
      <c r="BL3" t="s">
        <v>105</v>
      </c>
      <c r="BM3" t="s">
        <v>155</v>
      </c>
      <c r="BN3" t="s">
        <v>105</v>
      </c>
      <c r="BO3" t="s">
        <v>105</v>
      </c>
      <c r="BP3" t="s">
        <v>105</v>
      </c>
      <c r="BQ3" t="s">
        <v>155</v>
      </c>
      <c r="BR3" t="s">
        <v>155</v>
      </c>
      <c r="BS3" t="s">
        <v>105</v>
      </c>
      <c r="BT3" t="s">
        <v>155</v>
      </c>
      <c r="BU3" t="s">
        <v>155</v>
      </c>
      <c r="BV3" t="s">
        <v>155</v>
      </c>
      <c r="BW3" t="s">
        <v>155</v>
      </c>
      <c r="BX3" t="s">
        <v>155</v>
      </c>
      <c r="BY3" t="s">
        <v>155</v>
      </c>
      <c r="BZ3" t="s">
        <v>155</v>
      </c>
      <c r="CA3" t="s">
        <v>155</v>
      </c>
      <c r="CB3" t="s">
        <v>155</v>
      </c>
      <c r="CC3" t="s">
        <v>155</v>
      </c>
      <c r="CD3" t="s">
        <v>155</v>
      </c>
      <c r="CE3" t="s">
        <v>155</v>
      </c>
      <c r="CF3" t="s">
        <v>155</v>
      </c>
      <c r="CG3" s="4" t="s">
        <v>155</v>
      </c>
      <c r="CH3" s="4" t="s">
        <v>155</v>
      </c>
      <c r="CI3" s="4" t="s">
        <v>155</v>
      </c>
      <c r="CJ3" s="4" t="s">
        <v>155</v>
      </c>
      <c r="CK3" s="4" t="s">
        <v>155</v>
      </c>
      <c r="CL3" s="4" t="s">
        <v>155</v>
      </c>
      <c r="CM3" t="s">
        <v>155</v>
      </c>
      <c r="CN3" t="s">
        <v>155</v>
      </c>
      <c r="CO3" t="s">
        <v>155</v>
      </c>
      <c r="CP3" t="s">
        <v>105</v>
      </c>
      <c r="CQ3" t="s">
        <v>105</v>
      </c>
      <c r="CR3" t="s">
        <v>105</v>
      </c>
      <c r="CS3" t="s">
        <v>105</v>
      </c>
      <c r="CT3" t="s">
        <v>105</v>
      </c>
      <c r="CU3" t="s">
        <v>105</v>
      </c>
      <c r="CV3" t="s">
        <v>105</v>
      </c>
      <c r="CW3" t="s">
        <v>105</v>
      </c>
      <c r="CX3" t="s">
        <v>105</v>
      </c>
      <c r="CY3" t="s">
        <v>105</v>
      </c>
      <c r="CZ3" t="s">
        <v>105</v>
      </c>
      <c r="DA3" t="s">
        <v>105</v>
      </c>
      <c r="DB3" t="s">
        <v>105</v>
      </c>
      <c r="DC3" t="s">
        <v>105</v>
      </c>
      <c r="DD3" t="s">
        <v>105</v>
      </c>
      <c r="DE3" t="s">
        <v>105</v>
      </c>
      <c r="DF3" t="s">
        <v>155</v>
      </c>
      <c r="DG3" t="s">
        <v>105</v>
      </c>
      <c r="DH3" t="s">
        <v>105</v>
      </c>
      <c r="DI3" t="s">
        <v>105</v>
      </c>
      <c r="DK3" t="s">
        <v>155</v>
      </c>
      <c r="DL3" t="s">
        <v>105</v>
      </c>
      <c r="DM3" t="s">
        <v>105</v>
      </c>
      <c r="DN3" t="s">
        <v>155</v>
      </c>
      <c r="DO3" t="s">
        <v>105</v>
      </c>
      <c r="DP3" t="s">
        <v>155</v>
      </c>
      <c r="DQ3" t="s">
        <v>105</v>
      </c>
      <c r="DR3" t="s">
        <v>105</v>
      </c>
      <c r="DS3" t="s">
        <v>105</v>
      </c>
      <c r="DT3" t="s">
        <v>105</v>
      </c>
      <c r="DU3" t="s">
        <v>105</v>
      </c>
      <c r="DV3" t="s">
        <v>105</v>
      </c>
      <c r="DW3" t="s">
        <v>105</v>
      </c>
      <c r="DX3" t="s">
        <v>105</v>
      </c>
      <c r="DY3" t="s">
        <v>105</v>
      </c>
      <c r="DZ3" t="s">
        <v>105</v>
      </c>
      <c r="EA3" t="s">
        <v>105</v>
      </c>
      <c r="EB3" t="s">
        <v>105</v>
      </c>
      <c r="EC3" t="s">
        <v>105</v>
      </c>
    </row>
    <row r="4" spans="1:133" x14ac:dyDescent="0.25">
      <c r="A4" s="2" t="s">
        <v>2</v>
      </c>
      <c r="B4" t="s">
        <v>106</v>
      </c>
      <c r="C4" t="s">
        <v>132</v>
      </c>
      <c r="D4" t="s">
        <v>148</v>
      </c>
      <c r="E4" t="s">
        <v>156</v>
      </c>
      <c r="F4" t="s">
        <v>168</v>
      </c>
      <c r="G4" t="s">
        <v>149</v>
      </c>
      <c r="H4" t="s">
        <v>195</v>
      </c>
      <c r="J4" t="s">
        <v>211</v>
      </c>
      <c r="K4" t="s">
        <v>216</v>
      </c>
      <c r="L4" t="s">
        <v>220</v>
      </c>
      <c r="M4" t="s">
        <v>236</v>
      </c>
      <c r="N4" t="s">
        <v>246</v>
      </c>
      <c r="O4" t="s">
        <v>255</v>
      </c>
      <c r="P4" t="s">
        <v>264</v>
      </c>
      <c r="Q4" t="s">
        <v>272</v>
      </c>
      <c r="R4" t="s">
        <v>281</v>
      </c>
      <c r="S4" t="s">
        <v>291</v>
      </c>
      <c r="T4" t="s">
        <v>299</v>
      </c>
      <c r="U4" t="s">
        <v>305</v>
      </c>
      <c r="V4" t="s">
        <v>311</v>
      </c>
      <c r="W4" t="s">
        <v>317</v>
      </c>
      <c r="X4" t="s">
        <v>317</v>
      </c>
      <c r="Y4" t="s">
        <v>330</v>
      </c>
      <c r="Z4" t="s">
        <v>336</v>
      </c>
      <c r="AA4" t="s">
        <v>342</v>
      </c>
      <c r="AB4" t="s">
        <v>344</v>
      </c>
      <c r="AC4" t="s">
        <v>352</v>
      </c>
      <c r="AD4" t="s">
        <v>360</v>
      </c>
      <c r="AE4" t="s">
        <v>344</v>
      </c>
      <c r="AF4" t="s">
        <v>360</v>
      </c>
      <c r="AG4" t="s">
        <v>377</v>
      </c>
      <c r="AK4" t="s">
        <v>392</v>
      </c>
      <c r="AP4" t="s">
        <v>415</v>
      </c>
      <c r="AQ4" t="s">
        <v>420</v>
      </c>
      <c r="AR4" t="s">
        <v>427</v>
      </c>
      <c r="AS4" t="s">
        <v>432</v>
      </c>
      <c r="AT4" t="s">
        <v>440</v>
      </c>
      <c r="AU4" t="s">
        <v>449</v>
      </c>
      <c r="AV4" t="s">
        <v>449</v>
      </c>
      <c r="AW4" t="s">
        <v>156</v>
      </c>
      <c r="AX4" t="s">
        <v>156</v>
      </c>
      <c r="AY4" t="s">
        <v>483</v>
      </c>
      <c r="AZ4" t="s">
        <v>494</v>
      </c>
      <c r="BA4" t="s">
        <v>168</v>
      </c>
      <c r="BB4" t="s">
        <v>156</v>
      </c>
      <c r="BC4" t="s">
        <v>525</v>
      </c>
      <c r="BD4" t="s">
        <v>535</v>
      </c>
      <c r="BE4" t="s">
        <v>168</v>
      </c>
      <c r="BG4" t="s">
        <v>557</v>
      </c>
      <c r="BH4" t="s">
        <v>107</v>
      </c>
      <c r="BI4" t="s">
        <v>575</v>
      </c>
      <c r="BJ4" s="4" t="s">
        <v>591</v>
      </c>
      <c r="BK4" t="s">
        <v>603</v>
      </c>
      <c r="BL4" t="s">
        <v>616</v>
      </c>
      <c r="BM4" t="s">
        <v>629</v>
      </c>
      <c r="BN4" t="s">
        <v>646</v>
      </c>
      <c r="BO4" t="s">
        <v>591</v>
      </c>
      <c r="BP4" t="s">
        <v>669</v>
      </c>
      <c r="BQ4" t="s">
        <v>684</v>
      </c>
      <c r="BR4" t="s">
        <v>684</v>
      </c>
      <c r="BS4" t="s">
        <v>698</v>
      </c>
      <c r="BT4" t="s">
        <v>195</v>
      </c>
      <c r="BU4" t="s">
        <v>716</v>
      </c>
      <c r="BV4" t="s">
        <v>535</v>
      </c>
      <c r="BW4" t="s">
        <v>168</v>
      </c>
      <c r="BX4" t="s">
        <v>735</v>
      </c>
      <c r="BY4" t="s">
        <v>305</v>
      </c>
      <c r="BZ4" t="s">
        <v>753</v>
      </c>
      <c r="CA4" t="s">
        <v>107</v>
      </c>
      <c r="CB4" t="s">
        <v>769</v>
      </c>
      <c r="CC4" t="s">
        <v>778</v>
      </c>
      <c r="CD4" t="s">
        <v>786</v>
      </c>
      <c r="CE4" t="s">
        <v>778</v>
      </c>
      <c r="CF4" t="s">
        <v>802</v>
      </c>
      <c r="CG4" s="4" t="s">
        <v>420</v>
      </c>
      <c r="CH4" s="4" t="s">
        <v>420</v>
      </c>
      <c r="CI4" s="4" t="s">
        <v>420</v>
      </c>
      <c r="CJ4" s="4" t="s">
        <v>420</v>
      </c>
      <c r="CK4" s="4" t="s">
        <v>420</v>
      </c>
      <c r="CL4" s="4" t="s">
        <v>420</v>
      </c>
      <c r="CM4" t="s">
        <v>810</v>
      </c>
      <c r="CN4" t="s">
        <v>149</v>
      </c>
      <c r="CO4" t="s">
        <v>754</v>
      </c>
      <c r="CP4" t="s">
        <v>837</v>
      </c>
      <c r="CQ4" t="s">
        <v>845</v>
      </c>
      <c r="CR4" t="s">
        <v>849</v>
      </c>
      <c r="CS4" t="s">
        <v>854</v>
      </c>
      <c r="CT4" t="s">
        <v>859</v>
      </c>
      <c r="CU4" t="s">
        <v>868</v>
      </c>
      <c r="CV4" t="s">
        <v>873</v>
      </c>
      <c r="CW4" t="s">
        <v>876</v>
      </c>
      <c r="CX4" t="s">
        <v>880</v>
      </c>
      <c r="CY4" t="s">
        <v>886</v>
      </c>
      <c r="CZ4" t="s">
        <v>889</v>
      </c>
      <c r="DA4" t="s">
        <v>893</v>
      </c>
      <c r="DB4" t="s">
        <v>901</v>
      </c>
      <c r="DC4" t="s">
        <v>906</v>
      </c>
      <c r="DD4" t="s">
        <v>910</v>
      </c>
      <c r="DE4" t="s">
        <v>927</v>
      </c>
      <c r="DF4" t="s">
        <v>941</v>
      </c>
      <c r="DG4" t="s">
        <v>951</v>
      </c>
      <c r="DH4" t="s">
        <v>963</v>
      </c>
      <c r="DI4" t="s">
        <v>941</v>
      </c>
      <c r="DJ4" t="s">
        <v>927</v>
      </c>
      <c r="DK4" t="s">
        <v>992</v>
      </c>
      <c r="DL4" t="s">
        <v>998</v>
      </c>
      <c r="DM4" t="s">
        <v>810</v>
      </c>
      <c r="DN4" t="s">
        <v>1012</v>
      </c>
      <c r="DO4" t="s">
        <v>1020</v>
      </c>
      <c r="DP4" t="s">
        <v>1027</v>
      </c>
      <c r="DQ4" t="s">
        <v>1035</v>
      </c>
      <c r="DR4" t="s">
        <v>149</v>
      </c>
      <c r="DU4" t="s">
        <v>1070</v>
      </c>
      <c r="DV4" t="s">
        <v>107</v>
      </c>
      <c r="DW4" t="s">
        <v>432</v>
      </c>
      <c r="DX4" t="s">
        <v>1096</v>
      </c>
      <c r="DY4" t="s">
        <v>558</v>
      </c>
      <c r="DZ4" t="s">
        <v>236</v>
      </c>
      <c r="EA4" t="s">
        <v>1105</v>
      </c>
      <c r="EB4" t="s">
        <v>1109</v>
      </c>
      <c r="EC4" t="s">
        <v>1109</v>
      </c>
    </row>
    <row r="5" spans="1:133" x14ac:dyDescent="0.25">
      <c r="A5" s="2" t="s">
        <v>3</v>
      </c>
      <c r="B5" t="s">
        <v>107</v>
      </c>
      <c r="C5" t="s">
        <v>133</v>
      </c>
      <c r="D5" t="s">
        <v>149</v>
      </c>
      <c r="E5" t="s">
        <v>157</v>
      </c>
      <c r="F5" t="s">
        <v>169</v>
      </c>
      <c r="G5" t="s">
        <v>182</v>
      </c>
      <c r="H5" t="s">
        <v>196</v>
      </c>
      <c r="J5" t="s">
        <v>212</v>
      </c>
      <c r="K5" t="s">
        <v>217</v>
      </c>
      <c r="L5" t="s">
        <v>221</v>
      </c>
      <c r="M5" t="s">
        <v>237</v>
      </c>
      <c r="N5" t="s">
        <v>247</v>
      </c>
      <c r="O5" t="s">
        <v>256</v>
      </c>
      <c r="P5" t="s">
        <v>265</v>
      </c>
      <c r="Q5" t="s">
        <v>273</v>
      </c>
      <c r="R5" t="s">
        <v>282</v>
      </c>
      <c r="S5" t="s">
        <v>292</v>
      </c>
      <c r="T5" t="s">
        <v>300</v>
      </c>
      <c r="U5" t="s">
        <v>306</v>
      </c>
      <c r="V5" t="s">
        <v>312</v>
      </c>
      <c r="W5" t="s">
        <v>318</v>
      </c>
      <c r="X5" t="s">
        <v>324</v>
      </c>
      <c r="Y5" t="s">
        <v>331</v>
      </c>
      <c r="Z5" t="s">
        <v>337</v>
      </c>
      <c r="AB5" t="s">
        <v>345</v>
      </c>
      <c r="AC5" t="s">
        <v>353</v>
      </c>
      <c r="AD5" t="s">
        <v>361</v>
      </c>
      <c r="AE5" t="s">
        <v>369</v>
      </c>
      <c r="AF5" t="s">
        <v>370</v>
      </c>
      <c r="AG5" t="s">
        <v>378</v>
      </c>
      <c r="AP5" t="s">
        <v>416</v>
      </c>
      <c r="AQ5" t="s">
        <v>421</v>
      </c>
      <c r="AR5" t="s">
        <v>428</v>
      </c>
      <c r="AS5" t="s">
        <v>433</v>
      </c>
      <c r="AT5" t="s">
        <v>441</v>
      </c>
      <c r="AU5" t="s">
        <v>450</v>
      </c>
      <c r="AV5" t="s">
        <v>458</v>
      </c>
      <c r="AW5" t="s">
        <v>466</v>
      </c>
      <c r="AX5" t="s">
        <v>474</v>
      </c>
      <c r="AY5" t="s">
        <v>484</v>
      </c>
      <c r="AZ5" t="s">
        <v>495</v>
      </c>
      <c r="BA5" t="s">
        <v>504</v>
      </c>
      <c r="BB5" t="s">
        <v>515</v>
      </c>
      <c r="BC5" t="s">
        <v>526</v>
      </c>
      <c r="BD5" t="s">
        <v>536</v>
      </c>
      <c r="BE5" t="s">
        <v>544</v>
      </c>
      <c r="BG5" t="s">
        <v>558</v>
      </c>
      <c r="BH5" t="s">
        <v>567</v>
      </c>
      <c r="BI5" t="s">
        <v>576</v>
      </c>
      <c r="BJ5" s="4" t="s">
        <v>592</v>
      </c>
      <c r="BK5" t="s">
        <v>604</v>
      </c>
      <c r="BL5" t="s">
        <v>617</v>
      </c>
      <c r="BM5" t="s">
        <v>630</v>
      </c>
      <c r="BN5" t="s">
        <v>647</v>
      </c>
      <c r="BO5" t="s">
        <v>658</v>
      </c>
      <c r="BP5" t="s">
        <v>670</v>
      </c>
      <c r="BQ5" t="s">
        <v>685</v>
      </c>
      <c r="BR5" t="s">
        <v>691</v>
      </c>
      <c r="BS5" t="s">
        <v>699</v>
      </c>
      <c r="BT5" t="s">
        <v>707</v>
      </c>
      <c r="BU5" t="s">
        <v>237</v>
      </c>
      <c r="BV5" t="s">
        <v>369</v>
      </c>
      <c r="BW5" t="s">
        <v>727</v>
      </c>
      <c r="BX5" t="s">
        <v>736</v>
      </c>
      <c r="BY5" t="s">
        <v>744</v>
      </c>
      <c r="BZ5" t="s">
        <v>754</v>
      </c>
      <c r="CA5" t="s">
        <v>761</v>
      </c>
      <c r="CB5" t="s">
        <v>770</v>
      </c>
      <c r="CC5" t="s">
        <v>779</v>
      </c>
      <c r="CD5" t="s">
        <v>787</v>
      </c>
      <c r="CE5" t="s">
        <v>794</v>
      </c>
      <c r="CF5" t="s">
        <v>803</v>
      </c>
      <c r="CG5" s="4" t="s">
        <v>421</v>
      </c>
      <c r="CH5" s="4" t="s">
        <v>421</v>
      </c>
      <c r="CI5" s="4" t="s">
        <v>421</v>
      </c>
      <c r="CJ5" s="4" t="s">
        <v>421</v>
      </c>
      <c r="CK5" s="4" t="s">
        <v>421</v>
      </c>
      <c r="CL5" s="4" t="s">
        <v>421</v>
      </c>
      <c r="CM5" t="s">
        <v>811</v>
      </c>
      <c r="CN5" t="s">
        <v>820</v>
      </c>
      <c r="CO5" t="s">
        <v>830</v>
      </c>
      <c r="CP5" t="s">
        <v>838</v>
      </c>
      <c r="CQ5" t="s">
        <v>846</v>
      </c>
      <c r="CR5" t="s">
        <v>850</v>
      </c>
      <c r="CS5" t="s">
        <v>855</v>
      </c>
      <c r="CT5" t="s">
        <v>860</v>
      </c>
      <c r="CU5" t="s">
        <v>869</v>
      </c>
      <c r="CV5" t="s">
        <v>874</v>
      </c>
      <c r="CW5" t="s">
        <v>877</v>
      </c>
      <c r="CX5" t="s">
        <v>881</v>
      </c>
      <c r="CY5" t="s">
        <v>887</v>
      </c>
      <c r="CZ5" t="s">
        <v>890</v>
      </c>
      <c r="DA5" t="s">
        <v>894</v>
      </c>
      <c r="DB5" t="s">
        <v>902</v>
      </c>
      <c r="DC5" t="s">
        <v>907</v>
      </c>
      <c r="DD5" t="s">
        <v>911</v>
      </c>
      <c r="DE5" t="s">
        <v>928</v>
      </c>
      <c r="DF5" t="s">
        <v>855</v>
      </c>
      <c r="DG5" t="s">
        <v>952</v>
      </c>
      <c r="DH5" t="s">
        <v>964</v>
      </c>
      <c r="DI5" t="s">
        <v>974</v>
      </c>
      <c r="DJ5" t="s">
        <v>980</v>
      </c>
      <c r="DK5" t="s">
        <v>993</v>
      </c>
      <c r="DL5" t="s">
        <v>999</v>
      </c>
      <c r="DM5" t="s">
        <v>458</v>
      </c>
      <c r="DN5" t="s">
        <v>1013</v>
      </c>
      <c r="DO5" t="s">
        <v>1021</v>
      </c>
      <c r="DP5" t="s">
        <v>1028</v>
      </c>
      <c r="DQ5" t="s">
        <v>1036</v>
      </c>
      <c r="DR5" t="s">
        <v>1047</v>
      </c>
      <c r="DU5" t="s">
        <v>1071</v>
      </c>
      <c r="DV5" t="s">
        <v>1080</v>
      </c>
      <c r="DW5" t="s">
        <v>1091</v>
      </c>
      <c r="DX5" t="s">
        <v>1097</v>
      </c>
      <c r="DY5" t="s">
        <v>1100</v>
      </c>
      <c r="DZ5" t="s">
        <v>980</v>
      </c>
      <c r="EA5" t="s">
        <v>1106</v>
      </c>
      <c r="EB5" t="s">
        <v>1110</v>
      </c>
      <c r="EC5" t="s">
        <v>1116</v>
      </c>
    </row>
    <row r="6" spans="1:133" x14ac:dyDescent="0.25">
      <c r="A6" s="2" t="s">
        <v>4</v>
      </c>
      <c r="B6" t="s">
        <v>108</v>
      </c>
      <c r="C6" t="s">
        <v>108</v>
      </c>
      <c r="D6" t="s">
        <v>108</v>
      </c>
      <c r="E6" t="s">
        <v>158</v>
      </c>
      <c r="F6" t="s">
        <v>108</v>
      </c>
      <c r="G6" t="s">
        <v>108</v>
      </c>
      <c r="H6" t="s">
        <v>108</v>
      </c>
      <c r="I6" t="s">
        <v>108</v>
      </c>
      <c r="J6" t="s">
        <v>108</v>
      </c>
      <c r="K6" t="s">
        <v>108</v>
      </c>
      <c r="L6" t="s">
        <v>108</v>
      </c>
      <c r="M6" t="s">
        <v>108</v>
      </c>
      <c r="N6" t="s">
        <v>108</v>
      </c>
      <c r="O6" t="s">
        <v>108</v>
      </c>
      <c r="P6" t="s">
        <v>108</v>
      </c>
      <c r="Q6" t="s">
        <v>108</v>
      </c>
      <c r="R6" t="s">
        <v>108</v>
      </c>
      <c r="S6" t="s">
        <v>108</v>
      </c>
      <c r="T6" t="s">
        <v>108</v>
      </c>
      <c r="U6" t="s">
        <v>108</v>
      </c>
      <c r="V6" t="s">
        <v>108</v>
      </c>
      <c r="W6" t="s">
        <v>108</v>
      </c>
      <c r="X6" t="s">
        <v>108</v>
      </c>
      <c r="Y6" t="s">
        <v>108</v>
      </c>
      <c r="Z6" t="s">
        <v>108</v>
      </c>
      <c r="AA6" t="s">
        <v>108</v>
      </c>
      <c r="AB6" t="s">
        <v>108</v>
      </c>
      <c r="AC6" t="s">
        <v>108</v>
      </c>
      <c r="AD6" t="s">
        <v>108</v>
      </c>
      <c r="AE6" t="s">
        <v>108</v>
      </c>
      <c r="AF6" t="s">
        <v>108</v>
      </c>
      <c r="AG6" t="s">
        <v>108</v>
      </c>
      <c r="AH6" t="s">
        <v>108</v>
      </c>
      <c r="AI6" t="s">
        <v>108</v>
      </c>
      <c r="AJ6" t="s">
        <v>108</v>
      </c>
      <c r="AK6" t="s">
        <v>108</v>
      </c>
      <c r="AL6" t="s">
        <v>108</v>
      </c>
      <c r="AM6" t="s">
        <v>108</v>
      </c>
      <c r="AN6" t="s">
        <v>108</v>
      </c>
      <c r="AO6" t="s">
        <v>108</v>
      </c>
      <c r="AP6" t="s">
        <v>108</v>
      </c>
      <c r="AQ6" t="s">
        <v>108</v>
      </c>
      <c r="AR6" t="s">
        <v>108</v>
      </c>
      <c r="AS6" t="s">
        <v>108</v>
      </c>
      <c r="AT6" t="s">
        <v>108</v>
      </c>
      <c r="AU6" t="s">
        <v>108</v>
      </c>
      <c r="AV6" t="s">
        <v>108</v>
      </c>
      <c r="AW6" t="s">
        <v>108</v>
      </c>
      <c r="AX6" t="s">
        <v>108</v>
      </c>
      <c r="AY6" t="s">
        <v>108</v>
      </c>
      <c r="AZ6" t="s">
        <v>108</v>
      </c>
      <c r="BA6" t="s">
        <v>108</v>
      </c>
      <c r="BB6" t="s">
        <v>108</v>
      </c>
      <c r="BC6" t="s">
        <v>108</v>
      </c>
      <c r="BD6" t="s">
        <v>108</v>
      </c>
      <c r="BE6" t="s">
        <v>108</v>
      </c>
      <c r="BF6" t="s">
        <v>108</v>
      </c>
      <c r="BG6" t="s">
        <v>108</v>
      </c>
      <c r="BH6" t="s">
        <v>108</v>
      </c>
      <c r="BI6" t="s">
        <v>108</v>
      </c>
      <c r="BJ6" s="4" t="s">
        <v>108</v>
      </c>
      <c r="BK6" t="s">
        <v>108</v>
      </c>
      <c r="BL6" t="s">
        <v>108</v>
      </c>
      <c r="BM6" t="s">
        <v>108</v>
      </c>
      <c r="BN6" t="s">
        <v>108</v>
      </c>
      <c r="BO6" t="s">
        <v>108</v>
      </c>
      <c r="BP6" t="s">
        <v>108</v>
      </c>
      <c r="BQ6" t="s">
        <v>108</v>
      </c>
      <c r="BR6" t="s">
        <v>108</v>
      </c>
      <c r="BS6" t="s">
        <v>108</v>
      </c>
      <c r="BT6" t="s">
        <v>108</v>
      </c>
      <c r="BU6" t="s">
        <v>108</v>
      </c>
      <c r="BV6" t="s">
        <v>108</v>
      </c>
      <c r="BW6" t="s">
        <v>108</v>
      </c>
      <c r="BX6" t="s">
        <v>108</v>
      </c>
      <c r="BY6" t="s">
        <v>108</v>
      </c>
      <c r="BZ6" t="s">
        <v>108</v>
      </c>
      <c r="CA6" t="s">
        <v>108</v>
      </c>
      <c r="CB6" t="s">
        <v>108</v>
      </c>
      <c r="CC6" t="s">
        <v>108</v>
      </c>
      <c r="CD6" t="s">
        <v>108</v>
      </c>
      <c r="CE6" t="s">
        <v>108</v>
      </c>
      <c r="CF6" t="s">
        <v>108</v>
      </c>
      <c r="CG6" s="4" t="s">
        <v>108</v>
      </c>
      <c r="CH6" s="4" t="s">
        <v>108</v>
      </c>
      <c r="CI6" s="4" t="s">
        <v>108</v>
      </c>
      <c r="CJ6" s="4" t="s">
        <v>108</v>
      </c>
      <c r="CK6" s="4" t="s">
        <v>108</v>
      </c>
      <c r="CL6" s="4" t="s">
        <v>108</v>
      </c>
      <c r="CM6" t="s">
        <v>108</v>
      </c>
      <c r="CN6" t="s">
        <v>108</v>
      </c>
      <c r="CO6" t="s">
        <v>108</v>
      </c>
      <c r="CP6" t="s">
        <v>108</v>
      </c>
      <c r="CQ6" t="s">
        <v>108</v>
      </c>
      <c r="CR6" t="s">
        <v>108</v>
      </c>
      <c r="CS6" t="s">
        <v>108</v>
      </c>
      <c r="CT6" t="s">
        <v>108</v>
      </c>
      <c r="CU6" t="s">
        <v>108</v>
      </c>
      <c r="CV6" t="s">
        <v>108</v>
      </c>
      <c r="CW6" t="s">
        <v>108</v>
      </c>
      <c r="CX6" t="s">
        <v>108</v>
      </c>
      <c r="CY6" t="s">
        <v>108</v>
      </c>
      <c r="CZ6" t="s">
        <v>108</v>
      </c>
      <c r="DA6" t="s">
        <v>108</v>
      </c>
      <c r="DB6" t="s">
        <v>108</v>
      </c>
      <c r="DC6" t="s">
        <v>108</v>
      </c>
      <c r="DD6" t="s">
        <v>108</v>
      </c>
      <c r="DE6" t="s">
        <v>108</v>
      </c>
      <c r="DF6" t="s">
        <v>108</v>
      </c>
      <c r="DG6" t="s">
        <v>108</v>
      </c>
      <c r="DH6" t="s">
        <v>108</v>
      </c>
      <c r="DI6" t="s">
        <v>108</v>
      </c>
      <c r="DJ6" t="s">
        <v>108</v>
      </c>
      <c r="DK6" t="s">
        <v>108</v>
      </c>
      <c r="DL6" t="s">
        <v>108</v>
      </c>
      <c r="DM6" t="s">
        <v>108</v>
      </c>
      <c r="DN6" t="s">
        <v>108</v>
      </c>
      <c r="DO6" t="s">
        <v>108</v>
      </c>
      <c r="DP6" t="s">
        <v>108</v>
      </c>
      <c r="DQ6" t="s">
        <v>108</v>
      </c>
      <c r="DR6" t="s">
        <v>108</v>
      </c>
      <c r="DS6" t="s">
        <v>108</v>
      </c>
      <c r="DT6" t="s">
        <v>108</v>
      </c>
      <c r="DU6" t="s">
        <v>108</v>
      </c>
      <c r="DV6" t="s">
        <v>1081</v>
      </c>
      <c r="DW6" t="s">
        <v>108</v>
      </c>
      <c r="DX6" t="s">
        <v>108</v>
      </c>
      <c r="DY6" t="s">
        <v>108</v>
      </c>
      <c r="DZ6" t="s">
        <v>108</v>
      </c>
      <c r="EA6" t="s">
        <v>108</v>
      </c>
      <c r="EB6" t="s">
        <v>108</v>
      </c>
      <c r="EC6" t="s">
        <v>108</v>
      </c>
    </row>
    <row r="7" spans="1:133" x14ac:dyDescent="0.25">
      <c r="A7" s="2" t="s">
        <v>5</v>
      </c>
      <c r="B7" t="s">
        <v>109</v>
      </c>
      <c r="C7" t="s">
        <v>109</v>
      </c>
      <c r="D7" t="s">
        <v>109</v>
      </c>
      <c r="E7" t="s">
        <v>109</v>
      </c>
      <c r="F7" t="s">
        <v>109</v>
      </c>
      <c r="G7" t="s">
        <v>109</v>
      </c>
      <c r="H7" t="s">
        <v>109</v>
      </c>
      <c r="I7" t="s">
        <v>109</v>
      </c>
      <c r="J7" t="s">
        <v>109</v>
      </c>
      <c r="K7" t="s">
        <v>109</v>
      </c>
      <c r="L7" t="s">
        <v>109</v>
      </c>
      <c r="M7" t="s">
        <v>109</v>
      </c>
      <c r="N7" t="s">
        <v>109</v>
      </c>
      <c r="O7" t="s">
        <v>109</v>
      </c>
      <c r="P7" t="s">
        <v>109</v>
      </c>
      <c r="Q7" t="s">
        <v>109</v>
      </c>
      <c r="R7" t="s">
        <v>109</v>
      </c>
      <c r="S7" t="s">
        <v>109</v>
      </c>
      <c r="T7" t="s">
        <v>109</v>
      </c>
      <c r="U7" t="s">
        <v>109</v>
      </c>
      <c r="V7" t="s">
        <v>109</v>
      </c>
      <c r="W7" t="s">
        <v>109</v>
      </c>
      <c r="X7" t="s">
        <v>109</v>
      </c>
      <c r="Y7" t="s">
        <v>109</v>
      </c>
      <c r="Z7" t="s">
        <v>109</v>
      </c>
      <c r="AA7" t="s">
        <v>109</v>
      </c>
      <c r="AB7" t="s">
        <v>109</v>
      </c>
      <c r="AC7" t="s">
        <v>109</v>
      </c>
      <c r="AD7" t="s">
        <v>109</v>
      </c>
      <c r="AE7" t="s">
        <v>109</v>
      </c>
      <c r="AF7" t="s">
        <v>109</v>
      </c>
      <c r="AG7" t="s">
        <v>109</v>
      </c>
      <c r="AH7" t="s">
        <v>109</v>
      </c>
      <c r="AI7" t="s">
        <v>109</v>
      </c>
      <c r="AJ7" t="s">
        <v>109</v>
      </c>
      <c r="AK7" t="s">
        <v>109</v>
      </c>
      <c r="AL7" t="s">
        <v>109</v>
      </c>
      <c r="AM7" t="s">
        <v>109</v>
      </c>
      <c r="AN7" t="s">
        <v>109</v>
      </c>
      <c r="AO7" t="s">
        <v>109</v>
      </c>
      <c r="AP7" t="s">
        <v>109</v>
      </c>
      <c r="AQ7" t="s">
        <v>109</v>
      </c>
      <c r="AR7" t="s">
        <v>109</v>
      </c>
      <c r="AS7" t="s">
        <v>109</v>
      </c>
      <c r="AT7" t="s">
        <v>109</v>
      </c>
      <c r="AU7" t="s">
        <v>109</v>
      </c>
      <c r="AV7" t="s">
        <v>109</v>
      </c>
      <c r="AW7" t="s">
        <v>109</v>
      </c>
      <c r="AX7" t="s">
        <v>109</v>
      </c>
      <c r="AY7" t="s">
        <v>109</v>
      </c>
      <c r="AZ7" t="s">
        <v>109</v>
      </c>
      <c r="BA7" t="s">
        <v>109</v>
      </c>
      <c r="BB7" t="s">
        <v>109</v>
      </c>
      <c r="BC7" t="s">
        <v>109</v>
      </c>
      <c r="BD7" t="s">
        <v>109</v>
      </c>
      <c r="BE7" t="s">
        <v>109</v>
      </c>
      <c r="BF7" t="s">
        <v>109</v>
      </c>
      <c r="BG7" t="s">
        <v>109</v>
      </c>
      <c r="BH7" t="s">
        <v>109</v>
      </c>
      <c r="BI7" t="s">
        <v>109</v>
      </c>
      <c r="BJ7" s="4" t="s">
        <v>109</v>
      </c>
      <c r="BK7" t="s">
        <v>109</v>
      </c>
      <c r="BL7" t="s">
        <v>109</v>
      </c>
      <c r="BM7" t="s">
        <v>109</v>
      </c>
      <c r="BN7" t="s">
        <v>109</v>
      </c>
      <c r="BO7" t="s">
        <v>109</v>
      </c>
      <c r="BP7" t="s">
        <v>109</v>
      </c>
      <c r="BQ7" t="s">
        <v>109</v>
      </c>
      <c r="BR7" t="s">
        <v>109</v>
      </c>
      <c r="BS7" t="s">
        <v>109</v>
      </c>
      <c r="BT7" t="s">
        <v>109</v>
      </c>
      <c r="BU7" t="s">
        <v>109</v>
      </c>
      <c r="BV7" t="s">
        <v>109</v>
      </c>
      <c r="BW7" t="s">
        <v>728</v>
      </c>
      <c r="BX7" t="s">
        <v>109</v>
      </c>
      <c r="BY7" t="s">
        <v>109</v>
      </c>
      <c r="BZ7" t="s">
        <v>109</v>
      </c>
      <c r="CA7" t="s">
        <v>109</v>
      </c>
      <c r="CB7" t="s">
        <v>109</v>
      </c>
      <c r="CC7" t="s">
        <v>109</v>
      </c>
      <c r="CD7" t="s">
        <v>109</v>
      </c>
      <c r="CE7" t="s">
        <v>109</v>
      </c>
      <c r="CF7" t="s">
        <v>109</v>
      </c>
      <c r="CG7" s="4" t="s">
        <v>109</v>
      </c>
      <c r="CH7" s="4" t="s">
        <v>109</v>
      </c>
      <c r="CI7" s="4" t="s">
        <v>109</v>
      </c>
      <c r="CJ7" s="4" t="s">
        <v>109</v>
      </c>
      <c r="CK7" s="4" t="s">
        <v>109</v>
      </c>
      <c r="CL7" s="4" t="s">
        <v>109</v>
      </c>
      <c r="CM7" t="s">
        <v>109</v>
      </c>
      <c r="CN7" t="s">
        <v>821</v>
      </c>
      <c r="CO7" t="s">
        <v>109</v>
      </c>
      <c r="CP7" t="s">
        <v>109</v>
      </c>
      <c r="CQ7" t="s">
        <v>109</v>
      </c>
      <c r="CR7" t="s">
        <v>109</v>
      </c>
      <c r="CS7" t="s">
        <v>109</v>
      </c>
      <c r="CT7" t="s">
        <v>109</v>
      </c>
      <c r="CU7" t="s">
        <v>109</v>
      </c>
      <c r="CV7" t="s">
        <v>109</v>
      </c>
      <c r="CW7" t="s">
        <v>109</v>
      </c>
      <c r="CX7" t="s">
        <v>109</v>
      </c>
      <c r="CY7" t="s">
        <v>109</v>
      </c>
      <c r="CZ7" t="s">
        <v>109</v>
      </c>
      <c r="DA7" t="s">
        <v>109</v>
      </c>
      <c r="DB7" t="s">
        <v>109</v>
      </c>
      <c r="DC7" t="s">
        <v>109</v>
      </c>
      <c r="DD7" t="s">
        <v>109</v>
      </c>
      <c r="DE7" t="s">
        <v>109</v>
      </c>
      <c r="DF7" t="s">
        <v>109</v>
      </c>
      <c r="DG7" t="s">
        <v>109</v>
      </c>
      <c r="DH7" t="s">
        <v>109</v>
      </c>
      <c r="DI7" t="s">
        <v>109</v>
      </c>
      <c r="DJ7" t="s">
        <v>109</v>
      </c>
      <c r="DK7" t="s">
        <v>109</v>
      </c>
      <c r="DL7" t="s">
        <v>109</v>
      </c>
      <c r="DM7" t="s">
        <v>109</v>
      </c>
      <c r="DN7" t="s">
        <v>109</v>
      </c>
      <c r="DO7" t="s">
        <v>109</v>
      </c>
      <c r="DP7" t="s">
        <v>109</v>
      </c>
      <c r="DQ7" t="s">
        <v>109</v>
      </c>
      <c r="DR7" t="s">
        <v>109</v>
      </c>
      <c r="DS7" t="s">
        <v>109</v>
      </c>
      <c r="DT7" t="s">
        <v>109</v>
      </c>
      <c r="DU7" t="s">
        <v>109</v>
      </c>
      <c r="DV7" t="s">
        <v>109</v>
      </c>
      <c r="DW7" t="s">
        <v>109</v>
      </c>
      <c r="DX7" t="s">
        <v>109</v>
      </c>
      <c r="DY7" t="s">
        <v>109</v>
      </c>
      <c r="DZ7" t="s">
        <v>109</v>
      </c>
      <c r="EA7" t="s">
        <v>109</v>
      </c>
      <c r="EB7" t="s">
        <v>109</v>
      </c>
      <c r="EC7" t="s">
        <v>109</v>
      </c>
    </row>
    <row r="8" spans="1:133" x14ac:dyDescent="0.25">
      <c r="A8" s="2" t="s">
        <v>6</v>
      </c>
      <c r="BX8" t="s">
        <v>737</v>
      </c>
      <c r="BY8" t="s">
        <v>745</v>
      </c>
      <c r="BZ8" t="s">
        <v>737</v>
      </c>
      <c r="CA8" t="s">
        <v>745</v>
      </c>
      <c r="CB8" t="s">
        <v>745</v>
      </c>
      <c r="CC8" t="s">
        <v>745</v>
      </c>
      <c r="CD8" t="s">
        <v>745</v>
      </c>
      <c r="CE8" t="s">
        <v>745</v>
      </c>
      <c r="CM8" t="s">
        <v>812</v>
      </c>
      <c r="CN8" t="s">
        <v>822</v>
      </c>
      <c r="CO8" t="s">
        <v>831</v>
      </c>
      <c r="CP8" t="s">
        <v>839</v>
      </c>
      <c r="CQ8" t="s">
        <v>839</v>
      </c>
      <c r="CR8" t="s">
        <v>839</v>
      </c>
      <c r="CS8" t="s">
        <v>330</v>
      </c>
      <c r="CT8" t="s">
        <v>330</v>
      </c>
      <c r="CU8" t="s">
        <v>330</v>
      </c>
      <c r="CV8" t="s">
        <v>330</v>
      </c>
      <c r="CW8" t="s">
        <v>330</v>
      </c>
      <c r="CX8" t="s">
        <v>882</v>
      </c>
      <c r="CY8" t="s">
        <v>882</v>
      </c>
      <c r="CZ8" t="s">
        <v>891</v>
      </c>
      <c r="DA8" t="s">
        <v>895</v>
      </c>
      <c r="DB8" t="s">
        <v>903</v>
      </c>
      <c r="DC8" t="s">
        <v>903</v>
      </c>
      <c r="DD8" t="s">
        <v>912</v>
      </c>
      <c r="DE8" t="s">
        <v>929</v>
      </c>
      <c r="DF8" t="s">
        <v>942</v>
      </c>
      <c r="DG8" t="s">
        <v>929</v>
      </c>
      <c r="DH8" t="s">
        <v>965</v>
      </c>
      <c r="DI8" t="s">
        <v>942</v>
      </c>
      <c r="DJ8" t="s">
        <v>812</v>
      </c>
      <c r="DK8" t="s">
        <v>942</v>
      </c>
      <c r="DL8" t="s">
        <v>942</v>
      </c>
      <c r="DM8" t="s">
        <v>942</v>
      </c>
      <c r="DN8" t="s">
        <v>942</v>
      </c>
      <c r="DO8" t="s">
        <v>942</v>
      </c>
      <c r="DP8" t="s">
        <v>942</v>
      </c>
      <c r="DQ8" t="s">
        <v>1037</v>
      </c>
      <c r="DR8" t="s">
        <v>1037</v>
      </c>
      <c r="DS8" t="s">
        <v>1037</v>
      </c>
      <c r="DU8" t="s">
        <v>1037</v>
      </c>
      <c r="DV8" t="s">
        <v>1037</v>
      </c>
      <c r="DW8" t="s">
        <v>1092</v>
      </c>
      <c r="DX8" t="s">
        <v>1092</v>
      </c>
      <c r="DY8" t="s">
        <v>1092</v>
      </c>
      <c r="DZ8" t="s">
        <v>1092</v>
      </c>
      <c r="EA8" t="s">
        <v>1092</v>
      </c>
      <c r="EB8" t="s">
        <v>1092</v>
      </c>
      <c r="EC8" t="s">
        <v>1092</v>
      </c>
    </row>
    <row r="9" spans="1:133" x14ac:dyDescent="0.25">
      <c r="A9" s="2" t="s">
        <v>7</v>
      </c>
      <c r="C9" t="s">
        <v>134</v>
      </c>
      <c r="D9" t="s">
        <v>150</v>
      </c>
      <c r="E9" t="s">
        <v>159</v>
      </c>
      <c r="F9" t="s">
        <v>170</v>
      </c>
      <c r="G9" t="s">
        <v>114</v>
      </c>
      <c r="H9" t="s">
        <v>197</v>
      </c>
      <c r="J9" t="s">
        <v>213</v>
      </c>
      <c r="K9" t="s">
        <v>218</v>
      </c>
      <c r="L9" t="s">
        <v>222</v>
      </c>
      <c r="M9" t="s">
        <v>238</v>
      </c>
      <c r="N9" t="s">
        <v>248</v>
      </c>
      <c r="O9" t="s">
        <v>257</v>
      </c>
      <c r="P9" t="s">
        <v>266</v>
      </c>
      <c r="Q9" t="s">
        <v>274</v>
      </c>
      <c r="R9" t="s">
        <v>283</v>
      </c>
      <c r="S9" t="s">
        <v>293</v>
      </c>
      <c r="U9" t="s">
        <v>307</v>
      </c>
      <c r="V9" t="s">
        <v>313</v>
      </c>
      <c r="W9" t="s">
        <v>319</v>
      </c>
      <c r="X9" t="s">
        <v>325</v>
      </c>
      <c r="Y9" t="s">
        <v>332</v>
      </c>
      <c r="Z9" t="s">
        <v>338</v>
      </c>
      <c r="AB9" t="s">
        <v>346</v>
      </c>
      <c r="AC9" t="s">
        <v>354</v>
      </c>
      <c r="AG9" t="s">
        <v>379</v>
      </c>
      <c r="AI9" t="s">
        <v>386</v>
      </c>
      <c r="AK9" t="s">
        <v>393</v>
      </c>
      <c r="AL9" t="s">
        <v>398</v>
      </c>
      <c r="AM9" t="s">
        <v>407</v>
      </c>
      <c r="AN9" t="s">
        <v>410</v>
      </c>
      <c r="AP9" t="s">
        <v>417</v>
      </c>
      <c r="AU9" t="s">
        <v>451</v>
      </c>
      <c r="AV9" t="s">
        <v>459</v>
      </c>
      <c r="AW9" t="s">
        <v>467</v>
      </c>
      <c r="AX9" t="s">
        <v>475</v>
      </c>
      <c r="AY9" t="s">
        <v>485</v>
      </c>
      <c r="AZ9" t="s">
        <v>485</v>
      </c>
      <c r="BA9" t="s">
        <v>505</v>
      </c>
      <c r="BB9" t="s">
        <v>516</v>
      </c>
      <c r="BC9" t="s">
        <v>527</v>
      </c>
      <c r="BD9" t="s">
        <v>537</v>
      </c>
      <c r="BE9" t="s">
        <v>545</v>
      </c>
      <c r="BF9" t="s">
        <v>553</v>
      </c>
      <c r="BG9" t="s">
        <v>559</v>
      </c>
      <c r="BH9" t="s">
        <v>568</v>
      </c>
      <c r="BI9" t="s">
        <v>577</v>
      </c>
      <c r="BJ9" s="4" t="s">
        <v>159</v>
      </c>
      <c r="BL9" t="s">
        <v>618</v>
      </c>
      <c r="BM9" t="s">
        <v>134</v>
      </c>
      <c r="BN9" t="s">
        <v>648</v>
      </c>
      <c r="BO9" t="s">
        <v>659</v>
      </c>
      <c r="BQ9" t="s">
        <v>686</v>
      </c>
      <c r="BR9" t="s">
        <v>692</v>
      </c>
      <c r="BS9" t="s">
        <v>700</v>
      </c>
      <c r="BT9" t="s">
        <v>708</v>
      </c>
      <c r="BV9" t="s">
        <v>721</v>
      </c>
      <c r="BW9" t="s">
        <v>729</v>
      </c>
      <c r="BX9" t="s">
        <v>738</v>
      </c>
      <c r="BY9" t="s">
        <v>746</v>
      </c>
      <c r="BZ9" t="s">
        <v>755</v>
      </c>
      <c r="CA9" t="s">
        <v>762</v>
      </c>
      <c r="CB9" t="s">
        <v>771</v>
      </c>
      <c r="CC9" t="s">
        <v>780</v>
      </c>
      <c r="CD9" t="s">
        <v>788</v>
      </c>
      <c r="CE9" t="s">
        <v>795</v>
      </c>
      <c r="CF9" t="s">
        <v>804</v>
      </c>
      <c r="CM9" t="s">
        <v>813</v>
      </c>
      <c r="CN9" t="s">
        <v>823</v>
      </c>
      <c r="CO9" t="s">
        <v>832</v>
      </c>
      <c r="CP9" t="s">
        <v>840</v>
      </c>
      <c r="CQ9" t="s">
        <v>847</v>
      </c>
      <c r="CR9" t="s">
        <v>851</v>
      </c>
      <c r="CS9" t="s">
        <v>856</v>
      </c>
      <c r="CT9" t="s">
        <v>861</v>
      </c>
      <c r="CU9" t="s">
        <v>870</v>
      </c>
      <c r="CW9" t="s">
        <v>878</v>
      </c>
      <c r="CX9" t="s">
        <v>883</v>
      </c>
      <c r="CY9" t="s">
        <v>883</v>
      </c>
      <c r="CZ9" t="s">
        <v>892</v>
      </c>
      <c r="DA9" t="s">
        <v>896</v>
      </c>
      <c r="DB9" t="s">
        <v>904</v>
      </c>
      <c r="DC9" t="s">
        <v>908</v>
      </c>
      <c r="DD9" t="s">
        <v>913</v>
      </c>
      <c r="DE9" t="s">
        <v>930</v>
      </c>
      <c r="DF9" t="s">
        <v>943</v>
      </c>
      <c r="DG9" t="s">
        <v>953</v>
      </c>
      <c r="DH9" t="s">
        <v>966</v>
      </c>
      <c r="DI9" t="s">
        <v>114</v>
      </c>
      <c r="DJ9" t="s">
        <v>981</v>
      </c>
      <c r="DK9" t="s">
        <v>114</v>
      </c>
      <c r="DL9" t="s">
        <v>1000</v>
      </c>
      <c r="DM9" t="s">
        <v>1007</v>
      </c>
      <c r="DN9" t="s">
        <v>1014</v>
      </c>
      <c r="DO9" t="s">
        <v>1022</v>
      </c>
      <c r="DP9" t="s">
        <v>1029</v>
      </c>
      <c r="DQ9" t="s">
        <v>1038</v>
      </c>
      <c r="DR9" t="s">
        <v>1048</v>
      </c>
      <c r="DS9" t="s">
        <v>1056</v>
      </c>
      <c r="DT9" t="s">
        <v>1063</v>
      </c>
      <c r="DU9" t="s">
        <v>1072</v>
      </c>
      <c r="DV9" t="s">
        <v>1082</v>
      </c>
      <c r="DW9" t="s">
        <v>1093</v>
      </c>
      <c r="DX9" t="s">
        <v>1098</v>
      </c>
      <c r="DY9" t="s">
        <v>1093</v>
      </c>
      <c r="DZ9" t="s">
        <v>1103</v>
      </c>
      <c r="EA9" t="s">
        <v>1107</v>
      </c>
      <c r="EB9" t="s">
        <v>1111</v>
      </c>
      <c r="EC9" t="s">
        <v>1117</v>
      </c>
    </row>
    <row r="10" spans="1:133" x14ac:dyDescent="0.25">
      <c r="A10" s="2" t="s">
        <v>8</v>
      </c>
      <c r="F10" t="s">
        <v>171</v>
      </c>
      <c r="G10" t="s">
        <v>183</v>
      </c>
      <c r="H10" t="s">
        <v>198</v>
      </c>
      <c r="L10" t="s">
        <v>223</v>
      </c>
      <c r="M10" t="s">
        <v>239</v>
      </c>
      <c r="N10" t="s">
        <v>249</v>
      </c>
      <c r="O10" t="s">
        <v>258</v>
      </c>
      <c r="P10" t="s">
        <v>267</v>
      </c>
      <c r="Q10" t="s">
        <v>275</v>
      </c>
      <c r="R10" t="s">
        <v>284</v>
      </c>
      <c r="S10" t="s">
        <v>294</v>
      </c>
      <c r="AW10" t="s">
        <v>468</v>
      </c>
      <c r="AX10" t="s">
        <v>476</v>
      </c>
      <c r="AY10" t="s">
        <v>486</v>
      </c>
      <c r="AZ10" t="s">
        <v>496</v>
      </c>
      <c r="BA10" t="s">
        <v>506</v>
      </c>
      <c r="BB10" t="s">
        <v>517</v>
      </c>
      <c r="BC10" t="s">
        <v>528</v>
      </c>
      <c r="BD10" t="s">
        <v>538</v>
      </c>
      <c r="BE10" t="s">
        <v>546</v>
      </c>
      <c r="BF10" t="s">
        <v>554</v>
      </c>
      <c r="BG10" t="s">
        <v>560</v>
      </c>
      <c r="BH10" t="s">
        <v>569</v>
      </c>
      <c r="BI10" t="s">
        <v>578</v>
      </c>
      <c r="BJ10" s="4" t="s">
        <v>593</v>
      </c>
      <c r="BK10" t="s">
        <v>605</v>
      </c>
      <c r="BL10" t="s">
        <v>619</v>
      </c>
      <c r="BM10" t="s">
        <v>631</v>
      </c>
      <c r="BN10" t="s">
        <v>649</v>
      </c>
      <c r="BO10" t="s">
        <v>660</v>
      </c>
      <c r="BP10" t="s">
        <v>671</v>
      </c>
      <c r="BQ10" t="s">
        <v>687</v>
      </c>
      <c r="BR10" t="s">
        <v>693</v>
      </c>
      <c r="BS10" t="s">
        <v>701</v>
      </c>
      <c r="BT10" t="s">
        <v>709</v>
      </c>
      <c r="BU10" t="s">
        <v>717</v>
      </c>
      <c r="BV10" t="s">
        <v>722</v>
      </c>
      <c r="BW10" t="s">
        <v>730</v>
      </c>
      <c r="BX10" t="s">
        <v>739</v>
      </c>
      <c r="BY10" t="s">
        <v>747</v>
      </c>
      <c r="BZ10" t="s">
        <v>756</v>
      </c>
      <c r="CA10" t="s">
        <v>763</v>
      </c>
      <c r="CB10" t="s">
        <v>772</v>
      </c>
      <c r="CC10" t="s">
        <v>781</v>
      </c>
      <c r="CD10" t="s">
        <v>789</v>
      </c>
      <c r="CE10" t="s">
        <v>796</v>
      </c>
      <c r="DD10" t="s">
        <v>914</v>
      </c>
      <c r="DE10" t="s">
        <v>931</v>
      </c>
      <c r="DF10" t="s">
        <v>944</v>
      </c>
      <c r="DG10" t="s">
        <v>954</v>
      </c>
      <c r="DH10" t="s">
        <v>967</v>
      </c>
      <c r="DI10" t="s">
        <v>975</v>
      </c>
      <c r="DJ10" t="s">
        <v>982</v>
      </c>
      <c r="DK10" t="s">
        <v>994</v>
      </c>
      <c r="DL10" t="s">
        <v>1001</v>
      </c>
      <c r="DM10" t="s">
        <v>1008</v>
      </c>
      <c r="DN10" t="s">
        <v>1015</v>
      </c>
      <c r="DO10" t="s">
        <v>1023</v>
      </c>
      <c r="DP10" t="s">
        <v>1030</v>
      </c>
      <c r="DQ10" t="s">
        <v>1039</v>
      </c>
      <c r="DR10" t="s">
        <v>1049</v>
      </c>
      <c r="DS10" t="s">
        <v>1057</v>
      </c>
      <c r="DT10" t="s">
        <v>1064</v>
      </c>
      <c r="DU10" t="s">
        <v>1073</v>
      </c>
      <c r="DV10" t="s">
        <v>1083</v>
      </c>
    </row>
    <row r="11" spans="1:133" x14ac:dyDescent="0.25">
      <c r="A11" s="2" t="s">
        <v>9</v>
      </c>
      <c r="F11" t="s">
        <v>172</v>
      </c>
      <c r="G11" t="s">
        <v>184</v>
      </c>
      <c r="H11" t="s">
        <v>199</v>
      </c>
      <c r="L11" t="s">
        <v>224</v>
      </c>
      <c r="M11" t="s">
        <v>240</v>
      </c>
      <c r="N11" t="s">
        <v>250</v>
      </c>
      <c r="O11" t="s">
        <v>259</v>
      </c>
      <c r="P11" t="s">
        <v>268</v>
      </c>
      <c r="Q11" t="s">
        <v>276</v>
      </c>
      <c r="R11" t="s">
        <v>285</v>
      </c>
      <c r="S11" t="s">
        <v>295</v>
      </c>
      <c r="AW11" t="s">
        <v>469</v>
      </c>
      <c r="AX11" t="s">
        <v>477</v>
      </c>
      <c r="AY11" t="s">
        <v>487</v>
      </c>
      <c r="AZ11" t="s">
        <v>497</v>
      </c>
      <c r="BA11" t="s">
        <v>507</v>
      </c>
      <c r="BB11" t="s">
        <v>518</v>
      </c>
      <c r="BC11" t="s">
        <v>529</v>
      </c>
      <c r="BD11" t="s">
        <v>539</v>
      </c>
      <c r="BE11" t="s">
        <v>547</v>
      </c>
      <c r="BF11" t="s">
        <v>555</v>
      </c>
      <c r="BG11" t="s">
        <v>561</v>
      </c>
      <c r="BH11" t="s">
        <v>570</v>
      </c>
      <c r="BI11" t="s">
        <v>579</v>
      </c>
      <c r="BJ11" s="4" t="s">
        <v>594</v>
      </c>
      <c r="BK11" t="s">
        <v>606</v>
      </c>
      <c r="BL11" t="s">
        <v>620</v>
      </c>
      <c r="BM11" t="s">
        <v>632</v>
      </c>
      <c r="BN11" t="s">
        <v>650</v>
      </c>
      <c r="BO11" t="s">
        <v>661</v>
      </c>
      <c r="BP11" t="s">
        <v>672</v>
      </c>
      <c r="BQ11" t="s">
        <v>688</v>
      </c>
      <c r="BR11" t="s">
        <v>694</v>
      </c>
      <c r="BS11" t="s">
        <v>702</v>
      </c>
      <c r="BT11" t="s">
        <v>710</v>
      </c>
      <c r="BU11" t="s">
        <v>718</v>
      </c>
      <c r="BV11" t="s">
        <v>723</v>
      </c>
      <c r="BW11" t="s">
        <v>731</v>
      </c>
      <c r="BX11" t="s">
        <v>740</v>
      </c>
      <c r="BY11" t="s">
        <v>748</v>
      </c>
      <c r="BZ11" t="s">
        <v>757</v>
      </c>
      <c r="CA11" t="s">
        <v>764</v>
      </c>
      <c r="CB11" t="s">
        <v>773</v>
      </c>
      <c r="CC11" t="s">
        <v>782</v>
      </c>
      <c r="CD11" t="s">
        <v>790</v>
      </c>
      <c r="CE11" t="s">
        <v>797</v>
      </c>
      <c r="DD11" t="s">
        <v>915</v>
      </c>
      <c r="DE11" t="s">
        <v>932</v>
      </c>
      <c r="DF11" t="s">
        <v>945</v>
      </c>
      <c r="DG11" t="s">
        <v>955</v>
      </c>
      <c r="DH11" t="s">
        <v>968</v>
      </c>
      <c r="DI11" t="s">
        <v>976</v>
      </c>
      <c r="DJ11" t="s">
        <v>983</v>
      </c>
      <c r="DK11" t="s">
        <v>995</v>
      </c>
      <c r="DL11" t="s">
        <v>1002</v>
      </c>
      <c r="DM11" t="s">
        <v>1009</v>
      </c>
      <c r="DN11" t="s">
        <v>1016</v>
      </c>
      <c r="DO11" t="s">
        <v>1024</v>
      </c>
      <c r="DP11" t="s">
        <v>1031</v>
      </c>
      <c r="DQ11" t="s">
        <v>1040</v>
      </c>
      <c r="DR11" t="s">
        <v>1050</v>
      </c>
      <c r="DS11" t="s">
        <v>1058</v>
      </c>
      <c r="DT11" t="s">
        <v>1065</v>
      </c>
      <c r="DU11" t="s">
        <v>1074</v>
      </c>
      <c r="DV11" t="s">
        <v>1084</v>
      </c>
    </row>
    <row r="12" spans="1:133" x14ac:dyDescent="0.25">
      <c r="A12" s="2" t="s">
        <v>10</v>
      </c>
      <c r="F12" t="s">
        <v>173</v>
      </c>
      <c r="G12" t="s">
        <v>185</v>
      </c>
      <c r="H12" t="s">
        <v>200</v>
      </c>
      <c r="L12" t="s">
        <v>173</v>
      </c>
      <c r="M12" t="s">
        <v>241</v>
      </c>
      <c r="N12" t="s">
        <v>251</v>
      </c>
      <c r="O12" t="s">
        <v>260</v>
      </c>
      <c r="P12" t="s">
        <v>269</v>
      </c>
      <c r="Q12" t="s">
        <v>277</v>
      </c>
      <c r="R12" t="s">
        <v>286</v>
      </c>
      <c r="S12" t="s">
        <v>296</v>
      </c>
      <c r="AW12" t="s">
        <v>470</v>
      </c>
      <c r="AX12" t="s">
        <v>478</v>
      </c>
      <c r="AY12" t="s">
        <v>488</v>
      </c>
      <c r="AZ12" t="s">
        <v>498</v>
      </c>
      <c r="BA12" t="s">
        <v>508</v>
      </c>
      <c r="BB12" t="s">
        <v>519</v>
      </c>
      <c r="BC12" t="s">
        <v>530</v>
      </c>
      <c r="BD12" t="s">
        <v>540</v>
      </c>
      <c r="BE12" t="s">
        <v>548</v>
      </c>
      <c r="BF12" t="s">
        <v>556</v>
      </c>
      <c r="BG12" t="s">
        <v>562</v>
      </c>
      <c r="BH12" t="s">
        <v>571</v>
      </c>
      <c r="BI12" t="s">
        <v>580</v>
      </c>
      <c r="BJ12" s="4" t="s">
        <v>595</v>
      </c>
      <c r="BK12" t="s">
        <v>607</v>
      </c>
      <c r="BL12" t="s">
        <v>621</v>
      </c>
      <c r="BM12" t="s">
        <v>633</v>
      </c>
      <c r="BN12" t="s">
        <v>651</v>
      </c>
      <c r="BO12" t="s">
        <v>662</v>
      </c>
      <c r="BP12" t="s">
        <v>673</v>
      </c>
      <c r="BQ12" t="s">
        <v>689</v>
      </c>
      <c r="BR12" t="s">
        <v>695</v>
      </c>
      <c r="BS12" t="s">
        <v>703</v>
      </c>
      <c r="BT12" t="s">
        <v>711</v>
      </c>
      <c r="BU12" t="s">
        <v>719</v>
      </c>
      <c r="BV12" t="s">
        <v>724</v>
      </c>
      <c r="BW12" t="s">
        <v>732</v>
      </c>
      <c r="BX12" t="s">
        <v>741</v>
      </c>
      <c r="BY12" t="s">
        <v>749</v>
      </c>
      <c r="BZ12" t="s">
        <v>758</v>
      </c>
      <c r="CA12" t="s">
        <v>765</v>
      </c>
      <c r="CB12" t="s">
        <v>774</v>
      </c>
      <c r="CC12" t="s">
        <v>783</v>
      </c>
      <c r="CD12" t="s">
        <v>791</v>
      </c>
      <c r="CE12" t="s">
        <v>798</v>
      </c>
      <c r="DD12" t="s">
        <v>916</v>
      </c>
      <c r="DE12" t="s">
        <v>933</v>
      </c>
      <c r="DF12" t="s">
        <v>946</v>
      </c>
      <c r="DG12" t="s">
        <v>956</v>
      </c>
      <c r="DH12" t="s">
        <v>969</v>
      </c>
      <c r="DI12" t="s">
        <v>977</v>
      </c>
      <c r="DJ12" t="s">
        <v>984</v>
      </c>
      <c r="DK12" t="s">
        <v>996</v>
      </c>
      <c r="DL12" t="s">
        <v>1003</v>
      </c>
      <c r="DM12" t="s">
        <v>1010</v>
      </c>
      <c r="DN12" t="s">
        <v>1017</v>
      </c>
      <c r="DO12" t="s">
        <v>1025</v>
      </c>
      <c r="DP12" t="s">
        <v>1032</v>
      </c>
      <c r="DQ12" t="s">
        <v>1041</v>
      </c>
      <c r="DR12" t="s">
        <v>1051</v>
      </c>
      <c r="DS12" t="s">
        <v>1059</v>
      </c>
      <c r="DT12" t="s">
        <v>1066</v>
      </c>
      <c r="DU12" t="s">
        <v>1075</v>
      </c>
      <c r="DV12" t="s">
        <v>1085</v>
      </c>
    </row>
    <row r="13" spans="1:133" x14ac:dyDescent="0.25">
      <c r="A13" s="2" t="s">
        <v>11</v>
      </c>
      <c r="F13" t="s">
        <v>174</v>
      </c>
      <c r="G13" t="s">
        <v>186</v>
      </c>
      <c r="H13" t="s">
        <v>201</v>
      </c>
      <c r="L13" t="s">
        <v>225</v>
      </c>
      <c r="M13" t="s">
        <v>242</v>
      </c>
      <c r="N13" t="s">
        <v>252</v>
      </c>
      <c r="O13" t="s">
        <v>261</v>
      </c>
      <c r="P13" t="s">
        <v>270</v>
      </c>
      <c r="Q13" t="s">
        <v>278</v>
      </c>
      <c r="R13" t="s">
        <v>287</v>
      </c>
      <c r="S13" t="s">
        <v>297</v>
      </c>
      <c r="AW13" t="s">
        <v>471</v>
      </c>
      <c r="AX13" t="s">
        <v>479</v>
      </c>
      <c r="AY13" t="s">
        <v>489</v>
      </c>
      <c r="AZ13" t="s">
        <v>499</v>
      </c>
      <c r="BA13" t="s">
        <v>509</v>
      </c>
      <c r="BB13" t="s">
        <v>520</v>
      </c>
      <c r="BC13" t="s">
        <v>531</v>
      </c>
      <c r="BD13" t="s">
        <v>541</v>
      </c>
      <c r="BE13" t="s">
        <v>549</v>
      </c>
      <c r="BF13" t="s">
        <v>261</v>
      </c>
      <c r="BG13" t="s">
        <v>563</v>
      </c>
      <c r="BH13" t="s">
        <v>572</v>
      </c>
      <c r="BI13" t="s">
        <v>581</v>
      </c>
      <c r="BJ13" s="4" t="s">
        <v>596</v>
      </c>
      <c r="BK13" t="s">
        <v>608</v>
      </c>
      <c r="BL13" t="s">
        <v>622</v>
      </c>
      <c r="BM13" t="s">
        <v>634</v>
      </c>
      <c r="BN13" t="s">
        <v>652</v>
      </c>
      <c r="BO13" t="s">
        <v>663</v>
      </c>
      <c r="BP13" t="s">
        <v>674</v>
      </c>
      <c r="BQ13" t="s">
        <v>143</v>
      </c>
      <c r="BR13" t="s">
        <v>696</v>
      </c>
      <c r="BS13" t="s">
        <v>704</v>
      </c>
      <c r="BT13" t="s">
        <v>712</v>
      </c>
      <c r="BU13" t="s">
        <v>720</v>
      </c>
      <c r="BV13" t="s">
        <v>725</v>
      </c>
      <c r="BW13" t="s">
        <v>733</v>
      </c>
      <c r="BX13" t="s">
        <v>742</v>
      </c>
      <c r="BY13" t="s">
        <v>750</v>
      </c>
      <c r="BZ13" t="s">
        <v>759</v>
      </c>
      <c r="CA13" t="s">
        <v>766</v>
      </c>
      <c r="CB13" t="s">
        <v>775</v>
      </c>
      <c r="CC13" t="s">
        <v>784</v>
      </c>
      <c r="CD13" t="s">
        <v>792</v>
      </c>
      <c r="CE13" t="s">
        <v>799</v>
      </c>
      <c r="DD13" t="s">
        <v>917</v>
      </c>
      <c r="DE13" t="s">
        <v>934</v>
      </c>
      <c r="DF13" t="s">
        <v>947</v>
      </c>
      <c r="DG13" t="s">
        <v>957</v>
      </c>
      <c r="DH13" t="s">
        <v>970</v>
      </c>
      <c r="DI13" t="s">
        <v>978</v>
      </c>
      <c r="DJ13" t="s">
        <v>985</v>
      </c>
      <c r="DK13" t="s">
        <v>997</v>
      </c>
      <c r="DL13" t="s">
        <v>1004</v>
      </c>
      <c r="DM13" t="s">
        <v>242</v>
      </c>
      <c r="DN13" t="s">
        <v>1018</v>
      </c>
      <c r="DO13" t="s">
        <v>233</v>
      </c>
      <c r="DP13" t="s">
        <v>1033</v>
      </c>
      <c r="DQ13" t="s">
        <v>1042</v>
      </c>
      <c r="DR13" t="s">
        <v>1052</v>
      </c>
      <c r="DS13" t="s">
        <v>1060</v>
      </c>
      <c r="DT13" t="s">
        <v>613</v>
      </c>
      <c r="DU13" t="s">
        <v>1076</v>
      </c>
      <c r="DV13" t="s">
        <v>1086</v>
      </c>
    </row>
    <row r="14" spans="1:133" x14ac:dyDescent="0.25">
      <c r="A14" s="2" t="s">
        <v>12</v>
      </c>
      <c r="F14" t="s">
        <v>116</v>
      </c>
      <c r="G14" t="s">
        <v>187</v>
      </c>
      <c r="H14" t="s">
        <v>202</v>
      </c>
      <c r="L14" t="s">
        <v>116</v>
      </c>
      <c r="M14" t="s">
        <v>116</v>
      </c>
      <c r="N14" t="s">
        <v>116</v>
      </c>
      <c r="O14" t="s">
        <v>202</v>
      </c>
      <c r="P14" t="s">
        <v>187</v>
      </c>
      <c r="Q14" t="s">
        <v>116</v>
      </c>
      <c r="R14" t="s">
        <v>116</v>
      </c>
      <c r="S14" t="s">
        <v>116</v>
      </c>
      <c r="AW14" t="s">
        <v>202</v>
      </c>
      <c r="AX14" t="s">
        <v>187</v>
      </c>
      <c r="AY14" t="s">
        <v>429</v>
      </c>
      <c r="AZ14" t="s">
        <v>187</v>
      </c>
      <c r="BA14" t="s">
        <v>116</v>
      </c>
      <c r="BB14" t="s">
        <v>491</v>
      </c>
      <c r="BC14" t="s">
        <v>116</v>
      </c>
      <c r="BD14" t="s">
        <v>383</v>
      </c>
      <c r="BE14" t="s">
        <v>116</v>
      </c>
      <c r="BF14" t="s">
        <v>116</v>
      </c>
      <c r="BG14" t="s">
        <v>491</v>
      </c>
      <c r="BH14" t="s">
        <v>491</v>
      </c>
      <c r="BI14" t="s">
        <v>116</v>
      </c>
      <c r="BJ14" s="4" t="s">
        <v>116</v>
      </c>
      <c r="BK14" t="s">
        <v>116</v>
      </c>
      <c r="BL14" t="s">
        <v>491</v>
      </c>
      <c r="BM14" t="s">
        <v>116</v>
      </c>
      <c r="BN14" t="s">
        <v>202</v>
      </c>
      <c r="BO14" t="s">
        <v>116</v>
      </c>
      <c r="BP14" t="s">
        <v>491</v>
      </c>
      <c r="BQ14" t="s">
        <v>491</v>
      </c>
      <c r="BR14" t="s">
        <v>116</v>
      </c>
      <c r="BS14" t="s">
        <v>202</v>
      </c>
      <c r="BT14" t="s">
        <v>187</v>
      </c>
      <c r="BU14" t="s">
        <v>116</v>
      </c>
      <c r="BV14" t="s">
        <v>116</v>
      </c>
      <c r="BW14" t="s">
        <v>116</v>
      </c>
      <c r="BX14" t="s">
        <v>491</v>
      </c>
      <c r="BY14" t="s">
        <v>187</v>
      </c>
      <c r="BZ14" t="s">
        <v>491</v>
      </c>
      <c r="CA14" t="s">
        <v>116</v>
      </c>
      <c r="CB14" t="s">
        <v>202</v>
      </c>
      <c r="CC14" t="s">
        <v>187</v>
      </c>
      <c r="CD14" t="s">
        <v>491</v>
      </c>
      <c r="CE14" t="s">
        <v>116</v>
      </c>
      <c r="DD14" t="s">
        <v>116</v>
      </c>
      <c r="DE14" t="s">
        <v>491</v>
      </c>
      <c r="DF14" t="s">
        <v>187</v>
      </c>
      <c r="DG14" t="s">
        <v>491</v>
      </c>
      <c r="DH14" t="s">
        <v>187</v>
      </c>
      <c r="DI14" t="s">
        <v>491</v>
      </c>
      <c r="DJ14" t="s">
        <v>491</v>
      </c>
      <c r="DK14" t="s">
        <v>429</v>
      </c>
      <c r="DL14" t="s">
        <v>187</v>
      </c>
      <c r="DM14" t="s">
        <v>202</v>
      </c>
      <c r="DN14" t="s">
        <v>116</v>
      </c>
      <c r="DO14" t="s">
        <v>116</v>
      </c>
      <c r="DP14" t="s">
        <v>116</v>
      </c>
      <c r="DQ14" t="s">
        <v>116</v>
      </c>
      <c r="DR14" t="s">
        <v>116</v>
      </c>
      <c r="DS14" t="s">
        <v>116</v>
      </c>
      <c r="DT14" t="s">
        <v>491</v>
      </c>
      <c r="DU14" t="s">
        <v>491</v>
      </c>
      <c r="DV14" t="s">
        <v>491</v>
      </c>
    </row>
    <row r="15" spans="1:133" x14ac:dyDescent="0.25">
      <c r="A15" s="2" t="s">
        <v>13</v>
      </c>
      <c r="B15" t="s">
        <v>110</v>
      </c>
      <c r="C15" t="s">
        <v>110</v>
      </c>
      <c r="D15" t="s">
        <v>110</v>
      </c>
      <c r="E15" t="s">
        <v>160</v>
      </c>
      <c r="F15" t="s">
        <v>110</v>
      </c>
      <c r="G15" t="s">
        <v>110</v>
      </c>
      <c r="H15" t="s">
        <v>110</v>
      </c>
      <c r="I15" t="s">
        <v>110</v>
      </c>
      <c r="J15" t="s">
        <v>110</v>
      </c>
      <c r="K15" t="s">
        <v>110</v>
      </c>
      <c r="L15" t="s">
        <v>110</v>
      </c>
      <c r="M15" t="s">
        <v>110</v>
      </c>
      <c r="N15" t="s">
        <v>110</v>
      </c>
      <c r="O15" t="s">
        <v>110</v>
      </c>
      <c r="P15" t="s">
        <v>110</v>
      </c>
      <c r="Q15" t="s">
        <v>110</v>
      </c>
      <c r="R15" t="s">
        <v>110</v>
      </c>
      <c r="S15" t="s">
        <v>110</v>
      </c>
      <c r="T15" t="s">
        <v>110</v>
      </c>
      <c r="U15" t="s">
        <v>110</v>
      </c>
      <c r="V15" t="s">
        <v>110</v>
      </c>
      <c r="W15" t="s">
        <v>110</v>
      </c>
      <c r="X15" t="s">
        <v>110</v>
      </c>
      <c r="Y15" t="s">
        <v>110</v>
      </c>
      <c r="Z15" t="s">
        <v>110</v>
      </c>
      <c r="AA15" t="s">
        <v>110</v>
      </c>
      <c r="AB15" t="s">
        <v>110</v>
      </c>
      <c r="AC15" t="s">
        <v>110</v>
      </c>
      <c r="AD15" t="s">
        <v>110</v>
      </c>
      <c r="AE15" t="s">
        <v>110</v>
      </c>
      <c r="AF15" t="s">
        <v>110</v>
      </c>
      <c r="AG15" t="s">
        <v>110</v>
      </c>
      <c r="AH15" t="s">
        <v>110</v>
      </c>
      <c r="AI15" t="s">
        <v>110</v>
      </c>
      <c r="AJ15" t="s">
        <v>110</v>
      </c>
      <c r="AK15" t="s">
        <v>110</v>
      </c>
      <c r="AL15" t="s">
        <v>110</v>
      </c>
      <c r="AM15" t="s">
        <v>110</v>
      </c>
      <c r="AN15" t="s">
        <v>110</v>
      </c>
      <c r="AO15" t="s">
        <v>110</v>
      </c>
      <c r="AP15" t="s">
        <v>110</v>
      </c>
      <c r="AQ15" t="s">
        <v>110</v>
      </c>
      <c r="AR15" t="s">
        <v>110</v>
      </c>
      <c r="AS15" t="s">
        <v>110</v>
      </c>
      <c r="AT15" t="s">
        <v>110</v>
      </c>
      <c r="AU15" t="s">
        <v>110</v>
      </c>
      <c r="AV15" t="s">
        <v>110</v>
      </c>
      <c r="AW15" t="s">
        <v>110</v>
      </c>
      <c r="AX15" t="s">
        <v>110</v>
      </c>
      <c r="AY15" t="s">
        <v>110</v>
      </c>
      <c r="AZ15" t="s">
        <v>110</v>
      </c>
      <c r="BA15" t="s">
        <v>110</v>
      </c>
      <c r="BB15" t="s">
        <v>110</v>
      </c>
      <c r="BC15" t="s">
        <v>110</v>
      </c>
      <c r="BD15" t="s">
        <v>110</v>
      </c>
      <c r="BE15" t="s">
        <v>110</v>
      </c>
      <c r="BF15" t="s">
        <v>110</v>
      </c>
      <c r="BG15" t="s">
        <v>110</v>
      </c>
      <c r="BH15" t="s">
        <v>110</v>
      </c>
      <c r="BI15" t="s">
        <v>110</v>
      </c>
      <c r="BJ15" s="4" t="s">
        <v>110</v>
      </c>
      <c r="BK15" t="s">
        <v>110</v>
      </c>
      <c r="BL15" t="s">
        <v>110</v>
      </c>
      <c r="BM15" t="s">
        <v>110</v>
      </c>
      <c r="BN15" t="s">
        <v>110</v>
      </c>
      <c r="BO15" t="s">
        <v>110</v>
      </c>
      <c r="BP15" t="s">
        <v>110</v>
      </c>
      <c r="BQ15" t="s">
        <v>110</v>
      </c>
      <c r="BR15" t="s">
        <v>110</v>
      </c>
      <c r="BS15" t="s">
        <v>110</v>
      </c>
      <c r="BT15" t="s">
        <v>110</v>
      </c>
      <c r="BU15" t="s">
        <v>110</v>
      </c>
      <c r="BV15" t="s">
        <v>110</v>
      </c>
      <c r="BW15" t="s">
        <v>110</v>
      </c>
      <c r="BX15" t="s">
        <v>110</v>
      </c>
      <c r="BY15" t="s">
        <v>110</v>
      </c>
      <c r="BZ15" t="s">
        <v>110</v>
      </c>
      <c r="CA15" t="s">
        <v>110</v>
      </c>
      <c r="CB15" t="s">
        <v>110</v>
      </c>
      <c r="CC15" t="s">
        <v>110</v>
      </c>
      <c r="CD15" t="s">
        <v>160</v>
      </c>
      <c r="CE15" t="s">
        <v>110</v>
      </c>
      <c r="CF15" t="s">
        <v>110</v>
      </c>
      <c r="CG15" s="4" t="s">
        <v>110</v>
      </c>
      <c r="CH15" s="4" t="s">
        <v>110</v>
      </c>
      <c r="CI15" s="4" t="s">
        <v>110</v>
      </c>
      <c r="CJ15" s="4" t="s">
        <v>110</v>
      </c>
      <c r="CK15" s="4" t="s">
        <v>110</v>
      </c>
      <c r="CL15" s="4" t="s">
        <v>110</v>
      </c>
      <c r="CM15" t="s">
        <v>160</v>
      </c>
      <c r="CN15" t="s">
        <v>110</v>
      </c>
      <c r="CO15" t="s">
        <v>110</v>
      </c>
      <c r="CP15" t="s">
        <v>841</v>
      </c>
      <c r="CQ15" t="s">
        <v>110</v>
      </c>
      <c r="CR15" t="s">
        <v>110</v>
      </c>
      <c r="CS15" t="s">
        <v>110</v>
      </c>
      <c r="CT15" t="s">
        <v>110</v>
      </c>
      <c r="CU15" t="s">
        <v>110</v>
      </c>
      <c r="CV15" t="s">
        <v>110</v>
      </c>
      <c r="CW15" t="s">
        <v>110</v>
      </c>
      <c r="CX15" t="s">
        <v>110</v>
      </c>
      <c r="CY15" t="s">
        <v>110</v>
      </c>
      <c r="CZ15" t="s">
        <v>110</v>
      </c>
      <c r="DA15" t="s">
        <v>110</v>
      </c>
      <c r="DB15" t="s">
        <v>110</v>
      </c>
      <c r="DC15" t="s">
        <v>110</v>
      </c>
      <c r="DD15" t="s">
        <v>110</v>
      </c>
      <c r="DE15" t="s">
        <v>110</v>
      </c>
      <c r="DF15" t="s">
        <v>110</v>
      </c>
      <c r="DG15" t="s">
        <v>110</v>
      </c>
      <c r="DH15" t="s">
        <v>110</v>
      </c>
      <c r="DI15" t="s">
        <v>110</v>
      </c>
      <c r="DJ15" t="s">
        <v>110</v>
      </c>
      <c r="DK15" t="s">
        <v>110</v>
      </c>
      <c r="DL15" t="s">
        <v>110</v>
      </c>
      <c r="DM15" t="s">
        <v>110</v>
      </c>
      <c r="DN15" t="s">
        <v>110</v>
      </c>
      <c r="DO15" t="s">
        <v>110</v>
      </c>
      <c r="DP15" t="s">
        <v>110</v>
      </c>
      <c r="DQ15" t="s">
        <v>110</v>
      </c>
      <c r="DR15" t="s">
        <v>110</v>
      </c>
      <c r="DS15" t="s">
        <v>110</v>
      </c>
      <c r="DT15" t="s">
        <v>110</v>
      </c>
      <c r="DU15" t="s">
        <v>110</v>
      </c>
      <c r="DV15" t="s">
        <v>110</v>
      </c>
      <c r="DW15" t="s">
        <v>110</v>
      </c>
      <c r="DX15" t="s">
        <v>110</v>
      </c>
      <c r="DY15" t="s">
        <v>110</v>
      </c>
      <c r="DZ15" t="s">
        <v>110</v>
      </c>
      <c r="EA15" t="s">
        <v>110</v>
      </c>
      <c r="EB15" t="s">
        <v>110</v>
      </c>
      <c r="EC15" t="s">
        <v>110</v>
      </c>
    </row>
    <row r="16" spans="1:133" x14ac:dyDescent="0.25">
      <c r="A16" s="2" t="s">
        <v>14</v>
      </c>
      <c r="B16" t="s">
        <v>111</v>
      </c>
      <c r="C16" t="s">
        <v>111</v>
      </c>
      <c r="D16" t="s">
        <v>111</v>
      </c>
      <c r="E16" t="s">
        <v>111</v>
      </c>
      <c r="F16" t="s">
        <v>111</v>
      </c>
      <c r="G16" t="s">
        <v>111</v>
      </c>
      <c r="H16" t="s">
        <v>111</v>
      </c>
      <c r="I16" t="s">
        <v>111</v>
      </c>
      <c r="J16" t="s">
        <v>111</v>
      </c>
      <c r="K16" t="s">
        <v>111</v>
      </c>
      <c r="L16" t="s">
        <v>111</v>
      </c>
      <c r="M16" t="s">
        <v>111</v>
      </c>
      <c r="N16" t="s">
        <v>111</v>
      </c>
      <c r="O16" t="s">
        <v>111</v>
      </c>
      <c r="P16" t="s">
        <v>111</v>
      </c>
      <c r="Q16" t="s">
        <v>111</v>
      </c>
      <c r="R16" t="s">
        <v>111</v>
      </c>
      <c r="S16" t="s">
        <v>111</v>
      </c>
      <c r="T16" t="s">
        <v>111</v>
      </c>
      <c r="U16" t="s">
        <v>111</v>
      </c>
      <c r="V16" t="s">
        <v>111</v>
      </c>
      <c r="W16" t="s">
        <v>111</v>
      </c>
      <c r="X16" t="s">
        <v>111</v>
      </c>
      <c r="Y16" t="s">
        <v>111</v>
      </c>
      <c r="Z16" t="s">
        <v>111</v>
      </c>
      <c r="AA16" t="s">
        <v>111</v>
      </c>
      <c r="AB16" t="s">
        <v>111</v>
      </c>
      <c r="AC16" t="s">
        <v>111</v>
      </c>
      <c r="AD16" t="s">
        <v>111</v>
      </c>
      <c r="AE16" t="s">
        <v>111</v>
      </c>
      <c r="AF16" t="s">
        <v>111</v>
      </c>
      <c r="AG16" t="s">
        <v>111</v>
      </c>
      <c r="AH16" t="s">
        <v>111</v>
      </c>
      <c r="AI16" t="s">
        <v>111</v>
      </c>
      <c r="AJ16" t="s">
        <v>111</v>
      </c>
      <c r="AK16" t="s">
        <v>111</v>
      </c>
      <c r="AL16" t="s">
        <v>111</v>
      </c>
      <c r="AM16" t="s">
        <v>111</v>
      </c>
      <c r="AN16" t="s">
        <v>111</v>
      </c>
      <c r="AO16" t="s">
        <v>111</v>
      </c>
      <c r="AP16" t="s">
        <v>111</v>
      </c>
      <c r="AQ16" t="s">
        <v>111</v>
      </c>
      <c r="AR16" t="s">
        <v>111</v>
      </c>
      <c r="AS16" t="s">
        <v>111</v>
      </c>
      <c r="AT16" t="s">
        <v>111</v>
      </c>
      <c r="AU16" t="s">
        <v>111</v>
      </c>
      <c r="AV16" t="s">
        <v>111</v>
      </c>
      <c r="AW16" t="s">
        <v>111</v>
      </c>
      <c r="AX16" t="s">
        <v>111</v>
      </c>
      <c r="AY16" t="s">
        <v>111</v>
      </c>
      <c r="AZ16" t="s">
        <v>111</v>
      </c>
      <c r="BA16" t="s">
        <v>111</v>
      </c>
      <c r="BB16" t="s">
        <v>111</v>
      </c>
      <c r="BC16" t="s">
        <v>111</v>
      </c>
      <c r="BD16" t="s">
        <v>111</v>
      </c>
      <c r="BE16" t="s">
        <v>111</v>
      </c>
      <c r="BF16" t="s">
        <v>111</v>
      </c>
      <c r="BG16" t="s">
        <v>111</v>
      </c>
      <c r="BH16" t="s">
        <v>111</v>
      </c>
      <c r="BI16" t="s">
        <v>111</v>
      </c>
      <c r="BJ16" s="4" t="s">
        <v>111</v>
      </c>
      <c r="BK16" t="s">
        <v>111</v>
      </c>
      <c r="BL16" t="s">
        <v>111</v>
      </c>
      <c r="BM16" t="s">
        <v>111</v>
      </c>
      <c r="BN16" t="s">
        <v>111</v>
      </c>
      <c r="BO16" t="s">
        <v>111</v>
      </c>
      <c r="BP16" t="s">
        <v>111</v>
      </c>
      <c r="BQ16" t="s">
        <v>111</v>
      </c>
      <c r="BR16" t="s">
        <v>111</v>
      </c>
      <c r="BS16" t="s">
        <v>111</v>
      </c>
      <c r="BT16" t="s">
        <v>111</v>
      </c>
      <c r="BU16" t="s">
        <v>111</v>
      </c>
      <c r="BV16" t="s">
        <v>111</v>
      </c>
      <c r="BW16" t="s">
        <v>111</v>
      </c>
      <c r="BX16" t="s">
        <v>111</v>
      </c>
      <c r="BY16" t="s">
        <v>111</v>
      </c>
      <c r="BZ16" t="s">
        <v>111</v>
      </c>
      <c r="CA16" t="s">
        <v>111</v>
      </c>
      <c r="CB16" t="s">
        <v>111</v>
      </c>
      <c r="CC16" t="s">
        <v>111</v>
      </c>
      <c r="CD16" t="s">
        <v>111</v>
      </c>
      <c r="CE16" t="s">
        <v>111</v>
      </c>
      <c r="CF16" t="s">
        <v>111</v>
      </c>
      <c r="CG16" s="4" t="s">
        <v>111</v>
      </c>
      <c r="CH16" s="4" t="s">
        <v>111</v>
      </c>
      <c r="CI16" s="4" t="s">
        <v>111</v>
      </c>
      <c r="CJ16" s="4" t="s">
        <v>111</v>
      </c>
      <c r="CK16" s="4" t="s">
        <v>111</v>
      </c>
      <c r="CL16" s="4" t="s">
        <v>111</v>
      </c>
      <c r="CM16" t="s">
        <v>111</v>
      </c>
      <c r="CN16" t="s">
        <v>111</v>
      </c>
      <c r="CO16" t="s">
        <v>111</v>
      </c>
      <c r="CP16" t="s">
        <v>111</v>
      </c>
      <c r="CQ16" t="s">
        <v>111</v>
      </c>
      <c r="CR16" t="s">
        <v>111</v>
      </c>
      <c r="CS16" t="s">
        <v>111</v>
      </c>
      <c r="CT16" t="s">
        <v>111</v>
      </c>
      <c r="CU16" t="s">
        <v>111</v>
      </c>
      <c r="CV16" t="s">
        <v>111</v>
      </c>
      <c r="CW16" t="s">
        <v>111</v>
      </c>
      <c r="CX16" t="s">
        <v>111</v>
      </c>
      <c r="CY16" t="s">
        <v>111</v>
      </c>
      <c r="CZ16" t="s">
        <v>111</v>
      </c>
      <c r="DA16" t="s">
        <v>111</v>
      </c>
      <c r="DB16" t="s">
        <v>111</v>
      </c>
      <c r="DC16" t="s">
        <v>111</v>
      </c>
      <c r="DD16" t="s">
        <v>111</v>
      </c>
      <c r="DE16" t="s">
        <v>111</v>
      </c>
      <c r="DF16" t="s">
        <v>111</v>
      </c>
      <c r="DG16" t="s">
        <v>111</v>
      </c>
      <c r="DH16" t="s">
        <v>111</v>
      </c>
      <c r="DI16" t="s">
        <v>111</v>
      </c>
      <c r="DJ16" t="s">
        <v>111</v>
      </c>
      <c r="DK16" t="s">
        <v>111</v>
      </c>
      <c r="DL16" t="s">
        <v>111</v>
      </c>
      <c r="DM16" t="s">
        <v>111</v>
      </c>
      <c r="DN16" t="s">
        <v>111</v>
      </c>
      <c r="DO16" t="s">
        <v>111</v>
      </c>
      <c r="DP16" t="s">
        <v>111</v>
      </c>
      <c r="DQ16" t="s">
        <v>111</v>
      </c>
      <c r="DR16" t="s">
        <v>111</v>
      </c>
      <c r="DS16" t="s">
        <v>111</v>
      </c>
      <c r="DT16" t="s">
        <v>111</v>
      </c>
      <c r="DU16" t="s">
        <v>111</v>
      </c>
      <c r="DV16" t="s">
        <v>111</v>
      </c>
      <c r="DW16" t="s">
        <v>111</v>
      </c>
      <c r="DX16" t="s">
        <v>111</v>
      </c>
      <c r="DY16" t="s">
        <v>111</v>
      </c>
      <c r="DZ16" t="s">
        <v>111</v>
      </c>
      <c r="EA16" t="s">
        <v>111</v>
      </c>
      <c r="EB16" t="s">
        <v>111</v>
      </c>
      <c r="EC16" t="s">
        <v>111</v>
      </c>
    </row>
    <row r="17" spans="1:133" x14ac:dyDescent="0.25">
      <c r="A17" s="2" t="s">
        <v>15</v>
      </c>
      <c r="B17" t="s">
        <v>112</v>
      </c>
      <c r="C17" t="s">
        <v>112</v>
      </c>
      <c r="D17" t="s">
        <v>112</v>
      </c>
      <c r="E17" t="s">
        <v>112</v>
      </c>
      <c r="F17" t="s">
        <v>112</v>
      </c>
      <c r="G17" t="s">
        <v>188</v>
      </c>
      <c r="H17" t="s">
        <v>188</v>
      </c>
      <c r="I17" t="s">
        <v>112</v>
      </c>
      <c r="J17" t="s">
        <v>112</v>
      </c>
      <c r="K17" t="s">
        <v>112</v>
      </c>
      <c r="L17" t="s">
        <v>112</v>
      </c>
      <c r="M17" t="s">
        <v>112</v>
      </c>
      <c r="N17" t="s">
        <v>112</v>
      </c>
      <c r="O17" t="s">
        <v>112</v>
      </c>
      <c r="P17" t="s">
        <v>112</v>
      </c>
      <c r="Q17" t="s">
        <v>112</v>
      </c>
      <c r="R17" t="s">
        <v>112</v>
      </c>
      <c r="S17" t="s">
        <v>112</v>
      </c>
      <c r="T17" t="s">
        <v>112</v>
      </c>
      <c r="U17" t="s">
        <v>112</v>
      </c>
      <c r="V17" t="s">
        <v>112</v>
      </c>
      <c r="W17" t="s">
        <v>112</v>
      </c>
      <c r="X17" t="s">
        <v>112</v>
      </c>
      <c r="Y17" t="s">
        <v>112</v>
      </c>
      <c r="Z17" t="s">
        <v>112</v>
      </c>
      <c r="AA17" t="s">
        <v>112</v>
      </c>
      <c r="AB17" t="s">
        <v>112</v>
      </c>
      <c r="AC17" t="s">
        <v>112</v>
      </c>
      <c r="AD17" t="s">
        <v>112</v>
      </c>
      <c r="AE17" t="s">
        <v>112</v>
      </c>
      <c r="AF17" t="s">
        <v>112</v>
      </c>
      <c r="AG17" t="s">
        <v>112</v>
      </c>
      <c r="AH17" t="s">
        <v>112</v>
      </c>
      <c r="AI17" t="s">
        <v>112</v>
      </c>
      <c r="AJ17" t="s">
        <v>188</v>
      </c>
      <c r="AK17" t="s">
        <v>112</v>
      </c>
      <c r="AL17" t="s">
        <v>399</v>
      </c>
      <c r="AM17" t="s">
        <v>188</v>
      </c>
      <c r="AN17" t="s">
        <v>188</v>
      </c>
      <c r="AO17" t="s">
        <v>112</v>
      </c>
      <c r="AP17" t="s">
        <v>112</v>
      </c>
      <c r="AQ17" t="s">
        <v>112</v>
      </c>
      <c r="AR17" t="s">
        <v>112</v>
      </c>
      <c r="AS17" t="s">
        <v>112</v>
      </c>
      <c r="AT17" t="s">
        <v>112</v>
      </c>
      <c r="AU17" t="s">
        <v>112</v>
      </c>
      <c r="AV17" t="s">
        <v>112</v>
      </c>
      <c r="AW17" t="s">
        <v>112</v>
      </c>
      <c r="AX17" t="s">
        <v>480</v>
      </c>
      <c r="AY17" t="s">
        <v>112</v>
      </c>
      <c r="AZ17" t="s">
        <v>112</v>
      </c>
      <c r="BA17" t="s">
        <v>112</v>
      </c>
      <c r="BB17" t="s">
        <v>112</v>
      </c>
      <c r="BC17" t="s">
        <v>112</v>
      </c>
      <c r="BD17" t="s">
        <v>480</v>
      </c>
      <c r="BE17" t="s">
        <v>112</v>
      </c>
      <c r="BF17" t="s">
        <v>480</v>
      </c>
      <c r="BG17" t="s">
        <v>112</v>
      </c>
      <c r="BH17" t="s">
        <v>480</v>
      </c>
      <c r="BI17" t="s">
        <v>112</v>
      </c>
      <c r="BJ17" s="4" t="s">
        <v>112</v>
      </c>
      <c r="BK17" t="s">
        <v>112</v>
      </c>
      <c r="BL17" t="s">
        <v>112</v>
      </c>
      <c r="BM17" t="s">
        <v>112</v>
      </c>
      <c r="BN17" t="s">
        <v>112</v>
      </c>
      <c r="BO17" t="s">
        <v>112</v>
      </c>
      <c r="BP17" t="s">
        <v>112</v>
      </c>
      <c r="BQ17" t="s">
        <v>112</v>
      </c>
      <c r="BR17" t="s">
        <v>112</v>
      </c>
      <c r="BS17" t="s">
        <v>112</v>
      </c>
      <c r="BT17" t="s">
        <v>112</v>
      </c>
      <c r="BU17" t="s">
        <v>188</v>
      </c>
      <c r="BV17" t="s">
        <v>112</v>
      </c>
      <c r="BW17" t="s">
        <v>112</v>
      </c>
      <c r="BX17" t="s">
        <v>112</v>
      </c>
      <c r="BY17" t="s">
        <v>112</v>
      </c>
      <c r="BZ17" t="s">
        <v>112</v>
      </c>
      <c r="CA17" t="s">
        <v>112</v>
      </c>
      <c r="CB17" t="s">
        <v>112</v>
      </c>
      <c r="CC17" t="s">
        <v>112</v>
      </c>
      <c r="CD17" t="s">
        <v>112</v>
      </c>
      <c r="CE17" t="s">
        <v>112</v>
      </c>
      <c r="CF17" t="s">
        <v>112</v>
      </c>
      <c r="CG17" s="4" t="s">
        <v>112</v>
      </c>
      <c r="CH17" s="4" t="s">
        <v>112</v>
      </c>
      <c r="CI17" s="4" t="s">
        <v>112</v>
      </c>
      <c r="CJ17" s="4" t="s">
        <v>112</v>
      </c>
      <c r="CK17" s="4" t="s">
        <v>112</v>
      </c>
      <c r="CL17" s="4" t="s">
        <v>112</v>
      </c>
      <c r="CM17" t="s">
        <v>112</v>
      </c>
      <c r="CN17" t="s">
        <v>112</v>
      </c>
      <c r="CO17" t="s">
        <v>112</v>
      </c>
      <c r="CP17" t="s">
        <v>112</v>
      </c>
      <c r="CQ17" t="s">
        <v>112</v>
      </c>
      <c r="CR17" t="s">
        <v>112</v>
      </c>
      <c r="CS17" t="s">
        <v>112</v>
      </c>
      <c r="CT17" t="s">
        <v>112</v>
      </c>
      <c r="CU17" t="s">
        <v>112</v>
      </c>
      <c r="CV17" t="s">
        <v>112</v>
      </c>
      <c r="CW17" t="s">
        <v>112</v>
      </c>
      <c r="CX17" t="s">
        <v>112</v>
      </c>
      <c r="CY17" t="s">
        <v>112</v>
      </c>
      <c r="CZ17" t="s">
        <v>112</v>
      </c>
      <c r="DA17" t="s">
        <v>112</v>
      </c>
      <c r="DB17" t="s">
        <v>112</v>
      </c>
      <c r="DC17" t="s">
        <v>112</v>
      </c>
      <c r="DD17" t="s">
        <v>112</v>
      </c>
      <c r="DE17" t="s">
        <v>112</v>
      </c>
      <c r="DF17" t="s">
        <v>112</v>
      </c>
      <c r="DG17" t="s">
        <v>112</v>
      </c>
      <c r="DH17" t="s">
        <v>112</v>
      </c>
      <c r="DI17" t="s">
        <v>112</v>
      </c>
      <c r="DJ17" t="s">
        <v>112</v>
      </c>
      <c r="DK17" t="s">
        <v>112</v>
      </c>
      <c r="DL17" t="s">
        <v>112</v>
      </c>
      <c r="DM17" t="s">
        <v>112</v>
      </c>
      <c r="DN17" t="s">
        <v>112</v>
      </c>
      <c r="DO17" t="s">
        <v>112</v>
      </c>
      <c r="DP17" t="s">
        <v>112</v>
      </c>
      <c r="DQ17" t="s">
        <v>112</v>
      </c>
      <c r="DR17" t="s">
        <v>112</v>
      </c>
      <c r="DS17" t="s">
        <v>112</v>
      </c>
      <c r="DT17" t="s">
        <v>112</v>
      </c>
      <c r="DU17" t="s">
        <v>112</v>
      </c>
      <c r="DV17" t="s">
        <v>112</v>
      </c>
      <c r="DW17" t="s">
        <v>112</v>
      </c>
      <c r="DX17" t="s">
        <v>112</v>
      </c>
      <c r="DY17" t="s">
        <v>112</v>
      </c>
      <c r="DZ17" t="s">
        <v>112</v>
      </c>
      <c r="EA17" t="s">
        <v>112</v>
      </c>
      <c r="EB17" t="s">
        <v>112</v>
      </c>
      <c r="EC17" t="s">
        <v>112</v>
      </c>
    </row>
    <row r="18" spans="1:133" x14ac:dyDescent="0.25">
      <c r="A18" s="2" t="s">
        <v>16</v>
      </c>
      <c r="AL18" t="s">
        <v>400</v>
      </c>
    </row>
    <row r="19" spans="1:133" x14ac:dyDescent="0.25">
      <c r="A19" s="2" t="s">
        <v>17</v>
      </c>
      <c r="B19" t="s">
        <v>113</v>
      </c>
      <c r="C19" t="s">
        <v>119</v>
      </c>
      <c r="D19" t="s">
        <v>113</v>
      </c>
      <c r="E19" t="s">
        <v>113</v>
      </c>
      <c r="F19" t="s">
        <v>175</v>
      </c>
      <c r="G19" t="s">
        <v>113</v>
      </c>
      <c r="H19" t="s">
        <v>175</v>
      </c>
      <c r="I19" t="s">
        <v>113</v>
      </c>
      <c r="J19" t="s">
        <v>113</v>
      </c>
      <c r="K19" t="s">
        <v>175</v>
      </c>
      <c r="M19" t="s">
        <v>113</v>
      </c>
      <c r="N19" t="s">
        <v>113</v>
      </c>
      <c r="O19" t="s">
        <v>113</v>
      </c>
      <c r="P19" t="s">
        <v>113</v>
      </c>
      <c r="Q19" t="s">
        <v>113</v>
      </c>
      <c r="R19" t="s">
        <v>113</v>
      </c>
      <c r="S19" t="s">
        <v>113</v>
      </c>
      <c r="T19" t="s">
        <v>113</v>
      </c>
      <c r="U19" t="s">
        <v>113</v>
      </c>
      <c r="V19" t="s">
        <v>113</v>
      </c>
      <c r="W19" t="s">
        <v>113</v>
      </c>
      <c r="X19" t="s">
        <v>113</v>
      </c>
      <c r="Y19" t="s">
        <v>113</v>
      </c>
      <c r="Z19" t="s">
        <v>113</v>
      </c>
      <c r="AA19" t="s">
        <v>113</v>
      </c>
      <c r="AB19" t="s">
        <v>113</v>
      </c>
      <c r="AC19" t="s">
        <v>113</v>
      </c>
      <c r="AD19" t="s">
        <v>113</v>
      </c>
      <c r="AE19" t="s">
        <v>113</v>
      </c>
      <c r="AF19" t="s">
        <v>113</v>
      </c>
      <c r="AH19" t="s">
        <v>113</v>
      </c>
      <c r="AI19" t="s">
        <v>113</v>
      </c>
      <c r="AJ19" t="s">
        <v>113</v>
      </c>
      <c r="AK19" t="s">
        <v>113</v>
      </c>
      <c r="AL19" t="s">
        <v>113</v>
      </c>
      <c r="AM19" t="s">
        <v>113</v>
      </c>
      <c r="AN19" t="s">
        <v>113</v>
      </c>
      <c r="AO19" t="s">
        <v>113</v>
      </c>
      <c r="AP19" t="s">
        <v>113</v>
      </c>
      <c r="AQ19" t="s">
        <v>113</v>
      </c>
      <c r="AR19" t="s">
        <v>113</v>
      </c>
      <c r="AS19" t="s">
        <v>175</v>
      </c>
      <c r="AT19" t="s">
        <v>113</v>
      </c>
      <c r="AU19" t="s">
        <v>175</v>
      </c>
      <c r="AV19" t="s">
        <v>113</v>
      </c>
      <c r="AW19" t="s">
        <v>113</v>
      </c>
      <c r="AX19" t="s">
        <v>119</v>
      </c>
      <c r="AY19" t="s">
        <v>113</v>
      </c>
      <c r="AZ19" t="s">
        <v>119</v>
      </c>
      <c r="BA19" t="s">
        <v>113</v>
      </c>
      <c r="BB19" t="s">
        <v>113</v>
      </c>
      <c r="BC19" t="s">
        <v>175</v>
      </c>
      <c r="BD19" t="s">
        <v>113</v>
      </c>
      <c r="BE19" t="s">
        <v>113</v>
      </c>
      <c r="BF19" t="s">
        <v>113</v>
      </c>
      <c r="BG19" t="s">
        <v>113</v>
      </c>
      <c r="BH19" t="s">
        <v>113</v>
      </c>
      <c r="BI19" t="s">
        <v>113</v>
      </c>
      <c r="BJ19" s="4" t="s">
        <v>113</v>
      </c>
      <c r="BL19" t="s">
        <v>113</v>
      </c>
      <c r="BM19" t="s">
        <v>635</v>
      </c>
      <c r="BN19" t="s">
        <v>113</v>
      </c>
      <c r="BO19" t="s">
        <v>113</v>
      </c>
      <c r="BP19" t="s">
        <v>175</v>
      </c>
      <c r="BQ19" t="s">
        <v>113</v>
      </c>
      <c r="BR19" t="s">
        <v>113</v>
      </c>
      <c r="BS19" t="s">
        <v>113</v>
      </c>
      <c r="BT19" t="s">
        <v>113</v>
      </c>
      <c r="BU19" t="s">
        <v>113</v>
      </c>
      <c r="BV19" t="s">
        <v>113</v>
      </c>
      <c r="BW19" t="s">
        <v>113</v>
      </c>
      <c r="BX19" t="s">
        <v>113</v>
      </c>
      <c r="BY19" t="s">
        <v>113</v>
      </c>
      <c r="BZ19" t="s">
        <v>113</v>
      </c>
      <c r="CA19" t="s">
        <v>113</v>
      </c>
      <c r="CB19" t="s">
        <v>119</v>
      </c>
      <c r="CC19" t="s">
        <v>113</v>
      </c>
      <c r="CD19" t="s">
        <v>113</v>
      </c>
      <c r="CE19" t="s">
        <v>119</v>
      </c>
      <c r="CF19" t="s">
        <v>175</v>
      </c>
      <c r="CG19" s="4" t="s">
        <v>113</v>
      </c>
      <c r="CH19" s="4" t="s">
        <v>113</v>
      </c>
      <c r="CI19" s="4" t="s">
        <v>113</v>
      </c>
      <c r="CJ19" s="4" t="s">
        <v>113</v>
      </c>
      <c r="CK19" s="4" t="s">
        <v>113</v>
      </c>
      <c r="CL19" s="4" t="s">
        <v>113</v>
      </c>
      <c r="CM19" t="s">
        <v>113</v>
      </c>
      <c r="CN19" t="s">
        <v>113</v>
      </c>
      <c r="CO19" t="s">
        <v>113</v>
      </c>
      <c r="CP19" t="s">
        <v>113</v>
      </c>
      <c r="CQ19" t="s">
        <v>113</v>
      </c>
      <c r="CR19" t="s">
        <v>175</v>
      </c>
      <c r="CS19" t="s">
        <v>113</v>
      </c>
      <c r="CT19" t="s">
        <v>113</v>
      </c>
      <c r="CU19" t="s">
        <v>119</v>
      </c>
      <c r="CV19" t="s">
        <v>113</v>
      </c>
      <c r="CW19" t="s">
        <v>113</v>
      </c>
      <c r="CX19" t="s">
        <v>113</v>
      </c>
      <c r="CY19" t="s">
        <v>113</v>
      </c>
      <c r="CZ19" t="s">
        <v>113</v>
      </c>
      <c r="DA19" t="s">
        <v>113</v>
      </c>
      <c r="DB19" t="s">
        <v>113</v>
      </c>
      <c r="DC19" t="s">
        <v>113</v>
      </c>
      <c r="DD19" t="s">
        <v>113</v>
      </c>
      <c r="DE19" t="s">
        <v>113</v>
      </c>
      <c r="DF19" t="s">
        <v>113</v>
      </c>
      <c r="DG19" t="s">
        <v>113</v>
      </c>
      <c r="DH19" t="s">
        <v>119</v>
      </c>
      <c r="DI19" t="s">
        <v>119</v>
      </c>
      <c r="DJ19" t="s">
        <v>175</v>
      </c>
      <c r="DK19" t="s">
        <v>119</v>
      </c>
      <c r="DL19" t="s">
        <v>113</v>
      </c>
      <c r="DM19" t="s">
        <v>119</v>
      </c>
      <c r="DN19" t="s">
        <v>113</v>
      </c>
      <c r="DO19" t="s">
        <v>113</v>
      </c>
      <c r="DP19" t="s">
        <v>119</v>
      </c>
      <c r="DQ19" t="s">
        <v>113</v>
      </c>
      <c r="DR19" t="s">
        <v>113</v>
      </c>
      <c r="DS19" t="s">
        <v>113</v>
      </c>
      <c r="DT19" t="s">
        <v>113</v>
      </c>
      <c r="DU19" t="s">
        <v>113</v>
      </c>
      <c r="DV19" t="s">
        <v>113</v>
      </c>
      <c r="DW19" t="s">
        <v>113</v>
      </c>
      <c r="DX19" t="s">
        <v>113</v>
      </c>
      <c r="DY19" t="s">
        <v>113</v>
      </c>
      <c r="DZ19" t="s">
        <v>175</v>
      </c>
      <c r="EA19" t="s">
        <v>113</v>
      </c>
      <c r="EB19" t="s">
        <v>113</v>
      </c>
      <c r="EC19" t="s">
        <v>113</v>
      </c>
    </row>
    <row r="20" spans="1:133" x14ac:dyDescent="0.25">
      <c r="A20" s="2" t="s">
        <v>18</v>
      </c>
      <c r="B20" t="s">
        <v>114</v>
      </c>
      <c r="C20" t="s">
        <v>114</v>
      </c>
      <c r="D20" t="s">
        <v>114</v>
      </c>
      <c r="E20" t="s">
        <v>114</v>
      </c>
      <c r="F20" t="s">
        <v>114</v>
      </c>
      <c r="G20" t="s">
        <v>114</v>
      </c>
      <c r="H20" t="s">
        <v>119</v>
      </c>
      <c r="J20" t="s">
        <v>114</v>
      </c>
      <c r="K20" t="s">
        <v>114</v>
      </c>
      <c r="L20" t="s">
        <v>119</v>
      </c>
      <c r="M20" t="s">
        <v>119</v>
      </c>
      <c r="N20" t="s">
        <v>119</v>
      </c>
      <c r="O20" t="s">
        <v>119</v>
      </c>
      <c r="P20" t="s">
        <v>119</v>
      </c>
      <c r="Q20" t="s">
        <v>119</v>
      </c>
      <c r="R20" t="s">
        <v>119</v>
      </c>
      <c r="S20" t="s">
        <v>119</v>
      </c>
      <c r="T20" t="s">
        <v>114</v>
      </c>
      <c r="U20" t="s">
        <v>114</v>
      </c>
      <c r="V20" t="s">
        <v>114</v>
      </c>
      <c r="W20" t="s">
        <v>114</v>
      </c>
      <c r="X20" t="s">
        <v>114</v>
      </c>
      <c r="Y20" t="s">
        <v>114</v>
      </c>
      <c r="AD20" t="s">
        <v>114</v>
      </c>
      <c r="AF20" t="s">
        <v>114</v>
      </c>
      <c r="AH20" t="s">
        <v>114</v>
      </c>
      <c r="AI20" t="s">
        <v>114</v>
      </c>
      <c r="AJ20" t="s">
        <v>114</v>
      </c>
      <c r="AK20" t="s">
        <v>114</v>
      </c>
      <c r="AL20" t="s">
        <v>114</v>
      </c>
      <c r="AM20" t="s">
        <v>114</v>
      </c>
      <c r="AN20" t="s">
        <v>114</v>
      </c>
      <c r="AO20" t="s">
        <v>114</v>
      </c>
      <c r="AW20" t="s">
        <v>119</v>
      </c>
      <c r="AX20" t="s">
        <v>119</v>
      </c>
      <c r="AY20" t="s">
        <v>119</v>
      </c>
      <c r="AZ20" t="s">
        <v>119</v>
      </c>
      <c r="BA20" t="s">
        <v>119</v>
      </c>
      <c r="BB20" t="s">
        <v>119</v>
      </c>
      <c r="BC20" t="s">
        <v>119</v>
      </c>
      <c r="BD20" t="s">
        <v>119</v>
      </c>
      <c r="BE20" t="s">
        <v>119</v>
      </c>
      <c r="BF20" t="s">
        <v>119</v>
      </c>
      <c r="BG20" t="s">
        <v>119</v>
      </c>
      <c r="BH20" t="s">
        <v>119</v>
      </c>
      <c r="BI20" t="s">
        <v>119</v>
      </c>
      <c r="BJ20" s="4" t="s">
        <v>119</v>
      </c>
      <c r="BK20" t="s">
        <v>119</v>
      </c>
      <c r="BL20" t="s">
        <v>119</v>
      </c>
      <c r="BM20" t="s">
        <v>119</v>
      </c>
      <c r="BN20" t="s">
        <v>119</v>
      </c>
      <c r="BO20" t="s">
        <v>119</v>
      </c>
      <c r="BP20" t="s">
        <v>119</v>
      </c>
      <c r="BQ20" t="s">
        <v>114</v>
      </c>
      <c r="BR20" t="s">
        <v>114</v>
      </c>
      <c r="BS20" t="s">
        <v>114</v>
      </c>
      <c r="BT20" t="s">
        <v>114</v>
      </c>
      <c r="BU20" t="s">
        <v>114</v>
      </c>
      <c r="BV20" t="s">
        <v>114</v>
      </c>
      <c r="BW20" t="s">
        <v>114</v>
      </c>
      <c r="BX20" t="s">
        <v>119</v>
      </c>
      <c r="BY20" t="s">
        <v>119</v>
      </c>
      <c r="BZ20" t="s">
        <v>119</v>
      </c>
      <c r="CA20" t="s">
        <v>119</v>
      </c>
      <c r="CB20" t="s">
        <v>119</v>
      </c>
      <c r="CC20" t="s">
        <v>119</v>
      </c>
      <c r="CD20" t="s">
        <v>119</v>
      </c>
      <c r="CE20" t="s">
        <v>119</v>
      </c>
      <c r="CP20" t="s">
        <v>114</v>
      </c>
      <c r="CQ20" t="s">
        <v>114</v>
      </c>
      <c r="CR20" t="s">
        <v>114</v>
      </c>
      <c r="CS20" t="s">
        <v>114</v>
      </c>
      <c r="CT20" t="s">
        <v>114</v>
      </c>
      <c r="CU20" t="s">
        <v>114</v>
      </c>
      <c r="CV20" t="s">
        <v>114</v>
      </c>
      <c r="CW20" t="s">
        <v>114</v>
      </c>
      <c r="DD20" t="s">
        <v>119</v>
      </c>
      <c r="DE20" t="s">
        <v>119</v>
      </c>
      <c r="DF20" t="s">
        <v>114</v>
      </c>
      <c r="DG20" t="s">
        <v>119</v>
      </c>
      <c r="DH20" t="s">
        <v>119</v>
      </c>
      <c r="DI20" t="s">
        <v>114</v>
      </c>
      <c r="DJ20" t="s">
        <v>119</v>
      </c>
      <c r="DK20" t="s">
        <v>114</v>
      </c>
      <c r="DL20" t="s">
        <v>114</v>
      </c>
      <c r="DM20" t="s">
        <v>114</v>
      </c>
      <c r="DN20" t="s">
        <v>114</v>
      </c>
      <c r="DO20" t="s">
        <v>114</v>
      </c>
      <c r="DP20" t="s">
        <v>114</v>
      </c>
      <c r="DQ20" t="s">
        <v>119</v>
      </c>
      <c r="DR20" t="s">
        <v>119</v>
      </c>
      <c r="DS20" t="s">
        <v>119</v>
      </c>
      <c r="DT20" t="s">
        <v>119</v>
      </c>
      <c r="DU20" t="s">
        <v>119</v>
      </c>
      <c r="DV20" t="s">
        <v>119</v>
      </c>
      <c r="DW20" t="s">
        <v>114</v>
      </c>
      <c r="DX20" t="s">
        <v>114</v>
      </c>
      <c r="DY20" t="s">
        <v>114</v>
      </c>
      <c r="DZ20" t="s">
        <v>114</v>
      </c>
      <c r="EA20" t="s">
        <v>114</v>
      </c>
      <c r="EB20" t="s">
        <v>114</v>
      </c>
      <c r="EC20" t="s">
        <v>114</v>
      </c>
    </row>
    <row r="21" spans="1:133" x14ac:dyDescent="0.25">
      <c r="A21" s="2" t="s">
        <v>19</v>
      </c>
      <c r="B21" t="s">
        <v>115</v>
      </c>
      <c r="C21" t="s">
        <v>135</v>
      </c>
      <c r="D21" t="s">
        <v>146</v>
      </c>
      <c r="E21" t="s">
        <v>161</v>
      </c>
      <c r="F21" t="s">
        <v>123</v>
      </c>
      <c r="G21" t="s">
        <v>116</v>
      </c>
      <c r="H21" t="s">
        <v>123</v>
      </c>
      <c r="I21" t="s">
        <v>123</v>
      </c>
      <c r="J21" t="s">
        <v>123</v>
      </c>
      <c r="K21" t="s">
        <v>123</v>
      </c>
      <c r="L21" t="s">
        <v>226</v>
      </c>
      <c r="M21" t="s">
        <v>115</v>
      </c>
      <c r="N21" t="s">
        <v>123</v>
      </c>
      <c r="O21" t="s">
        <v>123</v>
      </c>
      <c r="P21" t="s">
        <v>123</v>
      </c>
      <c r="Q21" t="s">
        <v>115</v>
      </c>
      <c r="R21" t="s">
        <v>152</v>
      </c>
      <c r="S21" t="s">
        <v>115</v>
      </c>
      <c r="T21" t="s">
        <v>301</v>
      </c>
      <c r="U21" t="s">
        <v>123</v>
      </c>
      <c r="V21" t="s">
        <v>301</v>
      </c>
      <c r="W21" t="s">
        <v>320</v>
      </c>
      <c r="X21" t="s">
        <v>326</v>
      </c>
      <c r="Y21" t="s">
        <v>333</v>
      </c>
      <c r="Z21" t="s">
        <v>339</v>
      </c>
      <c r="AA21" t="s">
        <v>152</v>
      </c>
      <c r="AB21" t="s">
        <v>347</v>
      </c>
      <c r="AC21" t="s">
        <v>355</v>
      </c>
      <c r="AD21" t="s">
        <v>362</v>
      </c>
      <c r="AE21" t="s">
        <v>123</v>
      </c>
      <c r="AF21" t="s">
        <v>371</v>
      </c>
      <c r="AG21" t="s">
        <v>320</v>
      </c>
      <c r="AH21" t="s">
        <v>382</v>
      </c>
      <c r="AI21" t="s">
        <v>355</v>
      </c>
      <c r="AJ21" t="s">
        <v>355</v>
      </c>
      <c r="AK21" t="s">
        <v>394</v>
      </c>
      <c r="AL21" t="s">
        <v>146</v>
      </c>
      <c r="AM21" t="s">
        <v>408</v>
      </c>
      <c r="AN21" t="s">
        <v>382</v>
      </c>
      <c r="AO21" t="s">
        <v>349</v>
      </c>
      <c r="AP21" t="s">
        <v>355</v>
      </c>
      <c r="AQ21" t="s">
        <v>422</v>
      </c>
      <c r="AR21" t="s">
        <v>429</v>
      </c>
      <c r="AS21" t="s">
        <v>434</v>
      </c>
      <c r="AT21" t="s">
        <v>442</v>
      </c>
      <c r="AU21" t="s">
        <v>452</v>
      </c>
      <c r="AV21" t="s">
        <v>460</v>
      </c>
      <c r="AW21" t="s">
        <v>152</v>
      </c>
      <c r="AX21" t="s">
        <v>122</v>
      </c>
      <c r="AY21" t="s">
        <v>490</v>
      </c>
      <c r="AZ21" t="s">
        <v>500</v>
      </c>
      <c r="BA21" t="s">
        <v>434</v>
      </c>
      <c r="BB21" t="s">
        <v>521</v>
      </c>
      <c r="BC21" t="s">
        <v>532</v>
      </c>
      <c r="BD21" t="s">
        <v>329</v>
      </c>
      <c r="BE21" t="s">
        <v>550</v>
      </c>
      <c r="BF21" t="s">
        <v>123</v>
      </c>
      <c r="BG21" t="s">
        <v>564</v>
      </c>
      <c r="BH21" t="s">
        <v>573</v>
      </c>
      <c r="BI21" t="s">
        <v>152</v>
      </c>
      <c r="BJ21" s="4" t="s">
        <v>382</v>
      </c>
      <c r="BK21" t="s">
        <v>609</v>
      </c>
      <c r="BL21" t="s">
        <v>301</v>
      </c>
      <c r="BM21" t="s">
        <v>636</v>
      </c>
      <c r="BN21" t="s">
        <v>408</v>
      </c>
      <c r="BO21" t="s">
        <v>301</v>
      </c>
      <c r="BP21" t="s">
        <v>123</v>
      </c>
      <c r="BQ21" t="s">
        <v>123</v>
      </c>
      <c r="BR21" t="s">
        <v>115</v>
      </c>
      <c r="BS21" t="s">
        <v>349</v>
      </c>
      <c r="BT21" t="s">
        <v>713</v>
      </c>
      <c r="BU21" t="s">
        <v>123</v>
      </c>
      <c r="BV21" t="s">
        <v>382</v>
      </c>
      <c r="BW21" t="s">
        <v>349</v>
      </c>
      <c r="BX21" t="s">
        <v>123</v>
      </c>
      <c r="BY21" t="s">
        <v>116</v>
      </c>
      <c r="BZ21" t="s">
        <v>123</v>
      </c>
      <c r="CA21" t="s">
        <v>115</v>
      </c>
      <c r="CB21" t="s">
        <v>130</v>
      </c>
      <c r="CC21" t="s">
        <v>115</v>
      </c>
      <c r="CD21" t="s">
        <v>115</v>
      </c>
      <c r="CE21" t="s">
        <v>122</v>
      </c>
      <c r="CF21" t="s">
        <v>643</v>
      </c>
      <c r="CG21" s="4" t="s">
        <v>422</v>
      </c>
      <c r="CH21" s="4" t="s">
        <v>422</v>
      </c>
      <c r="CI21" s="4" t="s">
        <v>422</v>
      </c>
      <c r="CJ21" s="4" t="s">
        <v>422</v>
      </c>
      <c r="CK21" s="4" t="s">
        <v>422</v>
      </c>
      <c r="CL21" s="4" t="s">
        <v>422</v>
      </c>
      <c r="CM21" t="s">
        <v>521</v>
      </c>
      <c r="CN21" t="s">
        <v>656</v>
      </c>
      <c r="CO21" t="s">
        <v>833</v>
      </c>
      <c r="CP21" t="s">
        <v>842</v>
      </c>
      <c r="CQ21" t="s">
        <v>301</v>
      </c>
      <c r="CR21" t="s">
        <v>713</v>
      </c>
      <c r="CS21" t="s">
        <v>301</v>
      </c>
      <c r="CT21" t="s">
        <v>122</v>
      </c>
      <c r="CU21" t="s">
        <v>227</v>
      </c>
      <c r="CV21" t="s">
        <v>382</v>
      </c>
      <c r="CW21" t="s">
        <v>123</v>
      </c>
      <c r="CX21" t="s">
        <v>116</v>
      </c>
      <c r="CY21" t="s">
        <v>667</v>
      </c>
      <c r="CZ21" t="s">
        <v>152</v>
      </c>
      <c r="DA21" t="s">
        <v>897</v>
      </c>
      <c r="DB21" t="s">
        <v>609</v>
      </c>
      <c r="DC21" t="s">
        <v>326</v>
      </c>
      <c r="DD21" t="s">
        <v>115</v>
      </c>
      <c r="DE21" t="s">
        <v>187</v>
      </c>
      <c r="DF21" t="s">
        <v>116</v>
      </c>
      <c r="DG21" t="s">
        <v>521</v>
      </c>
      <c r="DH21" t="s">
        <v>404</v>
      </c>
      <c r="DI21" t="s">
        <v>116</v>
      </c>
      <c r="DJ21" t="s">
        <v>349</v>
      </c>
      <c r="DK21" t="s">
        <v>122</v>
      </c>
      <c r="DL21" t="s">
        <v>115</v>
      </c>
      <c r="DM21" t="s">
        <v>122</v>
      </c>
      <c r="DN21" t="s">
        <v>115</v>
      </c>
      <c r="DO21" t="s">
        <v>115</v>
      </c>
      <c r="DP21" t="s">
        <v>122</v>
      </c>
      <c r="DQ21" t="s">
        <v>1043</v>
      </c>
      <c r="DR21" t="s">
        <v>408</v>
      </c>
      <c r="DS21" t="s">
        <v>682</v>
      </c>
      <c r="DT21" t="s">
        <v>1067</v>
      </c>
      <c r="DU21" t="s">
        <v>115</v>
      </c>
      <c r="DV21" t="s">
        <v>1087</v>
      </c>
      <c r="DW21" t="s">
        <v>1094</v>
      </c>
      <c r="DX21" t="s">
        <v>349</v>
      </c>
      <c r="DY21" t="s">
        <v>115</v>
      </c>
      <c r="DZ21" t="s">
        <v>636</v>
      </c>
      <c r="EA21" t="s">
        <v>609</v>
      </c>
      <c r="EB21" t="s">
        <v>1112</v>
      </c>
      <c r="EC21" t="s">
        <v>682</v>
      </c>
    </row>
    <row r="22" spans="1:133" x14ac:dyDescent="0.25">
      <c r="A22" s="2" t="s">
        <v>20</v>
      </c>
      <c r="B22" t="s">
        <v>116</v>
      </c>
      <c r="C22" t="s">
        <v>136</v>
      </c>
      <c r="D22" t="s">
        <v>130</v>
      </c>
      <c r="E22" t="s">
        <v>162</v>
      </c>
      <c r="F22" t="s">
        <v>116</v>
      </c>
      <c r="G22" t="s">
        <v>130</v>
      </c>
      <c r="H22" t="s">
        <v>203</v>
      </c>
      <c r="I22" t="s">
        <v>116</v>
      </c>
      <c r="J22" t="s">
        <v>116</v>
      </c>
      <c r="K22" t="s">
        <v>116</v>
      </c>
      <c r="L22" t="s">
        <v>227</v>
      </c>
      <c r="M22" t="s">
        <v>130</v>
      </c>
      <c r="N22" t="s">
        <v>203</v>
      </c>
      <c r="O22" t="s">
        <v>122</v>
      </c>
      <c r="P22" t="s">
        <v>116</v>
      </c>
      <c r="Q22" t="s">
        <v>122</v>
      </c>
      <c r="R22" t="s">
        <v>122</v>
      </c>
      <c r="S22" t="s">
        <v>122</v>
      </c>
      <c r="T22" t="s">
        <v>302</v>
      </c>
      <c r="U22" t="s">
        <v>227</v>
      </c>
      <c r="V22" t="s">
        <v>314</v>
      </c>
      <c r="W22" t="s">
        <v>321</v>
      </c>
      <c r="X22" t="s">
        <v>327</v>
      </c>
      <c r="Y22" t="s">
        <v>203</v>
      </c>
      <c r="Z22" t="s">
        <v>227</v>
      </c>
      <c r="AA22" t="s">
        <v>122</v>
      </c>
      <c r="AB22" t="s">
        <v>179</v>
      </c>
      <c r="AC22" t="s">
        <v>356</v>
      </c>
      <c r="AD22" t="s">
        <v>363</v>
      </c>
      <c r="AE22" t="s">
        <v>203</v>
      </c>
      <c r="AF22" t="s">
        <v>372</v>
      </c>
      <c r="AG22" t="s">
        <v>333</v>
      </c>
      <c r="AH22" t="s">
        <v>383</v>
      </c>
      <c r="AI22" t="s">
        <v>227</v>
      </c>
      <c r="AJ22" t="s">
        <v>372</v>
      </c>
      <c r="AK22" t="s">
        <v>333</v>
      </c>
      <c r="AL22" t="s">
        <v>130</v>
      </c>
      <c r="AM22" t="s">
        <v>404</v>
      </c>
      <c r="AN22" t="s">
        <v>411</v>
      </c>
      <c r="AO22" t="s">
        <v>203</v>
      </c>
      <c r="AP22" t="s">
        <v>418</v>
      </c>
      <c r="AQ22" t="s">
        <v>423</v>
      </c>
      <c r="AR22" t="s">
        <v>430</v>
      </c>
      <c r="AS22" t="s">
        <v>234</v>
      </c>
      <c r="AT22" t="s">
        <v>443</v>
      </c>
      <c r="AU22" t="s">
        <v>453</v>
      </c>
      <c r="AV22" t="s">
        <v>461</v>
      </c>
      <c r="AW22" t="s">
        <v>122</v>
      </c>
      <c r="AX22" t="s">
        <v>203</v>
      </c>
      <c r="AY22" t="s">
        <v>491</v>
      </c>
      <c r="AZ22" t="s">
        <v>501</v>
      </c>
      <c r="BA22" t="s">
        <v>510</v>
      </c>
      <c r="BB22" t="s">
        <v>522</v>
      </c>
      <c r="BC22" t="s">
        <v>122</v>
      </c>
      <c r="BD22" t="s">
        <v>130</v>
      </c>
      <c r="BE22" t="s">
        <v>227</v>
      </c>
      <c r="BF22" t="s">
        <v>227</v>
      </c>
      <c r="BG22" t="s">
        <v>565</v>
      </c>
      <c r="BH22" t="s">
        <v>321</v>
      </c>
      <c r="BI22" t="s">
        <v>383</v>
      </c>
      <c r="BJ22" s="4" t="s">
        <v>411</v>
      </c>
      <c r="BK22" t="s">
        <v>187</v>
      </c>
      <c r="BL22" t="s">
        <v>203</v>
      </c>
      <c r="BM22" t="s">
        <v>429</v>
      </c>
      <c r="BN22" t="s">
        <v>333</v>
      </c>
      <c r="BO22" t="s">
        <v>404</v>
      </c>
      <c r="BP22" t="s">
        <v>179</v>
      </c>
      <c r="BQ22" t="s">
        <v>122</v>
      </c>
      <c r="BR22" t="s">
        <v>203</v>
      </c>
      <c r="BS22" t="s">
        <v>404</v>
      </c>
      <c r="BT22" t="s">
        <v>404</v>
      </c>
      <c r="BU22" t="s">
        <v>116</v>
      </c>
      <c r="BV22" t="s">
        <v>321</v>
      </c>
      <c r="BW22" t="s">
        <v>356</v>
      </c>
      <c r="BX22" t="s">
        <v>122</v>
      </c>
      <c r="BY22" t="s">
        <v>122</v>
      </c>
      <c r="BZ22" t="s">
        <v>116</v>
      </c>
      <c r="CA22" t="s">
        <v>130</v>
      </c>
      <c r="CB22" t="s">
        <v>122</v>
      </c>
      <c r="CC22" t="s">
        <v>122</v>
      </c>
      <c r="CD22" t="s">
        <v>122</v>
      </c>
      <c r="CE22" t="s">
        <v>136</v>
      </c>
      <c r="CF22" t="s">
        <v>232</v>
      </c>
      <c r="CG22" s="4" t="s">
        <v>423</v>
      </c>
      <c r="CH22" s="4" t="s">
        <v>423</v>
      </c>
      <c r="CI22" s="4" t="s">
        <v>423</v>
      </c>
      <c r="CJ22" s="4" t="s">
        <v>423</v>
      </c>
      <c r="CK22" s="4" t="s">
        <v>423</v>
      </c>
      <c r="CL22" s="4" t="s">
        <v>423</v>
      </c>
      <c r="CM22" t="s">
        <v>814</v>
      </c>
      <c r="CN22" t="s">
        <v>824</v>
      </c>
      <c r="CO22" t="s">
        <v>834</v>
      </c>
      <c r="CP22" t="s">
        <v>179</v>
      </c>
      <c r="CQ22" t="s">
        <v>372</v>
      </c>
      <c r="CR22" t="s">
        <v>365</v>
      </c>
      <c r="CS22" t="s">
        <v>227</v>
      </c>
      <c r="CT22" t="s">
        <v>862</v>
      </c>
      <c r="CU22" t="s">
        <v>139</v>
      </c>
      <c r="CV22" t="s">
        <v>227</v>
      </c>
      <c r="CW22" t="s">
        <v>356</v>
      </c>
      <c r="CX22" t="s">
        <v>130</v>
      </c>
      <c r="CY22" t="s">
        <v>227</v>
      </c>
      <c r="CZ22" t="s">
        <v>372</v>
      </c>
      <c r="DA22" t="s">
        <v>227</v>
      </c>
      <c r="DB22" t="s">
        <v>333</v>
      </c>
      <c r="DC22" t="s">
        <v>116</v>
      </c>
      <c r="DD22" t="s">
        <v>333</v>
      </c>
      <c r="DE22" t="s">
        <v>203</v>
      </c>
      <c r="DF22" t="s">
        <v>203</v>
      </c>
      <c r="DG22" t="s">
        <v>372</v>
      </c>
      <c r="DH22" t="s">
        <v>130</v>
      </c>
      <c r="DI22" t="s">
        <v>203</v>
      </c>
      <c r="DJ22" t="s">
        <v>179</v>
      </c>
      <c r="DK22" t="s">
        <v>203</v>
      </c>
      <c r="DL22" t="s">
        <v>122</v>
      </c>
      <c r="DM22" t="s">
        <v>130</v>
      </c>
      <c r="DN22" t="s">
        <v>122</v>
      </c>
      <c r="DO22" t="s">
        <v>130</v>
      </c>
      <c r="DP22" t="s">
        <v>130</v>
      </c>
      <c r="DQ22" t="s">
        <v>1044</v>
      </c>
      <c r="DR22" t="s">
        <v>372</v>
      </c>
      <c r="DS22" t="s">
        <v>203</v>
      </c>
      <c r="DT22" t="s">
        <v>321</v>
      </c>
      <c r="DU22" t="s">
        <v>1077</v>
      </c>
      <c r="DV22" t="s">
        <v>1088</v>
      </c>
      <c r="DW22" t="s">
        <v>203</v>
      </c>
      <c r="DX22" t="s">
        <v>122</v>
      </c>
      <c r="DY22" t="s">
        <v>404</v>
      </c>
      <c r="DZ22" t="s">
        <v>326</v>
      </c>
      <c r="EA22" t="s">
        <v>321</v>
      </c>
      <c r="EB22" t="s">
        <v>1113</v>
      </c>
      <c r="EC22" t="s">
        <v>404</v>
      </c>
    </row>
    <row r="23" spans="1:133" x14ac:dyDescent="0.25">
      <c r="A23" s="2" t="s">
        <v>21</v>
      </c>
      <c r="B23" t="s">
        <v>117</v>
      </c>
      <c r="C23" t="s">
        <v>137</v>
      </c>
      <c r="D23" t="s">
        <v>151</v>
      </c>
      <c r="E23" t="s">
        <v>163</v>
      </c>
      <c r="F23" t="s">
        <v>176</v>
      </c>
      <c r="G23" t="s">
        <v>189</v>
      </c>
      <c r="H23" t="s">
        <v>204</v>
      </c>
      <c r="I23" t="s">
        <v>176</v>
      </c>
      <c r="J23" t="s">
        <v>176</v>
      </c>
      <c r="K23" t="s">
        <v>176</v>
      </c>
      <c r="L23" t="s">
        <v>228</v>
      </c>
      <c r="M23" t="s">
        <v>243</v>
      </c>
      <c r="N23" t="s">
        <v>204</v>
      </c>
      <c r="O23" t="s">
        <v>262</v>
      </c>
      <c r="P23" t="s">
        <v>176</v>
      </c>
      <c r="Q23" t="s">
        <v>279</v>
      </c>
      <c r="R23" t="s">
        <v>288</v>
      </c>
      <c r="S23" t="s">
        <v>279</v>
      </c>
      <c r="T23" t="s">
        <v>303</v>
      </c>
      <c r="U23" t="s">
        <v>308</v>
      </c>
      <c r="V23" t="s">
        <v>315</v>
      </c>
      <c r="W23" t="s">
        <v>322</v>
      </c>
      <c r="X23" t="s">
        <v>328</v>
      </c>
      <c r="Y23" t="s">
        <v>334</v>
      </c>
      <c r="Z23" t="s">
        <v>340</v>
      </c>
      <c r="AA23" t="s">
        <v>288</v>
      </c>
      <c r="AB23" t="s">
        <v>348</v>
      </c>
      <c r="AC23" t="s">
        <v>357</v>
      </c>
      <c r="AD23" t="s">
        <v>364</v>
      </c>
      <c r="AE23" t="s">
        <v>204</v>
      </c>
      <c r="AF23" t="s">
        <v>373</v>
      </c>
      <c r="AG23" t="s">
        <v>380</v>
      </c>
      <c r="AH23" t="s">
        <v>384</v>
      </c>
      <c r="AI23" t="s">
        <v>387</v>
      </c>
      <c r="AJ23" t="s">
        <v>390</v>
      </c>
      <c r="AK23" t="s">
        <v>395</v>
      </c>
      <c r="AL23" t="s">
        <v>151</v>
      </c>
      <c r="AM23" t="s">
        <v>409</v>
      </c>
      <c r="AN23" t="s">
        <v>412</v>
      </c>
      <c r="AO23" t="s">
        <v>414</v>
      </c>
      <c r="AP23" t="s">
        <v>419</v>
      </c>
      <c r="AQ23" t="s">
        <v>424</v>
      </c>
      <c r="AR23" t="s">
        <v>431</v>
      </c>
      <c r="AS23" t="s">
        <v>435</v>
      </c>
      <c r="AT23" t="s">
        <v>444</v>
      </c>
      <c r="AU23" t="s">
        <v>454</v>
      </c>
      <c r="AV23" t="s">
        <v>462</v>
      </c>
      <c r="AW23" t="s">
        <v>288</v>
      </c>
      <c r="AX23" t="s">
        <v>481</v>
      </c>
      <c r="AY23" t="s">
        <v>492</v>
      </c>
      <c r="AZ23" t="s">
        <v>502</v>
      </c>
      <c r="BA23" t="s">
        <v>511</v>
      </c>
      <c r="BB23" t="s">
        <v>523</v>
      </c>
      <c r="BC23" t="s">
        <v>533</v>
      </c>
      <c r="BD23" t="s">
        <v>542</v>
      </c>
      <c r="BE23" t="s">
        <v>551</v>
      </c>
      <c r="BF23" t="s">
        <v>308</v>
      </c>
      <c r="BG23" t="s">
        <v>566</v>
      </c>
      <c r="BH23" t="s">
        <v>574</v>
      </c>
      <c r="BI23" t="s">
        <v>582</v>
      </c>
      <c r="BJ23" s="4" t="s">
        <v>412</v>
      </c>
      <c r="BK23" t="s">
        <v>610</v>
      </c>
      <c r="BL23" t="s">
        <v>623</v>
      </c>
      <c r="BM23" t="s">
        <v>637</v>
      </c>
      <c r="BN23" t="s">
        <v>653</v>
      </c>
      <c r="BO23" t="s">
        <v>664</v>
      </c>
      <c r="BP23" t="s">
        <v>675</v>
      </c>
      <c r="BQ23" t="s">
        <v>262</v>
      </c>
      <c r="BR23" t="s">
        <v>697</v>
      </c>
      <c r="BS23" t="s">
        <v>705</v>
      </c>
      <c r="BT23" t="s">
        <v>714</v>
      </c>
      <c r="BU23" t="s">
        <v>176</v>
      </c>
      <c r="BV23" t="s">
        <v>726</v>
      </c>
      <c r="BW23" t="s">
        <v>734</v>
      </c>
      <c r="BX23" t="s">
        <v>262</v>
      </c>
      <c r="BY23" t="s">
        <v>751</v>
      </c>
      <c r="BZ23" t="s">
        <v>176</v>
      </c>
      <c r="CA23" t="s">
        <v>243</v>
      </c>
      <c r="CB23" t="s">
        <v>776</v>
      </c>
      <c r="CC23" t="s">
        <v>279</v>
      </c>
      <c r="CD23" t="s">
        <v>279</v>
      </c>
      <c r="CE23" t="s">
        <v>800</v>
      </c>
      <c r="CF23" t="s">
        <v>805</v>
      </c>
      <c r="CG23" s="4" t="s">
        <v>424</v>
      </c>
      <c r="CH23" s="4" t="s">
        <v>424</v>
      </c>
      <c r="CI23" s="4" t="s">
        <v>424</v>
      </c>
      <c r="CJ23" s="4" t="s">
        <v>424</v>
      </c>
      <c r="CK23" s="4" t="s">
        <v>424</v>
      </c>
      <c r="CL23" s="4" t="s">
        <v>424</v>
      </c>
      <c r="CM23" t="s">
        <v>815</v>
      </c>
      <c r="CN23" t="s">
        <v>825</v>
      </c>
      <c r="CO23" t="s">
        <v>835</v>
      </c>
      <c r="CP23" t="s">
        <v>843</v>
      </c>
      <c r="CQ23" t="s">
        <v>848</v>
      </c>
      <c r="CR23" t="s">
        <v>852</v>
      </c>
      <c r="CS23" t="s">
        <v>857</v>
      </c>
      <c r="CT23" t="s">
        <v>863</v>
      </c>
      <c r="CU23" t="s">
        <v>871</v>
      </c>
      <c r="CV23" t="s">
        <v>875</v>
      </c>
      <c r="CW23" t="s">
        <v>879</v>
      </c>
      <c r="CX23" t="s">
        <v>189</v>
      </c>
      <c r="CY23" t="s">
        <v>888</v>
      </c>
      <c r="CZ23" t="s">
        <v>533</v>
      </c>
      <c r="DA23" t="s">
        <v>898</v>
      </c>
      <c r="DB23" t="s">
        <v>905</v>
      </c>
      <c r="DC23" t="s">
        <v>909</v>
      </c>
      <c r="DD23" t="s">
        <v>918</v>
      </c>
      <c r="DE23" t="s">
        <v>935</v>
      </c>
      <c r="DF23" t="s">
        <v>948</v>
      </c>
      <c r="DG23" t="s">
        <v>958</v>
      </c>
      <c r="DH23" t="s">
        <v>971</v>
      </c>
      <c r="DI23" t="s">
        <v>948</v>
      </c>
      <c r="DJ23" t="s">
        <v>986</v>
      </c>
      <c r="DK23" t="s">
        <v>481</v>
      </c>
      <c r="DL23" t="s">
        <v>279</v>
      </c>
      <c r="DM23" t="s">
        <v>776</v>
      </c>
      <c r="DN23" t="s">
        <v>279</v>
      </c>
      <c r="DO23" t="s">
        <v>243</v>
      </c>
      <c r="DP23" t="s">
        <v>776</v>
      </c>
      <c r="DQ23" t="s">
        <v>1045</v>
      </c>
      <c r="DR23" t="s">
        <v>1053</v>
      </c>
      <c r="DS23" t="s">
        <v>1061</v>
      </c>
      <c r="DT23" t="s">
        <v>1068</v>
      </c>
      <c r="DU23" t="s">
        <v>1078</v>
      </c>
      <c r="DV23" t="s">
        <v>1089</v>
      </c>
      <c r="DW23" t="s">
        <v>1095</v>
      </c>
      <c r="DX23" t="s">
        <v>117</v>
      </c>
      <c r="DY23" t="s">
        <v>1101</v>
      </c>
      <c r="DZ23" t="s">
        <v>1104</v>
      </c>
      <c r="EA23" t="s">
        <v>1108</v>
      </c>
      <c r="EB23" t="s">
        <v>1114</v>
      </c>
      <c r="EC23" t="s">
        <v>1118</v>
      </c>
    </row>
    <row r="24" spans="1:133" x14ac:dyDescent="0.25">
      <c r="A24" s="1" t="s">
        <v>22</v>
      </c>
      <c r="B24" t="str">
        <f>IF(B23&gt;35,"VALIDE", "NON VALIDE")</f>
        <v>VALIDE</v>
      </c>
      <c r="C24" t="str">
        <f>IF(C23&gt;35,"VALIDE", "NON VALIDE")</f>
        <v>VALIDE</v>
      </c>
      <c r="D24" t="str">
        <f>IF(D23&gt;35,"VALIDE", "NON VALIDE")</f>
        <v>VALIDE</v>
      </c>
      <c r="E24" t="str">
        <f>IF(E23&gt;35,"VALIDE", "NON VALIDE")</f>
        <v>VALIDE</v>
      </c>
      <c r="F24" t="str">
        <f>IF(F23&gt;35,"VALIDE", "NON VALIDE")</f>
        <v>VALIDE</v>
      </c>
      <c r="G24" t="str">
        <f>IF(G23&gt;35,"VALIDE", "NON VALIDE")</f>
        <v>VALIDE</v>
      </c>
      <c r="H24" t="str">
        <f>IF(H23&gt;35,"VALIDE", "NON VALIDE")</f>
        <v>VALIDE</v>
      </c>
      <c r="I24" t="str">
        <f>IF(I23&gt;35,"VALIDE", "NON VALIDE")</f>
        <v>VALIDE</v>
      </c>
      <c r="J24" t="str">
        <f>IF(J23&gt;35,"VALIDE", "NON VALIDE")</f>
        <v>VALIDE</v>
      </c>
      <c r="K24" t="str">
        <f>IF(K23&gt;35,"VALIDE", "NON VALIDE")</f>
        <v>VALIDE</v>
      </c>
      <c r="L24" t="str">
        <f>IF(L23&gt;35,"VALIDE", "NON VALIDE")</f>
        <v>VALIDE</v>
      </c>
      <c r="M24" t="str">
        <f>IF(M23&gt;35,"VALIDE", "NON VALIDE")</f>
        <v>VALIDE</v>
      </c>
      <c r="N24" t="str">
        <f>IF(N23&gt;35,"VALIDE", "NON VALIDE")</f>
        <v>VALIDE</v>
      </c>
      <c r="O24" t="str">
        <f>IF(O23&gt;35,"VALIDE", "NON VALIDE")</f>
        <v>VALIDE</v>
      </c>
      <c r="P24" t="str">
        <f>IF(P23&gt;35,"VALIDE", "NON VALIDE")</f>
        <v>VALIDE</v>
      </c>
      <c r="Q24" t="str">
        <f>IF(Q23&gt;35,"VALIDE", "NON VALIDE")</f>
        <v>VALIDE</v>
      </c>
      <c r="R24" t="str">
        <f>IF(R23&gt;35,"VALIDE", "NON VALIDE")</f>
        <v>VALIDE</v>
      </c>
      <c r="S24" t="str">
        <f>IF(S23&gt;35,"VALIDE", "NON VALIDE")</f>
        <v>VALIDE</v>
      </c>
      <c r="T24" t="str">
        <f>IF(T23&gt;35,"VALIDE", "NON VALIDE")</f>
        <v>VALIDE</v>
      </c>
      <c r="U24" t="str">
        <f>IF(U23&gt;35,"VALIDE", "NON VALIDE")</f>
        <v>VALIDE</v>
      </c>
      <c r="V24" t="str">
        <f>IF(V23&gt;35,"VALIDE", "NON VALIDE")</f>
        <v>VALIDE</v>
      </c>
      <c r="W24" t="str">
        <f>IF(W23&gt;35,"VALIDE", "NON VALIDE")</f>
        <v>VALIDE</v>
      </c>
      <c r="X24" t="str">
        <f>IF(X23&gt;35,"VALIDE", "NON VALIDE")</f>
        <v>VALIDE</v>
      </c>
      <c r="Y24" t="str">
        <f>IF(Y23&gt;35,"VALIDE", "NON VALIDE")</f>
        <v>VALIDE</v>
      </c>
      <c r="Z24" t="str">
        <f>IF(Z23&gt;35,"VALIDE", "NON VALIDE")</f>
        <v>VALIDE</v>
      </c>
      <c r="AA24" t="str">
        <f>IF(AA23&gt;35,"VALIDE", "NON VALIDE")</f>
        <v>VALIDE</v>
      </c>
      <c r="AB24" t="str">
        <f>IF(AB23&gt;35,"VALIDE", "NON VALIDE")</f>
        <v>VALIDE</v>
      </c>
      <c r="AC24" t="str">
        <f>IF(AC23&gt;35,"VALIDE", "NON VALIDE")</f>
        <v>VALIDE</v>
      </c>
      <c r="AD24" t="str">
        <f>IF(AD23&gt;35,"VALIDE", "NON VALIDE")</f>
        <v>VALIDE</v>
      </c>
      <c r="AE24" t="str">
        <f>IF(AE23&gt;35,"VALIDE", "NON VALIDE")</f>
        <v>VALIDE</v>
      </c>
      <c r="AF24" t="str">
        <f>IF(AF23&gt;35,"VALIDE", "NON VALIDE")</f>
        <v>VALIDE</v>
      </c>
      <c r="AG24" t="str">
        <f>IF(AG23&gt;35,"VALIDE", "NON VALIDE")</f>
        <v>VALIDE</v>
      </c>
      <c r="AH24" t="str">
        <f>IF(AH23&gt;35,"VALIDE", "NON VALIDE")</f>
        <v>VALIDE</v>
      </c>
      <c r="AI24" t="str">
        <f>IF(AI23&gt;35,"VALIDE", "NON VALIDE")</f>
        <v>VALIDE</v>
      </c>
      <c r="AJ24" t="str">
        <f>IF(AJ23&gt;35,"VALIDE", "NON VALIDE")</f>
        <v>VALIDE</v>
      </c>
      <c r="AK24" t="str">
        <f>IF(AK23&gt;35,"VALIDE", "NON VALIDE")</f>
        <v>VALIDE</v>
      </c>
      <c r="AL24" t="str">
        <f>IF(AL23&gt;35,"VALIDE", "NON VALIDE")</f>
        <v>VALIDE</v>
      </c>
      <c r="AM24" t="str">
        <f>IF(AM23&gt;35,"VALIDE", "NON VALIDE")</f>
        <v>VALIDE</v>
      </c>
      <c r="AN24" t="str">
        <f>IF(AN23&gt;35,"VALIDE", "NON VALIDE")</f>
        <v>VALIDE</v>
      </c>
      <c r="AO24" t="str">
        <f>IF(AO23&gt;35,"VALIDE", "NON VALIDE")</f>
        <v>VALIDE</v>
      </c>
      <c r="AP24" t="str">
        <f>IF(AP23&gt;35,"VALIDE", "NON VALIDE")</f>
        <v>VALIDE</v>
      </c>
      <c r="AQ24" t="str">
        <f>IF(AQ23&gt;35,"VALIDE", "NON VALIDE")</f>
        <v>VALIDE</v>
      </c>
      <c r="AR24" t="str">
        <f>IF(AR23&gt;35,"VALIDE", "NON VALIDE")</f>
        <v>VALIDE</v>
      </c>
      <c r="AS24" t="str">
        <f>IF(AS23&gt;35,"VALIDE", "NON VALIDE")</f>
        <v>VALIDE</v>
      </c>
      <c r="AT24" t="str">
        <f>IF(AT23&gt;35,"VALIDE", "NON VALIDE")</f>
        <v>VALIDE</v>
      </c>
      <c r="AU24" t="str">
        <f>IF(AU23&gt;35,"VALIDE", "NON VALIDE")</f>
        <v>VALIDE</v>
      </c>
      <c r="AV24" t="str">
        <f>IF(AV23&gt;35,"VALIDE", "NON VALIDE")</f>
        <v>VALIDE</v>
      </c>
      <c r="AW24" t="str">
        <f>IF(AW23&gt;35,"VALIDE", "NON VALIDE")</f>
        <v>VALIDE</v>
      </c>
      <c r="AX24" t="str">
        <f>IF(AX23&gt;35,"VALIDE", "NON VALIDE")</f>
        <v>VALIDE</v>
      </c>
      <c r="AY24" t="str">
        <f>IF(AY23&gt;35,"VALIDE", "NON VALIDE")</f>
        <v>VALIDE</v>
      </c>
      <c r="AZ24" t="str">
        <f>IF(AZ23&gt;35,"VALIDE", "NON VALIDE")</f>
        <v>VALIDE</v>
      </c>
      <c r="BA24" t="str">
        <f>IF(BA23&gt;35,"VALIDE", "NON VALIDE")</f>
        <v>VALIDE</v>
      </c>
      <c r="BB24" t="str">
        <f>IF(BB23&gt;35,"VALIDE", "NON VALIDE")</f>
        <v>VALIDE</v>
      </c>
      <c r="BC24" t="str">
        <f>IF(BC23&gt;35,"VALIDE", "NON VALIDE")</f>
        <v>VALIDE</v>
      </c>
      <c r="BD24" t="str">
        <f>IF(BD23&gt;35,"VALIDE", "NON VALIDE")</f>
        <v>VALIDE</v>
      </c>
      <c r="BE24" t="str">
        <f>IF(BE23&gt;35,"VALIDE", "NON VALIDE")</f>
        <v>VALIDE</v>
      </c>
      <c r="BF24" t="str">
        <f>IF(BF23&gt;35,"VALIDE", "NON VALIDE")</f>
        <v>VALIDE</v>
      </c>
      <c r="BG24" t="str">
        <f>IF(BG23&gt;35,"VALIDE", "NON VALIDE")</f>
        <v>VALIDE</v>
      </c>
      <c r="BH24" t="str">
        <f>IF(BH23&gt;35,"VALIDE", "NON VALIDE")</f>
        <v>VALIDE</v>
      </c>
      <c r="BI24" t="str">
        <f>IF(BI23&gt;35,"VALIDE", "NON VALIDE")</f>
        <v>VALIDE</v>
      </c>
      <c r="BJ24" s="4" t="str">
        <f>IF(BJ23&gt;35,"VALIDE", "NON VALIDE")</f>
        <v>VALIDE</v>
      </c>
      <c r="BK24" t="str">
        <f>IF(BK23&gt;35,"VALIDE", "NON VALIDE")</f>
        <v>VALIDE</v>
      </c>
      <c r="BL24" t="str">
        <f>IF(BL23&gt;35,"VALIDE", "NON VALIDE")</f>
        <v>VALIDE</v>
      </c>
      <c r="BM24" t="str">
        <f>IF(BM23&gt;35,"VALIDE", "NON VALIDE")</f>
        <v>VALIDE</v>
      </c>
      <c r="BN24" t="str">
        <f>IF(BN23&gt;35,"VALIDE", "NON VALIDE")</f>
        <v>VALIDE</v>
      </c>
      <c r="BO24" t="str">
        <f>IF(BO23&gt;35,"VALIDE", "NON VALIDE")</f>
        <v>VALIDE</v>
      </c>
      <c r="BP24" t="str">
        <f>IF(BP23&gt;35,"VALIDE", "NON VALIDE")</f>
        <v>VALIDE</v>
      </c>
      <c r="BQ24" t="str">
        <f>IF(BQ23&gt;35,"VALIDE", "NON VALIDE")</f>
        <v>VALIDE</v>
      </c>
      <c r="BR24" t="str">
        <f>IF(BR23&gt;35,"VALIDE", "NON VALIDE")</f>
        <v>VALIDE</v>
      </c>
      <c r="BS24" t="str">
        <f>IF(BS23&gt;35,"VALIDE", "NON VALIDE")</f>
        <v>VALIDE</v>
      </c>
      <c r="BT24" t="str">
        <f>IF(BT23&gt;35,"VALIDE", "NON VALIDE")</f>
        <v>VALIDE</v>
      </c>
      <c r="BU24" t="str">
        <f>IF(BU23&gt;35,"VALIDE", "NON VALIDE")</f>
        <v>VALIDE</v>
      </c>
      <c r="BV24" t="str">
        <f>IF(BV23&gt;35,"VALIDE", "NON VALIDE")</f>
        <v>VALIDE</v>
      </c>
      <c r="BW24" t="str">
        <f>IF(BW23&gt;35,"VALIDE", "NON VALIDE")</f>
        <v>VALIDE</v>
      </c>
      <c r="BX24" t="str">
        <f>IF(BX23&gt;35,"VALIDE", "NON VALIDE")</f>
        <v>VALIDE</v>
      </c>
      <c r="BY24" t="str">
        <f>IF(BY23&gt;35,"VALIDE", "NON VALIDE")</f>
        <v>VALIDE</v>
      </c>
      <c r="BZ24" t="str">
        <f>IF(BZ23&gt;35,"VALIDE", "NON VALIDE")</f>
        <v>VALIDE</v>
      </c>
      <c r="CA24" t="str">
        <f>IF(CA23&gt;35,"VALIDE", "NON VALIDE")</f>
        <v>VALIDE</v>
      </c>
      <c r="CB24" t="str">
        <f>IF(CB23&gt;35,"VALIDE", "NON VALIDE")</f>
        <v>VALIDE</v>
      </c>
      <c r="CC24" t="str">
        <f>IF(CC23&gt;35,"VALIDE", "NON VALIDE")</f>
        <v>VALIDE</v>
      </c>
      <c r="CD24" t="str">
        <f>IF(CD23&gt;35,"VALIDE", "NON VALIDE")</f>
        <v>VALIDE</v>
      </c>
      <c r="CE24" t="str">
        <f>IF(CE23&gt;35,"VALIDE", "NON VALIDE")</f>
        <v>VALIDE</v>
      </c>
      <c r="CF24" t="str">
        <f>IF(CF23&gt;35,"VALIDE", "NON VALIDE")</f>
        <v>VALIDE</v>
      </c>
      <c r="CG24" s="4" t="str">
        <f>IF(CG23&gt;35,"VALIDE", "NON VALIDE")</f>
        <v>VALIDE</v>
      </c>
      <c r="CH24" s="4" t="str">
        <f>IF(CH23&gt;35,"VALIDE", "NON VALIDE")</f>
        <v>VALIDE</v>
      </c>
      <c r="CI24" s="4" t="str">
        <f>IF(CI23&gt;35,"VALIDE", "NON VALIDE")</f>
        <v>VALIDE</v>
      </c>
      <c r="CJ24" s="4" t="str">
        <f>IF(CJ23&gt;35,"VALIDE", "NON VALIDE")</f>
        <v>VALIDE</v>
      </c>
      <c r="CK24" s="4" t="str">
        <f>IF(CK23&gt;35,"VALIDE", "NON VALIDE")</f>
        <v>VALIDE</v>
      </c>
      <c r="CL24" s="4" t="str">
        <f>IF(CL23&gt;35,"VALIDE", "NON VALIDE")</f>
        <v>VALIDE</v>
      </c>
      <c r="CM24" t="str">
        <f>IF(CM23&gt;35,"VALIDE", "NON VALIDE")</f>
        <v>VALIDE</v>
      </c>
      <c r="CN24" t="str">
        <f>IF(CN23&gt;35,"VALIDE", "NON VALIDE")</f>
        <v>VALIDE</v>
      </c>
      <c r="CO24" t="str">
        <f>IF(CO23&gt;35,"VALIDE", "NON VALIDE")</f>
        <v>VALIDE</v>
      </c>
      <c r="CP24" t="str">
        <f>IF(CP23&gt;35,"VALIDE", "NON VALIDE")</f>
        <v>VALIDE</v>
      </c>
      <c r="CQ24" t="str">
        <f>IF(CQ23&gt;35,"VALIDE", "NON VALIDE")</f>
        <v>VALIDE</v>
      </c>
      <c r="CR24" t="str">
        <f>IF(CR23&gt;35,"VALIDE", "NON VALIDE")</f>
        <v>VALIDE</v>
      </c>
      <c r="CS24" t="str">
        <f>IF(CS23&gt;35,"VALIDE", "NON VALIDE")</f>
        <v>VALIDE</v>
      </c>
      <c r="CT24" t="str">
        <f>IF(CT23&gt;35,"VALIDE", "NON VALIDE")</f>
        <v>VALIDE</v>
      </c>
      <c r="CU24" t="str">
        <f>IF(CU23&gt;35,"VALIDE", "NON VALIDE")</f>
        <v>VALIDE</v>
      </c>
      <c r="CV24" t="str">
        <f>IF(CV23&gt;35,"VALIDE", "NON VALIDE")</f>
        <v>VALIDE</v>
      </c>
      <c r="CW24" t="str">
        <f>IF(CW23&gt;35,"VALIDE", "NON VALIDE")</f>
        <v>VALIDE</v>
      </c>
      <c r="CX24" t="str">
        <f>IF(CX23&gt;35,"VALIDE", "NON VALIDE")</f>
        <v>VALIDE</v>
      </c>
      <c r="CY24" t="str">
        <f>IF(CY23&gt;35,"VALIDE", "NON VALIDE")</f>
        <v>VALIDE</v>
      </c>
      <c r="CZ24" t="str">
        <f>IF(CZ23&gt;35,"VALIDE", "NON VALIDE")</f>
        <v>VALIDE</v>
      </c>
      <c r="DA24" t="str">
        <f>IF(DA23&gt;35,"VALIDE", "NON VALIDE")</f>
        <v>VALIDE</v>
      </c>
      <c r="DB24" t="str">
        <f>IF(DB23&gt;35,"VALIDE", "NON VALIDE")</f>
        <v>VALIDE</v>
      </c>
      <c r="DC24" t="str">
        <f>IF(DC23&gt;35,"VALIDE", "NON VALIDE")</f>
        <v>VALIDE</v>
      </c>
      <c r="DD24" t="str">
        <f>IF(DD23&gt;35,"VALIDE", "NON VALIDE")</f>
        <v>VALIDE</v>
      </c>
      <c r="DE24" t="str">
        <f>IF(DE23&gt;35,"VALIDE", "NON VALIDE")</f>
        <v>VALIDE</v>
      </c>
      <c r="DF24" t="str">
        <f>IF(DF23&gt;35,"VALIDE", "NON VALIDE")</f>
        <v>VALIDE</v>
      </c>
      <c r="DG24" t="str">
        <f>IF(DG23&gt;35,"VALIDE", "NON VALIDE")</f>
        <v>VALIDE</v>
      </c>
      <c r="DH24" t="str">
        <f>IF(DH23&gt;35,"VALIDE", "NON VALIDE")</f>
        <v>VALIDE</v>
      </c>
      <c r="DI24" t="str">
        <f>IF(DI23&gt;35,"VALIDE", "NON VALIDE")</f>
        <v>VALIDE</v>
      </c>
      <c r="DJ24" t="str">
        <f>IF(DJ23&gt;35,"VALIDE", "NON VALIDE")</f>
        <v>VALIDE</v>
      </c>
      <c r="DK24" t="str">
        <f>IF(DK23&gt;35,"VALIDE", "NON VALIDE")</f>
        <v>VALIDE</v>
      </c>
      <c r="DL24" t="str">
        <f>IF(DL23&gt;35,"VALIDE", "NON VALIDE")</f>
        <v>VALIDE</v>
      </c>
      <c r="DM24" t="str">
        <f>IF(DM23&gt;35,"VALIDE", "NON VALIDE")</f>
        <v>VALIDE</v>
      </c>
      <c r="DN24" t="str">
        <f>IF(DN23&gt;35,"VALIDE", "NON VALIDE")</f>
        <v>VALIDE</v>
      </c>
      <c r="DO24" t="str">
        <f>IF(DO23&gt;35,"VALIDE", "NON VALIDE")</f>
        <v>VALIDE</v>
      </c>
      <c r="DP24" t="str">
        <f>IF(DP23&gt;35,"VALIDE", "NON VALIDE")</f>
        <v>VALIDE</v>
      </c>
      <c r="DQ24" t="str">
        <f>IF(DQ23&gt;35,"VALIDE", "NON VALIDE")</f>
        <v>VALIDE</v>
      </c>
      <c r="DR24" t="str">
        <f>IF(DR23&gt;35,"VALIDE", "NON VALIDE")</f>
        <v>VALIDE</v>
      </c>
      <c r="DS24" t="str">
        <f>IF(DS23&gt;35,"VALIDE", "NON VALIDE")</f>
        <v>VALIDE</v>
      </c>
      <c r="DT24" t="str">
        <f>IF(DT23&gt;35,"VALIDE", "NON VALIDE")</f>
        <v>VALIDE</v>
      </c>
      <c r="DU24" t="str">
        <f>IF(DU23&gt;35,"VALIDE", "NON VALIDE")</f>
        <v>VALIDE</v>
      </c>
      <c r="DV24" t="str">
        <f>IF(DV23&gt;35,"VALIDE", "NON VALIDE")</f>
        <v>VALIDE</v>
      </c>
      <c r="DW24" t="str">
        <f>IF(DW23&gt;35,"VALIDE", "NON VALIDE")</f>
        <v>VALIDE</v>
      </c>
      <c r="DX24" t="str">
        <f>IF(DX23&gt;35,"VALIDE", "NON VALIDE")</f>
        <v>VALIDE</v>
      </c>
      <c r="DY24" t="str">
        <f>IF(DY23&gt;35,"VALIDE", "NON VALIDE")</f>
        <v>VALIDE</v>
      </c>
      <c r="DZ24" t="str">
        <f>IF(DZ23&gt;35,"VALIDE", "NON VALIDE")</f>
        <v>VALIDE</v>
      </c>
      <c r="EA24" t="str">
        <f>IF(EA23&gt;35,"VALIDE", "NON VALIDE")</f>
        <v>VALIDE</v>
      </c>
      <c r="EB24" t="str">
        <f>IF(EB23&gt;35,"VALIDE", "NON VALIDE")</f>
        <v>VALIDE</v>
      </c>
      <c r="EC24" t="str">
        <f>IF(EC23&gt;35,"VALIDE", "NON VALIDE")</f>
        <v>VALIDE</v>
      </c>
    </row>
    <row r="25" spans="1:133" x14ac:dyDescent="0.25">
      <c r="A25" s="1"/>
    </row>
    <row r="26" spans="1:133" x14ac:dyDescent="0.25">
      <c r="A26" s="1" t="s">
        <v>23</v>
      </c>
    </row>
    <row r="27" spans="1:133" x14ac:dyDescent="0.25">
      <c r="A27" s="2" t="s">
        <v>24</v>
      </c>
      <c r="B27" t="s">
        <v>118</v>
      </c>
      <c r="C27" t="s">
        <v>120</v>
      </c>
      <c r="D27" t="s">
        <v>120</v>
      </c>
      <c r="E27" t="s">
        <v>118</v>
      </c>
      <c r="F27" t="s">
        <v>118</v>
      </c>
      <c r="G27" t="s">
        <v>120</v>
      </c>
      <c r="H27" t="s">
        <v>120</v>
      </c>
      <c r="I27" t="s">
        <v>120</v>
      </c>
      <c r="J27" t="s">
        <v>120</v>
      </c>
      <c r="K27" t="s">
        <v>120</v>
      </c>
      <c r="L27" t="s">
        <v>120</v>
      </c>
      <c r="M27" t="s">
        <v>120</v>
      </c>
      <c r="N27" t="s">
        <v>120</v>
      </c>
      <c r="O27" t="s">
        <v>120</v>
      </c>
      <c r="P27" t="s">
        <v>120</v>
      </c>
      <c r="Q27" t="s">
        <v>118</v>
      </c>
      <c r="R27" t="s">
        <v>120</v>
      </c>
      <c r="S27" t="s">
        <v>120</v>
      </c>
      <c r="T27" t="s">
        <v>120</v>
      </c>
      <c r="U27" t="s">
        <v>120</v>
      </c>
      <c r="V27" t="s">
        <v>120</v>
      </c>
      <c r="W27" t="s">
        <v>118</v>
      </c>
      <c r="X27" t="s">
        <v>118</v>
      </c>
      <c r="Y27" t="s">
        <v>120</v>
      </c>
      <c r="Z27" t="s">
        <v>120</v>
      </c>
      <c r="AA27" t="s">
        <v>120</v>
      </c>
      <c r="AB27" t="s">
        <v>120</v>
      </c>
      <c r="AC27" t="s">
        <v>120</v>
      </c>
      <c r="AD27" t="s">
        <v>120</v>
      </c>
      <c r="AE27" t="s">
        <v>120</v>
      </c>
      <c r="AF27" t="s">
        <v>120</v>
      </c>
      <c r="AG27" t="s">
        <v>120</v>
      </c>
      <c r="AH27" t="s">
        <v>120</v>
      </c>
      <c r="AI27" t="s">
        <v>120</v>
      </c>
      <c r="AJ27" t="s">
        <v>120</v>
      </c>
      <c r="AK27" t="s">
        <v>120</v>
      </c>
      <c r="AL27" t="s">
        <v>120</v>
      </c>
      <c r="AM27" t="s">
        <v>120</v>
      </c>
      <c r="AN27" t="s">
        <v>120</v>
      </c>
      <c r="AO27" t="s">
        <v>120</v>
      </c>
      <c r="AP27" t="s">
        <v>120</v>
      </c>
      <c r="AQ27" t="s">
        <v>120</v>
      </c>
      <c r="AR27" t="s">
        <v>120</v>
      </c>
      <c r="AS27" t="s">
        <v>118</v>
      </c>
      <c r="AT27" t="s">
        <v>118</v>
      </c>
      <c r="AU27" t="s">
        <v>120</v>
      </c>
      <c r="AV27" t="s">
        <v>120</v>
      </c>
      <c r="AW27" t="s">
        <v>120</v>
      </c>
      <c r="AX27" t="s">
        <v>120</v>
      </c>
      <c r="AY27" t="s">
        <v>120</v>
      </c>
      <c r="AZ27" t="s">
        <v>120</v>
      </c>
      <c r="BA27" t="s">
        <v>118</v>
      </c>
      <c r="BB27" t="s">
        <v>120</v>
      </c>
      <c r="BC27" t="s">
        <v>118</v>
      </c>
      <c r="BD27" t="s">
        <v>120</v>
      </c>
      <c r="BE27" t="s">
        <v>120</v>
      </c>
      <c r="BF27" t="s">
        <v>120</v>
      </c>
      <c r="BG27" t="s">
        <v>118</v>
      </c>
      <c r="BH27" t="s">
        <v>120</v>
      </c>
      <c r="BI27" t="s">
        <v>120</v>
      </c>
      <c r="BJ27" s="4" t="s">
        <v>120</v>
      </c>
      <c r="BK27" t="s">
        <v>120</v>
      </c>
      <c r="BL27" t="s">
        <v>120</v>
      </c>
      <c r="BM27" t="s">
        <v>120</v>
      </c>
      <c r="BN27" t="s">
        <v>120</v>
      </c>
      <c r="BO27" t="s">
        <v>120</v>
      </c>
      <c r="BP27" t="s">
        <v>120</v>
      </c>
      <c r="BQ27" t="s">
        <v>120</v>
      </c>
      <c r="BR27" t="s">
        <v>120</v>
      </c>
      <c r="BS27" t="s">
        <v>118</v>
      </c>
      <c r="BT27" t="s">
        <v>120</v>
      </c>
      <c r="BU27" t="s">
        <v>120</v>
      </c>
      <c r="BV27" t="s">
        <v>118</v>
      </c>
      <c r="BW27" t="s">
        <v>120</v>
      </c>
      <c r="BX27" t="s">
        <v>120</v>
      </c>
      <c r="BY27" t="s">
        <v>120</v>
      </c>
      <c r="BZ27" t="s">
        <v>120</v>
      </c>
      <c r="CA27" t="s">
        <v>120</v>
      </c>
      <c r="CB27" t="s">
        <v>120</v>
      </c>
      <c r="CC27" t="s">
        <v>120</v>
      </c>
      <c r="CD27" t="s">
        <v>120</v>
      </c>
      <c r="CE27" t="s">
        <v>120</v>
      </c>
      <c r="CF27" t="s">
        <v>118</v>
      </c>
      <c r="CG27" s="4" t="s">
        <v>120</v>
      </c>
      <c r="CH27" s="4" t="s">
        <v>120</v>
      </c>
      <c r="CI27" s="4" t="s">
        <v>120</v>
      </c>
      <c r="CJ27" s="4" t="s">
        <v>120</v>
      </c>
      <c r="CK27" s="4" t="s">
        <v>120</v>
      </c>
      <c r="CL27" s="4" t="s">
        <v>120</v>
      </c>
      <c r="CM27" t="s">
        <v>118</v>
      </c>
      <c r="CN27" t="s">
        <v>118</v>
      </c>
      <c r="CO27" t="s">
        <v>120</v>
      </c>
      <c r="CP27" t="s">
        <v>120</v>
      </c>
      <c r="CQ27" t="s">
        <v>118</v>
      </c>
      <c r="CR27" t="s">
        <v>120</v>
      </c>
      <c r="CS27" t="s">
        <v>118</v>
      </c>
      <c r="CT27" t="s">
        <v>118</v>
      </c>
      <c r="CU27" t="s">
        <v>118</v>
      </c>
      <c r="CV27" t="s">
        <v>118</v>
      </c>
      <c r="CW27" t="s">
        <v>120</v>
      </c>
      <c r="CX27" t="s">
        <v>120</v>
      </c>
      <c r="CY27" t="s">
        <v>120</v>
      </c>
      <c r="CZ27" t="s">
        <v>120</v>
      </c>
      <c r="DA27" t="s">
        <v>120</v>
      </c>
      <c r="DB27" t="s">
        <v>120</v>
      </c>
      <c r="DC27" t="s">
        <v>120</v>
      </c>
      <c r="DD27" t="s">
        <v>120</v>
      </c>
      <c r="DE27" t="s">
        <v>118</v>
      </c>
      <c r="DF27" t="s">
        <v>120</v>
      </c>
      <c r="DG27" t="s">
        <v>120</v>
      </c>
      <c r="DH27" t="s">
        <v>120</v>
      </c>
      <c r="DI27" t="s">
        <v>120</v>
      </c>
      <c r="DJ27" t="s">
        <v>120</v>
      </c>
      <c r="DK27" t="s">
        <v>120</v>
      </c>
      <c r="DL27" t="s">
        <v>120</v>
      </c>
      <c r="DM27" t="s">
        <v>120</v>
      </c>
      <c r="DN27" t="s">
        <v>120</v>
      </c>
      <c r="DO27" t="s">
        <v>118</v>
      </c>
      <c r="DP27" t="s">
        <v>120</v>
      </c>
      <c r="DQ27" t="s">
        <v>120</v>
      </c>
      <c r="DR27" t="s">
        <v>120</v>
      </c>
      <c r="DS27" t="s">
        <v>120</v>
      </c>
      <c r="DT27" t="s">
        <v>118</v>
      </c>
      <c r="DU27" t="s">
        <v>120</v>
      </c>
      <c r="DV27" t="s">
        <v>120</v>
      </c>
      <c r="DW27" t="s">
        <v>120</v>
      </c>
      <c r="DX27" t="s">
        <v>120</v>
      </c>
      <c r="DY27" t="s">
        <v>120</v>
      </c>
      <c r="DZ27" t="s">
        <v>120</v>
      </c>
      <c r="EA27" t="s">
        <v>120</v>
      </c>
      <c r="EB27" t="s">
        <v>120</v>
      </c>
      <c r="EC27" t="s">
        <v>120</v>
      </c>
    </row>
    <row r="28" spans="1:133" x14ac:dyDescent="0.25">
      <c r="A28" s="2"/>
      <c r="C28" t="s">
        <v>122</v>
      </c>
      <c r="D28" t="s">
        <v>115</v>
      </c>
      <c r="G28" t="s">
        <v>115</v>
      </c>
      <c r="H28" t="s">
        <v>126</v>
      </c>
      <c r="I28" t="s">
        <v>122</v>
      </c>
      <c r="J28" t="s">
        <v>122</v>
      </c>
      <c r="K28" t="s">
        <v>115</v>
      </c>
      <c r="L28" t="s">
        <v>123</v>
      </c>
      <c r="M28" t="s">
        <v>152</v>
      </c>
      <c r="N28" t="s">
        <v>116</v>
      </c>
      <c r="O28" t="s">
        <v>115</v>
      </c>
      <c r="R28" t="s">
        <v>152</v>
      </c>
      <c r="S28" t="s">
        <v>115</v>
      </c>
      <c r="T28" t="s">
        <v>136</v>
      </c>
      <c r="U28" t="s">
        <v>130</v>
      </c>
      <c r="V28" t="s">
        <v>122</v>
      </c>
      <c r="Y28" t="s">
        <v>136</v>
      </c>
      <c r="AA28" t="s">
        <v>115</v>
      </c>
      <c r="AB28" t="s">
        <v>152</v>
      </c>
      <c r="AC28" t="s">
        <v>122</v>
      </c>
      <c r="AD28" t="s">
        <v>115</v>
      </c>
      <c r="AE28" t="s">
        <v>122</v>
      </c>
      <c r="AF28" t="s">
        <v>115</v>
      </c>
      <c r="AG28" t="s">
        <v>122</v>
      </c>
      <c r="AH28" t="s">
        <v>152</v>
      </c>
      <c r="AI28" t="s">
        <v>144</v>
      </c>
      <c r="AJ28" t="s">
        <v>126</v>
      </c>
      <c r="AK28" t="s">
        <v>121</v>
      </c>
      <c r="AL28" t="s">
        <v>115</v>
      </c>
      <c r="AM28" t="s">
        <v>141</v>
      </c>
      <c r="AN28" t="s">
        <v>126</v>
      </c>
      <c r="AO28" t="s">
        <v>144</v>
      </c>
      <c r="AQ28" t="s">
        <v>126</v>
      </c>
      <c r="AR28" t="s">
        <v>130</v>
      </c>
      <c r="AU28" t="s">
        <v>115</v>
      </c>
      <c r="AV28" t="s">
        <v>413</v>
      </c>
      <c r="AW28" t="s">
        <v>126</v>
      </c>
      <c r="BD28" t="s">
        <v>125</v>
      </c>
      <c r="BI28" t="s">
        <v>448</v>
      </c>
      <c r="BJ28" s="4" t="s">
        <v>115</v>
      </c>
      <c r="BK28" t="s">
        <v>152</v>
      </c>
      <c r="BL28" t="s">
        <v>115</v>
      </c>
      <c r="BM28" t="s">
        <v>129</v>
      </c>
      <c r="BN28" t="s">
        <v>152</v>
      </c>
      <c r="BO28" t="s">
        <v>126</v>
      </c>
      <c r="BP28" t="s">
        <v>144</v>
      </c>
      <c r="BQ28" t="s">
        <v>126</v>
      </c>
      <c r="BR28" t="s">
        <v>126</v>
      </c>
      <c r="BT28" t="s">
        <v>126</v>
      </c>
      <c r="BU28" t="s">
        <v>115</v>
      </c>
      <c r="BW28" t="s">
        <v>115</v>
      </c>
      <c r="BX28" t="s">
        <v>130</v>
      </c>
      <c r="BY28" t="s">
        <v>136</v>
      </c>
      <c r="BZ28" t="s">
        <v>115</v>
      </c>
      <c r="CA28" t="s">
        <v>116</v>
      </c>
      <c r="CB28" t="s">
        <v>130</v>
      </c>
      <c r="CC28" t="s">
        <v>122</v>
      </c>
      <c r="CD28" t="s">
        <v>122</v>
      </c>
      <c r="CE28" t="s">
        <v>136</v>
      </c>
      <c r="CG28" s="4" t="s">
        <v>126</v>
      </c>
      <c r="CH28" s="4" t="s">
        <v>126</v>
      </c>
      <c r="CI28" s="4" t="s">
        <v>126</v>
      </c>
      <c r="CJ28" s="4" t="s">
        <v>126</v>
      </c>
      <c r="CK28" s="4" t="s">
        <v>126</v>
      </c>
      <c r="CL28" s="4" t="s">
        <v>126</v>
      </c>
      <c r="CO28" t="s">
        <v>126</v>
      </c>
      <c r="CP28" t="s">
        <v>145</v>
      </c>
      <c r="CR28" t="s">
        <v>145</v>
      </c>
      <c r="CW28" t="s">
        <v>152</v>
      </c>
      <c r="CX28" t="s">
        <v>129</v>
      </c>
      <c r="CY28" t="s">
        <v>129</v>
      </c>
      <c r="CZ28" t="s">
        <v>396</v>
      </c>
      <c r="DA28" t="s">
        <v>122</v>
      </c>
      <c r="DB28" t="s">
        <v>129</v>
      </c>
      <c r="DC28" t="s">
        <v>129</v>
      </c>
      <c r="DD28" t="s">
        <v>152</v>
      </c>
      <c r="DF28" t="s">
        <v>115</v>
      </c>
      <c r="DG28" t="s">
        <v>115</v>
      </c>
      <c r="DH28" t="s">
        <v>152</v>
      </c>
      <c r="DJ28" t="s">
        <v>448</v>
      </c>
      <c r="DL28" t="s">
        <v>122</v>
      </c>
      <c r="DP28" t="s">
        <v>130</v>
      </c>
      <c r="DW28" t="s">
        <v>122</v>
      </c>
      <c r="DX28" t="s">
        <v>115</v>
      </c>
      <c r="DY28" t="s">
        <v>115</v>
      </c>
      <c r="DZ28" t="s">
        <v>115</v>
      </c>
      <c r="EA28" t="s">
        <v>122</v>
      </c>
      <c r="EB28" t="s">
        <v>115</v>
      </c>
      <c r="EC28" t="s">
        <v>122</v>
      </c>
    </row>
    <row r="29" spans="1:133" x14ac:dyDescent="0.25">
      <c r="A29" s="2" t="s">
        <v>25</v>
      </c>
      <c r="C29" t="s">
        <v>136</v>
      </c>
      <c r="D29" t="s">
        <v>136</v>
      </c>
      <c r="G29" t="s">
        <v>135</v>
      </c>
      <c r="H29" t="s">
        <v>205</v>
      </c>
      <c r="I29" t="s">
        <v>130</v>
      </c>
      <c r="J29" t="s">
        <v>130</v>
      </c>
      <c r="K29" t="s">
        <v>130</v>
      </c>
      <c r="L29" t="s">
        <v>130</v>
      </c>
      <c r="M29" t="s">
        <v>130</v>
      </c>
      <c r="N29" t="s">
        <v>130</v>
      </c>
      <c r="O29" t="s">
        <v>130</v>
      </c>
      <c r="R29" t="s">
        <v>130</v>
      </c>
      <c r="S29" t="s">
        <v>130</v>
      </c>
      <c r="T29" t="s">
        <v>130</v>
      </c>
      <c r="U29" t="s">
        <v>130</v>
      </c>
      <c r="V29" t="s">
        <v>130</v>
      </c>
      <c r="Y29" t="s">
        <v>130</v>
      </c>
      <c r="AA29" t="s">
        <v>130</v>
      </c>
      <c r="AB29" t="s">
        <v>203</v>
      </c>
      <c r="AC29" t="s">
        <v>130</v>
      </c>
      <c r="AD29" t="s">
        <v>130</v>
      </c>
      <c r="AE29" t="s">
        <v>130</v>
      </c>
      <c r="AF29" t="s">
        <v>130</v>
      </c>
      <c r="AG29" t="s">
        <v>130</v>
      </c>
      <c r="AH29" t="s">
        <v>135</v>
      </c>
      <c r="AJ29" t="s">
        <v>135</v>
      </c>
      <c r="AK29" t="s">
        <v>139</v>
      </c>
      <c r="AL29" t="s">
        <v>401</v>
      </c>
      <c r="AM29" t="s">
        <v>205</v>
      </c>
      <c r="AN29" t="s">
        <v>205</v>
      </c>
      <c r="AO29" t="s">
        <v>205</v>
      </c>
      <c r="AQ29" t="s">
        <v>130</v>
      </c>
      <c r="AR29" t="s">
        <v>130</v>
      </c>
      <c r="AU29" t="s">
        <v>455</v>
      </c>
      <c r="AV29" t="s">
        <v>130</v>
      </c>
      <c r="AW29" t="s">
        <v>205</v>
      </c>
      <c r="BD29" t="s">
        <v>125</v>
      </c>
      <c r="BI29" t="s">
        <v>136</v>
      </c>
      <c r="BJ29" s="4" t="s">
        <v>597</v>
      </c>
      <c r="BK29" t="s">
        <v>136</v>
      </c>
      <c r="BL29" t="s">
        <v>611</v>
      </c>
      <c r="BM29" t="s">
        <v>638</v>
      </c>
      <c r="BN29" t="s">
        <v>135</v>
      </c>
      <c r="BO29" t="s">
        <v>665</v>
      </c>
      <c r="BP29" t="s">
        <v>676</v>
      </c>
      <c r="BQ29" t="s">
        <v>177</v>
      </c>
      <c r="BR29" t="s">
        <v>676</v>
      </c>
      <c r="BT29" t="s">
        <v>715</v>
      </c>
      <c r="BU29" t="s">
        <v>135</v>
      </c>
      <c r="BW29" t="s">
        <v>136</v>
      </c>
      <c r="BX29" t="s">
        <v>130</v>
      </c>
      <c r="BY29" t="s">
        <v>130</v>
      </c>
      <c r="BZ29" t="s">
        <v>130</v>
      </c>
      <c r="CA29" t="s">
        <v>130</v>
      </c>
      <c r="CB29" t="s">
        <v>130</v>
      </c>
      <c r="CC29" t="s">
        <v>130</v>
      </c>
      <c r="CD29" t="s">
        <v>130</v>
      </c>
      <c r="CE29" t="s">
        <v>130</v>
      </c>
      <c r="CG29" s="4" t="s">
        <v>130</v>
      </c>
      <c r="CH29" s="4" t="s">
        <v>130</v>
      </c>
      <c r="CI29" s="4" t="s">
        <v>130</v>
      </c>
      <c r="CJ29" s="4" t="s">
        <v>130</v>
      </c>
      <c r="CK29" s="4" t="s">
        <v>130</v>
      </c>
      <c r="CL29" s="4" t="s">
        <v>130</v>
      </c>
      <c r="CO29" t="s">
        <v>836</v>
      </c>
      <c r="CP29" t="s">
        <v>130</v>
      </c>
      <c r="CR29" t="s">
        <v>130</v>
      </c>
      <c r="CW29" t="s">
        <v>130</v>
      </c>
      <c r="CX29" t="s">
        <v>130</v>
      </c>
      <c r="CY29" t="s">
        <v>130</v>
      </c>
      <c r="CZ29" t="s">
        <v>130</v>
      </c>
      <c r="DA29" t="s">
        <v>179</v>
      </c>
      <c r="DB29" t="s">
        <v>130</v>
      </c>
      <c r="DC29" t="s">
        <v>130</v>
      </c>
      <c r="DD29" t="s">
        <v>135</v>
      </c>
      <c r="DF29" t="s">
        <v>136</v>
      </c>
      <c r="DG29" t="s">
        <v>130</v>
      </c>
      <c r="DH29" t="s">
        <v>135</v>
      </c>
      <c r="DJ29" t="s">
        <v>987</v>
      </c>
      <c r="DL29" t="s">
        <v>135</v>
      </c>
      <c r="DP29" t="s">
        <v>177</v>
      </c>
      <c r="DW29" t="s">
        <v>135</v>
      </c>
      <c r="DX29" t="s">
        <v>135</v>
      </c>
      <c r="DY29" t="s">
        <v>135</v>
      </c>
      <c r="DZ29" t="s">
        <v>135</v>
      </c>
      <c r="EA29" t="s">
        <v>135</v>
      </c>
      <c r="EB29" t="s">
        <v>135</v>
      </c>
      <c r="EC29" t="s">
        <v>135</v>
      </c>
    </row>
    <row r="30" spans="1:133" x14ac:dyDescent="0.25">
      <c r="A30" s="2" t="s">
        <v>26</v>
      </c>
      <c r="C30" t="s">
        <v>138</v>
      </c>
      <c r="G30" t="s">
        <v>125</v>
      </c>
      <c r="I30" t="s">
        <v>208</v>
      </c>
      <c r="J30" t="s">
        <v>208</v>
      </c>
      <c r="K30" t="s">
        <v>208</v>
      </c>
      <c r="L30" t="s">
        <v>125</v>
      </c>
      <c r="M30" t="s">
        <v>208</v>
      </c>
      <c r="N30" t="s">
        <v>208</v>
      </c>
      <c r="O30" t="s">
        <v>208</v>
      </c>
      <c r="R30" t="s">
        <v>208</v>
      </c>
      <c r="S30" t="s">
        <v>208</v>
      </c>
      <c r="T30" t="s">
        <v>208</v>
      </c>
      <c r="U30" t="s">
        <v>208</v>
      </c>
      <c r="V30" t="s">
        <v>208</v>
      </c>
      <c r="Y30" t="s">
        <v>208</v>
      </c>
      <c r="AA30" t="s">
        <v>208</v>
      </c>
      <c r="AB30" t="s">
        <v>208</v>
      </c>
      <c r="AC30" t="s">
        <v>208</v>
      </c>
      <c r="AD30" t="s">
        <v>208</v>
      </c>
      <c r="AE30" t="s">
        <v>208</v>
      </c>
      <c r="AF30" t="s">
        <v>208</v>
      </c>
      <c r="AG30" t="s">
        <v>208</v>
      </c>
      <c r="AH30" t="s">
        <v>208</v>
      </c>
      <c r="AL30" t="s">
        <v>402</v>
      </c>
      <c r="AQ30" t="s">
        <v>208</v>
      </c>
      <c r="AR30" t="s">
        <v>208</v>
      </c>
      <c r="AV30" t="s">
        <v>208</v>
      </c>
      <c r="AW30" t="s">
        <v>472</v>
      </c>
      <c r="BD30" t="s">
        <v>125</v>
      </c>
      <c r="BI30" t="s">
        <v>125</v>
      </c>
      <c r="BJ30" s="4" t="s">
        <v>125</v>
      </c>
      <c r="BK30" t="s">
        <v>125</v>
      </c>
      <c r="BL30" t="s">
        <v>125</v>
      </c>
      <c r="BM30" t="s">
        <v>125</v>
      </c>
      <c r="BN30" t="s">
        <v>125</v>
      </c>
      <c r="BO30" t="s">
        <v>125</v>
      </c>
      <c r="BP30" t="s">
        <v>125</v>
      </c>
      <c r="BQ30" t="s">
        <v>125</v>
      </c>
      <c r="BR30" t="s">
        <v>125</v>
      </c>
      <c r="BT30" t="s">
        <v>125</v>
      </c>
      <c r="BU30" t="s">
        <v>125</v>
      </c>
      <c r="BW30" t="s">
        <v>125</v>
      </c>
      <c r="BX30" t="s">
        <v>208</v>
      </c>
      <c r="BY30" t="s">
        <v>208</v>
      </c>
      <c r="BZ30" t="s">
        <v>208</v>
      </c>
      <c r="CA30" t="s">
        <v>208</v>
      </c>
      <c r="CB30" t="s">
        <v>208</v>
      </c>
      <c r="CC30" t="s">
        <v>208</v>
      </c>
      <c r="CD30" t="s">
        <v>208</v>
      </c>
      <c r="CE30" t="s">
        <v>208</v>
      </c>
      <c r="CG30" s="4" t="s">
        <v>208</v>
      </c>
      <c r="CH30" s="4" t="s">
        <v>208</v>
      </c>
      <c r="CI30" s="4" t="s">
        <v>208</v>
      </c>
      <c r="CJ30" s="4" t="s">
        <v>208</v>
      </c>
      <c r="CK30" s="4" t="s">
        <v>208</v>
      </c>
      <c r="CL30" s="4" t="s">
        <v>208</v>
      </c>
      <c r="CO30" t="s">
        <v>208</v>
      </c>
      <c r="CP30" t="s">
        <v>208</v>
      </c>
      <c r="CR30" t="s">
        <v>208</v>
      </c>
      <c r="CW30" t="s">
        <v>208</v>
      </c>
      <c r="CX30" t="s">
        <v>208</v>
      </c>
      <c r="CY30" t="s">
        <v>208</v>
      </c>
      <c r="CZ30" t="s">
        <v>208</v>
      </c>
      <c r="DA30" t="s">
        <v>899</v>
      </c>
      <c r="DB30" t="s">
        <v>208</v>
      </c>
      <c r="DC30" t="s">
        <v>208</v>
      </c>
      <c r="DD30" t="s">
        <v>125</v>
      </c>
      <c r="DF30" t="s">
        <v>125</v>
      </c>
      <c r="DG30" t="s">
        <v>125</v>
      </c>
      <c r="DH30" t="s">
        <v>125</v>
      </c>
      <c r="DJ30" t="s">
        <v>125</v>
      </c>
      <c r="DL30" t="s">
        <v>125</v>
      </c>
      <c r="DP30" t="s">
        <v>125</v>
      </c>
      <c r="DW30" t="s">
        <v>208</v>
      </c>
      <c r="DX30" t="s">
        <v>208</v>
      </c>
      <c r="DY30" t="s">
        <v>208</v>
      </c>
      <c r="DZ30" t="s">
        <v>208</v>
      </c>
      <c r="EA30" t="s">
        <v>208</v>
      </c>
      <c r="EB30" t="s">
        <v>208</v>
      </c>
      <c r="EC30" t="s">
        <v>208</v>
      </c>
    </row>
    <row r="31" spans="1:133" x14ac:dyDescent="0.25">
      <c r="A31" s="2" t="s">
        <v>27</v>
      </c>
      <c r="G31" t="s">
        <v>125</v>
      </c>
      <c r="I31" t="s">
        <v>208</v>
      </c>
      <c r="J31" t="s">
        <v>208</v>
      </c>
      <c r="K31" t="s">
        <v>208</v>
      </c>
      <c r="L31" t="s">
        <v>125</v>
      </c>
      <c r="T31" t="s">
        <v>208</v>
      </c>
      <c r="U31" t="s">
        <v>208</v>
      </c>
      <c r="V31" t="s">
        <v>208</v>
      </c>
      <c r="Y31" t="s">
        <v>208</v>
      </c>
      <c r="AA31" t="s">
        <v>208</v>
      </c>
      <c r="AB31" t="s">
        <v>208</v>
      </c>
      <c r="AC31" t="s">
        <v>208</v>
      </c>
      <c r="AE31" t="s">
        <v>208</v>
      </c>
      <c r="AG31" t="s">
        <v>208</v>
      </c>
      <c r="AL31" t="s">
        <v>402</v>
      </c>
      <c r="AW31" t="s">
        <v>472</v>
      </c>
      <c r="BD31" t="s">
        <v>125</v>
      </c>
      <c r="BI31" t="s">
        <v>125</v>
      </c>
      <c r="BJ31" s="4" t="s">
        <v>125</v>
      </c>
      <c r="BK31" t="s">
        <v>125</v>
      </c>
      <c r="BL31" t="s">
        <v>125</v>
      </c>
      <c r="BM31" t="s">
        <v>125</v>
      </c>
      <c r="BN31" t="s">
        <v>125</v>
      </c>
      <c r="BO31" t="s">
        <v>125</v>
      </c>
      <c r="BP31" t="s">
        <v>125</v>
      </c>
      <c r="BQ31" t="s">
        <v>125</v>
      </c>
      <c r="BR31" t="s">
        <v>125</v>
      </c>
      <c r="BT31" t="s">
        <v>125</v>
      </c>
      <c r="BU31" t="s">
        <v>125</v>
      </c>
      <c r="BW31" t="s">
        <v>125</v>
      </c>
      <c r="CP31" t="s">
        <v>208</v>
      </c>
      <c r="CR31" t="s">
        <v>208</v>
      </c>
      <c r="CW31" t="s">
        <v>208</v>
      </c>
      <c r="CX31" t="s">
        <v>208</v>
      </c>
      <c r="CY31" t="s">
        <v>208</v>
      </c>
      <c r="CZ31" t="s">
        <v>208</v>
      </c>
      <c r="DA31" t="s">
        <v>899</v>
      </c>
      <c r="DB31" t="s">
        <v>208</v>
      </c>
      <c r="DC31" t="s">
        <v>208</v>
      </c>
      <c r="DD31" t="s">
        <v>125</v>
      </c>
      <c r="DF31" t="s">
        <v>125</v>
      </c>
      <c r="DG31" t="s">
        <v>125</v>
      </c>
      <c r="DH31" t="s">
        <v>125</v>
      </c>
      <c r="DJ31" t="s">
        <v>125</v>
      </c>
      <c r="DL31" t="s">
        <v>125</v>
      </c>
      <c r="DP31" t="s">
        <v>125</v>
      </c>
    </row>
    <row r="32" spans="1:133" x14ac:dyDescent="0.25">
      <c r="A32" s="2" t="s">
        <v>28</v>
      </c>
      <c r="B32" t="s">
        <v>118</v>
      </c>
      <c r="C32" t="s">
        <v>120</v>
      </c>
      <c r="D32" t="s">
        <v>120</v>
      </c>
      <c r="E32" t="s">
        <v>118</v>
      </c>
      <c r="F32" t="s">
        <v>118</v>
      </c>
      <c r="G32" t="s">
        <v>120</v>
      </c>
      <c r="H32" t="s">
        <v>118</v>
      </c>
      <c r="J32" t="s">
        <v>118</v>
      </c>
      <c r="K32" t="s">
        <v>118</v>
      </c>
      <c r="L32" t="s">
        <v>118</v>
      </c>
      <c r="M32" t="s">
        <v>120</v>
      </c>
      <c r="N32" t="s">
        <v>120</v>
      </c>
      <c r="O32" t="s">
        <v>118</v>
      </c>
      <c r="P32" t="s">
        <v>118</v>
      </c>
      <c r="Q32" t="s">
        <v>118</v>
      </c>
      <c r="R32" t="s">
        <v>120</v>
      </c>
      <c r="S32" t="s">
        <v>118</v>
      </c>
      <c r="T32" t="s">
        <v>118</v>
      </c>
      <c r="U32" t="s">
        <v>118</v>
      </c>
      <c r="V32" t="s">
        <v>118</v>
      </c>
      <c r="W32" t="s">
        <v>118</v>
      </c>
      <c r="X32" t="s">
        <v>118</v>
      </c>
      <c r="Y32" t="s">
        <v>118</v>
      </c>
      <c r="Z32" t="s">
        <v>120</v>
      </c>
      <c r="AA32" t="s">
        <v>120</v>
      </c>
      <c r="AB32" t="s">
        <v>120</v>
      </c>
      <c r="AC32" t="s">
        <v>120</v>
      </c>
      <c r="AD32" t="s">
        <v>118</v>
      </c>
      <c r="AE32" t="s">
        <v>120</v>
      </c>
      <c r="AF32" t="s">
        <v>118</v>
      </c>
      <c r="AG32" t="s">
        <v>120</v>
      </c>
      <c r="AH32" t="s">
        <v>118</v>
      </c>
      <c r="AI32" t="s">
        <v>120</v>
      </c>
      <c r="AJ32" t="s">
        <v>118</v>
      </c>
      <c r="AK32" t="s">
        <v>120</v>
      </c>
      <c r="AL32" t="s">
        <v>120</v>
      </c>
      <c r="AM32" t="s">
        <v>120</v>
      </c>
      <c r="AN32" t="s">
        <v>120</v>
      </c>
      <c r="AO32" t="s">
        <v>120</v>
      </c>
      <c r="AP32" t="s">
        <v>120</v>
      </c>
      <c r="AQ32" t="s">
        <v>120</v>
      </c>
      <c r="AR32" t="s">
        <v>120</v>
      </c>
      <c r="AS32" t="s">
        <v>120</v>
      </c>
      <c r="AT32" t="s">
        <v>118</v>
      </c>
      <c r="AU32" t="s">
        <v>120</v>
      </c>
      <c r="AV32" t="s">
        <v>120</v>
      </c>
      <c r="AW32" t="s">
        <v>118</v>
      </c>
      <c r="AX32" t="s">
        <v>120</v>
      </c>
      <c r="AY32" t="s">
        <v>118</v>
      </c>
      <c r="AZ32" t="s">
        <v>118</v>
      </c>
      <c r="BA32" t="s">
        <v>118</v>
      </c>
      <c r="BB32" t="s">
        <v>118</v>
      </c>
      <c r="BC32" t="s">
        <v>118</v>
      </c>
      <c r="BD32" t="s">
        <v>118</v>
      </c>
      <c r="BE32" t="s">
        <v>118</v>
      </c>
      <c r="BF32" t="s">
        <v>118</v>
      </c>
      <c r="BG32" t="s">
        <v>118</v>
      </c>
      <c r="BH32" t="s">
        <v>118</v>
      </c>
      <c r="BI32" t="s">
        <v>118</v>
      </c>
      <c r="BJ32" s="4" t="s">
        <v>118</v>
      </c>
      <c r="BK32" t="s">
        <v>118</v>
      </c>
      <c r="BL32" t="s">
        <v>118</v>
      </c>
      <c r="BM32" t="s">
        <v>118</v>
      </c>
      <c r="BN32" t="s">
        <v>118</v>
      </c>
      <c r="BO32" t="s">
        <v>118</v>
      </c>
      <c r="BP32" t="s">
        <v>118</v>
      </c>
      <c r="BQ32" t="s">
        <v>120</v>
      </c>
      <c r="BR32" t="s">
        <v>118</v>
      </c>
      <c r="BS32" t="s">
        <v>120</v>
      </c>
      <c r="BT32" t="s">
        <v>120</v>
      </c>
      <c r="BU32" t="s">
        <v>118</v>
      </c>
      <c r="BV32" t="s">
        <v>118</v>
      </c>
      <c r="BW32" t="s">
        <v>120</v>
      </c>
      <c r="BX32" t="s">
        <v>120</v>
      </c>
      <c r="BY32" t="s">
        <v>118</v>
      </c>
      <c r="BZ32" t="s">
        <v>120</v>
      </c>
      <c r="CA32" t="s">
        <v>120</v>
      </c>
      <c r="CB32" t="s">
        <v>120</v>
      </c>
      <c r="CC32" t="s">
        <v>120</v>
      </c>
      <c r="CD32" t="s">
        <v>120</v>
      </c>
      <c r="CE32" t="s">
        <v>120</v>
      </c>
      <c r="CF32" t="s">
        <v>118</v>
      </c>
      <c r="CG32" s="4" t="s">
        <v>120</v>
      </c>
      <c r="CH32" s="4" t="s">
        <v>120</v>
      </c>
      <c r="CI32" s="4" t="s">
        <v>120</v>
      </c>
      <c r="CJ32" s="4" t="s">
        <v>120</v>
      </c>
      <c r="CK32" s="4" t="s">
        <v>120</v>
      </c>
      <c r="CL32" s="4" t="s">
        <v>120</v>
      </c>
      <c r="CM32" t="s">
        <v>118</v>
      </c>
      <c r="CN32" t="s">
        <v>118</v>
      </c>
      <c r="CO32" t="s">
        <v>120</v>
      </c>
      <c r="CP32" t="s">
        <v>118</v>
      </c>
      <c r="CQ32" t="s">
        <v>118</v>
      </c>
      <c r="CR32" t="s">
        <v>118</v>
      </c>
      <c r="CS32" t="s">
        <v>118</v>
      </c>
      <c r="CT32" t="s">
        <v>118</v>
      </c>
      <c r="CU32" t="s">
        <v>118</v>
      </c>
      <c r="CV32" t="s">
        <v>118</v>
      </c>
      <c r="CW32" t="s">
        <v>118</v>
      </c>
      <c r="CX32" t="s">
        <v>120</v>
      </c>
      <c r="CY32" t="s">
        <v>120</v>
      </c>
      <c r="CZ32" t="s">
        <v>120</v>
      </c>
      <c r="DA32" t="s">
        <v>120</v>
      </c>
      <c r="DB32" t="s">
        <v>120</v>
      </c>
      <c r="DC32" t="s">
        <v>120</v>
      </c>
      <c r="DD32" t="s">
        <v>118</v>
      </c>
      <c r="DE32" t="s">
        <v>118</v>
      </c>
      <c r="DF32" t="s">
        <v>120</v>
      </c>
      <c r="DG32" t="s">
        <v>118</v>
      </c>
      <c r="DH32" t="s">
        <v>118</v>
      </c>
      <c r="DI32" t="s">
        <v>118</v>
      </c>
      <c r="DJ32" t="s">
        <v>118</v>
      </c>
      <c r="DK32" t="s">
        <v>118</v>
      </c>
      <c r="DL32" t="s">
        <v>118</v>
      </c>
      <c r="DM32" t="s">
        <v>120</v>
      </c>
      <c r="DN32" t="s">
        <v>118</v>
      </c>
      <c r="DO32" t="s">
        <v>118</v>
      </c>
      <c r="DP32" t="s">
        <v>118</v>
      </c>
      <c r="DQ32" t="s">
        <v>120</v>
      </c>
      <c r="DR32" t="s">
        <v>120</v>
      </c>
      <c r="DS32" t="s">
        <v>118</v>
      </c>
      <c r="DT32" t="s">
        <v>118</v>
      </c>
      <c r="DU32" t="s">
        <v>118</v>
      </c>
      <c r="DV32" t="s">
        <v>118</v>
      </c>
      <c r="DW32" t="s">
        <v>118</v>
      </c>
      <c r="DX32" t="s">
        <v>118</v>
      </c>
      <c r="DY32" t="s">
        <v>118</v>
      </c>
      <c r="DZ32" t="s">
        <v>118</v>
      </c>
      <c r="EA32" t="s">
        <v>118</v>
      </c>
      <c r="EB32" t="s">
        <v>118</v>
      </c>
      <c r="EC32" t="s">
        <v>118</v>
      </c>
    </row>
    <row r="33" spans="1:133" x14ac:dyDescent="0.25">
      <c r="A33" s="2"/>
      <c r="C33" t="s">
        <v>115</v>
      </c>
      <c r="D33" t="s">
        <v>116</v>
      </c>
      <c r="G33" t="s">
        <v>122</v>
      </c>
      <c r="M33" t="s">
        <v>115</v>
      </c>
      <c r="N33" t="s">
        <v>115</v>
      </c>
      <c r="R33" t="s">
        <v>115</v>
      </c>
      <c r="AA33" t="s">
        <v>122</v>
      </c>
      <c r="AB33" t="s">
        <v>122</v>
      </c>
      <c r="AC33" t="s">
        <v>122</v>
      </c>
      <c r="AE33" t="s">
        <v>122</v>
      </c>
      <c r="AG33" t="s">
        <v>122</v>
      </c>
      <c r="AI33" t="s">
        <v>116</v>
      </c>
      <c r="AK33" t="s">
        <v>116</v>
      </c>
      <c r="AL33" t="s">
        <v>116</v>
      </c>
      <c r="AM33" t="s">
        <v>115</v>
      </c>
      <c r="AN33" t="s">
        <v>115</v>
      </c>
      <c r="AO33" t="s">
        <v>116</v>
      </c>
      <c r="AQ33" t="s">
        <v>115</v>
      </c>
      <c r="AR33" t="s">
        <v>130</v>
      </c>
      <c r="AS33" t="s">
        <v>115</v>
      </c>
      <c r="AU33" t="s">
        <v>115</v>
      </c>
      <c r="AV33" t="s">
        <v>126</v>
      </c>
      <c r="BQ33" t="s">
        <v>122</v>
      </c>
      <c r="BS33" t="s">
        <v>122</v>
      </c>
      <c r="BT33" t="s">
        <v>122</v>
      </c>
      <c r="BW33" t="s">
        <v>126</v>
      </c>
      <c r="BX33" t="s">
        <v>115</v>
      </c>
      <c r="BZ33" t="s">
        <v>122</v>
      </c>
      <c r="CA33" t="s">
        <v>116</v>
      </c>
      <c r="CB33" t="s">
        <v>136</v>
      </c>
      <c r="CC33" t="s">
        <v>116</v>
      </c>
      <c r="CD33" t="s">
        <v>122</v>
      </c>
      <c r="CE33" t="s">
        <v>136</v>
      </c>
      <c r="CG33" s="4" t="s">
        <v>115</v>
      </c>
      <c r="CH33" s="4" t="s">
        <v>115</v>
      </c>
      <c r="CI33" s="4" t="s">
        <v>115</v>
      </c>
      <c r="CJ33" s="4" t="s">
        <v>115</v>
      </c>
      <c r="CK33" s="4" t="s">
        <v>115</v>
      </c>
      <c r="CL33" s="4" t="s">
        <v>115</v>
      </c>
      <c r="CO33" t="s">
        <v>129</v>
      </c>
      <c r="CX33" t="s">
        <v>122</v>
      </c>
      <c r="CY33" t="s">
        <v>122</v>
      </c>
      <c r="CZ33" t="s">
        <v>122</v>
      </c>
      <c r="DA33" t="s">
        <v>122</v>
      </c>
      <c r="DB33" t="s">
        <v>122</v>
      </c>
      <c r="DC33" t="s">
        <v>122</v>
      </c>
      <c r="DF33" t="s">
        <v>122</v>
      </c>
    </row>
    <row r="34" spans="1:133" x14ac:dyDescent="0.25">
      <c r="A34" s="2" t="s">
        <v>25</v>
      </c>
      <c r="C34" t="s">
        <v>139</v>
      </c>
      <c r="D34" t="s">
        <v>115</v>
      </c>
      <c r="G34" t="s">
        <v>125</v>
      </c>
      <c r="M34" t="s">
        <v>130</v>
      </c>
      <c r="N34" t="s">
        <v>203</v>
      </c>
      <c r="R34" t="s">
        <v>122</v>
      </c>
      <c r="AA34" t="s">
        <v>152</v>
      </c>
      <c r="AB34" t="s">
        <v>349</v>
      </c>
      <c r="AC34" t="s">
        <v>355</v>
      </c>
      <c r="AE34" t="s">
        <v>123</v>
      </c>
      <c r="AG34" t="s">
        <v>320</v>
      </c>
      <c r="AL34" t="s">
        <v>203</v>
      </c>
      <c r="AN34" t="s">
        <v>130</v>
      </c>
      <c r="AQ34" t="s">
        <v>203</v>
      </c>
      <c r="AR34" t="s">
        <v>203</v>
      </c>
      <c r="AS34" t="s">
        <v>203</v>
      </c>
      <c r="AU34" t="s">
        <v>203</v>
      </c>
      <c r="AV34" t="s">
        <v>463</v>
      </c>
      <c r="BQ34" t="s">
        <v>123</v>
      </c>
      <c r="BS34" t="s">
        <v>152</v>
      </c>
      <c r="BT34" t="s">
        <v>125</v>
      </c>
      <c r="BW34" t="s">
        <v>130</v>
      </c>
      <c r="BX34" t="s">
        <v>130</v>
      </c>
      <c r="BZ34" t="s">
        <v>130</v>
      </c>
      <c r="CA34" t="s">
        <v>130</v>
      </c>
      <c r="CB34" t="s">
        <v>130</v>
      </c>
      <c r="CC34" t="s">
        <v>130</v>
      </c>
      <c r="CD34" t="s">
        <v>130</v>
      </c>
      <c r="CE34" t="s">
        <v>130</v>
      </c>
      <c r="CG34" s="4" t="s">
        <v>203</v>
      </c>
      <c r="CH34" s="4" t="s">
        <v>203</v>
      </c>
      <c r="CI34" s="4" t="s">
        <v>203</v>
      </c>
      <c r="CJ34" s="4" t="s">
        <v>203</v>
      </c>
      <c r="CK34" s="4" t="s">
        <v>203</v>
      </c>
      <c r="CL34" s="4" t="s">
        <v>203</v>
      </c>
      <c r="CO34" t="s">
        <v>208</v>
      </c>
      <c r="CX34" t="s">
        <v>116</v>
      </c>
      <c r="CY34" t="s">
        <v>667</v>
      </c>
      <c r="CZ34" t="s">
        <v>152</v>
      </c>
      <c r="DA34" t="s">
        <v>897</v>
      </c>
      <c r="DB34" t="s">
        <v>609</v>
      </c>
      <c r="DC34" t="s">
        <v>326</v>
      </c>
      <c r="DF34" t="s">
        <v>116</v>
      </c>
    </row>
    <row r="35" spans="1:133" x14ac:dyDescent="0.25">
      <c r="A35" s="2" t="s">
        <v>26</v>
      </c>
      <c r="C35" t="s">
        <v>140</v>
      </c>
      <c r="G35" t="s">
        <v>125</v>
      </c>
      <c r="M35" t="s">
        <v>208</v>
      </c>
      <c r="N35" t="s">
        <v>208</v>
      </c>
      <c r="R35" t="s">
        <v>208</v>
      </c>
      <c r="AA35" t="s">
        <v>122</v>
      </c>
      <c r="AB35" t="s">
        <v>179</v>
      </c>
      <c r="AC35" t="s">
        <v>356</v>
      </c>
      <c r="AE35" t="s">
        <v>203</v>
      </c>
      <c r="AG35" t="s">
        <v>333</v>
      </c>
      <c r="AL35" t="s">
        <v>402</v>
      </c>
      <c r="AQ35" t="s">
        <v>208</v>
      </c>
      <c r="AR35" t="s">
        <v>208</v>
      </c>
      <c r="AS35" t="s">
        <v>208</v>
      </c>
      <c r="AV35" t="s">
        <v>208</v>
      </c>
      <c r="BQ35" t="s">
        <v>125</v>
      </c>
      <c r="BS35" t="s">
        <v>125</v>
      </c>
      <c r="BT35" t="s">
        <v>125</v>
      </c>
      <c r="BW35" t="s">
        <v>125</v>
      </c>
      <c r="BX35" t="s">
        <v>208</v>
      </c>
      <c r="BZ35" t="s">
        <v>208</v>
      </c>
      <c r="CA35" t="s">
        <v>208</v>
      </c>
      <c r="CB35" t="s">
        <v>208</v>
      </c>
      <c r="CC35" t="s">
        <v>208</v>
      </c>
      <c r="CD35" t="s">
        <v>208</v>
      </c>
      <c r="CE35" t="s">
        <v>208</v>
      </c>
      <c r="CG35" s="4" t="s">
        <v>208</v>
      </c>
      <c r="CH35" s="4" t="s">
        <v>208</v>
      </c>
      <c r="CI35" s="4" t="s">
        <v>208</v>
      </c>
      <c r="CJ35" s="4" t="s">
        <v>208</v>
      </c>
      <c r="CK35" s="4" t="s">
        <v>208</v>
      </c>
      <c r="CL35" s="4" t="s">
        <v>208</v>
      </c>
      <c r="CX35" t="s">
        <v>208</v>
      </c>
      <c r="CY35" t="s">
        <v>208</v>
      </c>
      <c r="CZ35" t="s">
        <v>208</v>
      </c>
      <c r="DA35" t="s">
        <v>227</v>
      </c>
      <c r="DB35" t="s">
        <v>208</v>
      </c>
      <c r="DC35" t="s">
        <v>208</v>
      </c>
      <c r="DF35" t="s">
        <v>125</v>
      </c>
    </row>
    <row r="36" spans="1:133" x14ac:dyDescent="0.25">
      <c r="A36" s="2" t="s">
        <v>27</v>
      </c>
      <c r="G36" t="s">
        <v>125</v>
      </c>
      <c r="AA36" t="s">
        <v>208</v>
      </c>
      <c r="AB36" t="s">
        <v>208</v>
      </c>
      <c r="AC36" t="s">
        <v>208</v>
      </c>
      <c r="AE36" t="s">
        <v>208</v>
      </c>
      <c r="AG36" t="s">
        <v>208</v>
      </c>
      <c r="AL36" t="s">
        <v>402</v>
      </c>
      <c r="BQ36" t="s">
        <v>125</v>
      </c>
      <c r="BS36" t="s">
        <v>125</v>
      </c>
      <c r="BT36" t="s">
        <v>125</v>
      </c>
      <c r="BW36" t="s">
        <v>125</v>
      </c>
      <c r="CX36" t="s">
        <v>208</v>
      </c>
      <c r="CY36" t="s">
        <v>208</v>
      </c>
      <c r="CZ36" t="s">
        <v>208</v>
      </c>
      <c r="DA36" t="s">
        <v>208</v>
      </c>
      <c r="DB36" t="s">
        <v>208</v>
      </c>
      <c r="DC36" t="s">
        <v>208</v>
      </c>
      <c r="DF36" t="s">
        <v>125</v>
      </c>
    </row>
    <row r="37" spans="1:133" x14ac:dyDescent="0.25">
      <c r="A37" s="2" t="s">
        <v>29</v>
      </c>
      <c r="B37" t="s">
        <v>120</v>
      </c>
      <c r="C37" t="s">
        <v>120</v>
      </c>
      <c r="D37" t="s">
        <v>120</v>
      </c>
      <c r="E37" t="s">
        <v>120</v>
      </c>
      <c r="F37" t="s">
        <v>120</v>
      </c>
      <c r="G37" t="s">
        <v>120</v>
      </c>
      <c r="H37" t="s">
        <v>120</v>
      </c>
      <c r="I37" t="s">
        <v>120</v>
      </c>
      <c r="J37" t="s">
        <v>120</v>
      </c>
      <c r="K37" t="s">
        <v>120</v>
      </c>
      <c r="L37" t="s">
        <v>120</v>
      </c>
      <c r="M37" t="s">
        <v>120</v>
      </c>
      <c r="N37" t="s">
        <v>120</v>
      </c>
      <c r="O37" t="s">
        <v>120</v>
      </c>
      <c r="P37" t="s">
        <v>120</v>
      </c>
      <c r="Q37" t="s">
        <v>120</v>
      </c>
      <c r="R37" t="s">
        <v>120</v>
      </c>
      <c r="S37" t="s">
        <v>120</v>
      </c>
      <c r="T37" t="s">
        <v>120</v>
      </c>
      <c r="U37" t="s">
        <v>120</v>
      </c>
      <c r="V37" t="s">
        <v>120</v>
      </c>
      <c r="W37" t="s">
        <v>120</v>
      </c>
      <c r="X37" t="s">
        <v>120</v>
      </c>
      <c r="Y37" t="s">
        <v>120</v>
      </c>
      <c r="Z37" t="s">
        <v>120</v>
      </c>
      <c r="AA37" t="s">
        <v>120</v>
      </c>
      <c r="AB37" t="s">
        <v>120</v>
      </c>
      <c r="AC37" t="s">
        <v>120</v>
      </c>
      <c r="AD37" t="s">
        <v>120</v>
      </c>
      <c r="AE37" t="s">
        <v>120</v>
      </c>
      <c r="AF37" t="s">
        <v>120</v>
      </c>
      <c r="AG37" t="s">
        <v>120</v>
      </c>
      <c r="AH37" t="s">
        <v>120</v>
      </c>
      <c r="AI37" t="s">
        <v>120</v>
      </c>
      <c r="AJ37" t="s">
        <v>120</v>
      </c>
      <c r="AK37" t="s">
        <v>118</v>
      </c>
      <c r="AL37" t="s">
        <v>118</v>
      </c>
      <c r="AM37" t="s">
        <v>120</v>
      </c>
      <c r="AN37" t="s">
        <v>120</v>
      </c>
      <c r="AO37" t="s">
        <v>120</v>
      </c>
      <c r="AP37" t="s">
        <v>120</v>
      </c>
      <c r="AQ37" t="s">
        <v>120</v>
      </c>
      <c r="AR37" t="s">
        <v>120</v>
      </c>
      <c r="AS37" t="s">
        <v>118</v>
      </c>
      <c r="AT37" t="s">
        <v>120</v>
      </c>
      <c r="AU37" t="s">
        <v>120</v>
      </c>
      <c r="AV37" t="s">
        <v>120</v>
      </c>
      <c r="AW37" t="s">
        <v>120</v>
      </c>
      <c r="AX37" t="s">
        <v>120</v>
      </c>
      <c r="AY37" t="s">
        <v>120</v>
      </c>
      <c r="AZ37" t="s">
        <v>120</v>
      </c>
      <c r="BA37" t="s">
        <v>120</v>
      </c>
      <c r="BB37" t="s">
        <v>120</v>
      </c>
      <c r="BC37" t="s">
        <v>120</v>
      </c>
      <c r="BD37" t="s">
        <v>120</v>
      </c>
      <c r="BE37" t="s">
        <v>120</v>
      </c>
      <c r="BF37" t="s">
        <v>120</v>
      </c>
      <c r="BG37" t="s">
        <v>120</v>
      </c>
      <c r="BH37" t="s">
        <v>120</v>
      </c>
      <c r="BI37" t="s">
        <v>120</v>
      </c>
      <c r="BJ37" s="4" t="s">
        <v>120</v>
      </c>
      <c r="BK37" t="s">
        <v>120</v>
      </c>
      <c r="BL37" t="s">
        <v>120</v>
      </c>
      <c r="BM37" t="s">
        <v>120</v>
      </c>
      <c r="BN37" t="s">
        <v>120</v>
      </c>
      <c r="BO37" t="s">
        <v>120</v>
      </c>
      <c r="BP37" t="s">
        <v>120</v>
      </c>
      <c r="BQ37" t="s">
        <v>120</v>
      </c>
      <c r="BR37" t="s">
        <v>120</v>
      </c>
      <c r="BS37" t="s">
        <v>120</v>
      </c>
      <c r="BT37" t="s">
        <v>120</v>
      </c>
      <c r="BU37" t="s">
        <v>120</v>
      </c>
      <c r="BV37" t="s">
        <v>120</v>
      </c>
      <c r="BW37" t="s">
        <v>120</v>
      </c>
      <c r="BX37" t="s">
        <v>120</v>
      </c>
      <c r="BY37" t="s">
        <v>120</v>
      </c>
      <c r="BZ37" t="s">
        <v>120</v>
      </c>
      <c r="CA37" t="s">
        <v>120</v>
      </c>
      <c r="CB37" t="s">
        <v>120</v>
      </c>
      <c r="CC37" t="s">
        <v>120</v>
      </c>
      <c r="CD37" t="s">
        <v>120</v>
      </c>
      <c r="CE37" t="s">
        <v>120</v>
      </c>
      <c r="CF37" t="s">
        <v>118</v>
      </c>
      <c r="CG37" s="4" t="s">
        <v>120</v>
      </c>
      <c r="CH37" s="4" t="s">
        <v>120</v>
      </c>
      <c r="CI37" s="4" t="s">
        <v>120</v>
      </c>
      <c r="CJ37" s="4" t="s">
        <v>120</v>
      </c>
      <c r="CK37" s="4" t="s">
        <v>120</v>
      </c>
      <c r="CL37" s="4" t="s">
        <v>120</v>
      </c>
      <c r="CM37" t="s">
        <v>118</v>
      </c>
      <c r="CN37" t="s">
        <v>118</v>
      </c>
      <c r="CO37" t="s">
        <v>120</v>
      </c>
      <c r="CP37" t="s">
        <v>120</v>
      </c>
      <c r="CQ37" t="s">
        <v>120</v>
      </c>
      <c r="CR37" t="s">
        <v>120</v>
      </c>
      <c r="CS37" t="s">
        <v>120</v>
      </c>
      <c r="CT37" t="s">
        <v>120</v>
      </c>
      <c r="CU37" t="s">
        <v>120</v>
      </c>
      <c r="CV37" t="s">
        <v>120</v>
      </c>
      <c r="CW37" t="s">
        <v>120</v>
      </c>
      <c r="CX37" t="s">
        <v>120</v>
      </c>
      <c r="CY37" t="s">
        <v>120</v>
      </c>
      <c r="CZ37" t="s">
        <v>120</v>
      </c>
      <c r="DA37" t="s">
        <v>120</v>
      </c>
      <c r="DB37" t="s">
        <v>120</v>
      </c>
      <c r="DC37" t="s">
        <v>120</v>
      </c>
      <c r="DD37" t="s">
        <v>120</v>
      </c>
      <c r="DE37" t="s">
        <v>120</v>
      </c>
      <c r="DF37" t="s">
        <v>120</v>
      </c>
      <c r="DG37" t="s">
        <v>120</v>
      </c>
      <c r="DH37" t="s">
        <v>120</v>
      </c>
      <c r="DI37" t="s">
        <v>120</v>
      </c>
      <c r="DJ37" t="s">
        <v>120</v>
      </c>
      <c r="DK37" t="s">
        <v>120</v>
      </c>
      <c r="DL37" t="s">
        <v>120</v>
      </c>
      <c r="DM37" t="s">
        <v>120</v>
      </c>
      <c r="DN37" t="s">
        <v>120</v>
      </c>
      <c r="DO37" t="s">
        <v>120</v>
      </c>
      <c r="DP37" t="s">
        <v>120</v>
      </c>
      <c r="DQ37" t="s">
        <v>120</v>
      </c>
      <c r="DR37" t="s">
        <v>120</v>
      </c>
      <c r="DS37" t="s">
        <v>120</v>
      </c>
      <c r="DT37" t="s">
        <v>120</v>
      </c>
      <c r="DU37" t="s">
        <v>120</v>
      </c>
      <c r="DV37" t="s">
        <v>120</v>
      </c>
      <c r="DW37" t="s">
        <v>120</v>
      </c>
      <c r="DX37" t="s">
        <v>120</v>
      </c>
      <c r="DY37" t="s">
        <v>120</v>
      </c>
      <c r="DZ37" t="s">
        <v>120</v>
      </c>
      <c r="EA37" t="s">
        <v>120</v>
      </c>
      <c r="EB37" t="s">
        <v>120</v>
      </c>
      <c r="EC37" t="s">
        <v>120</v>
      </c>
    </row>
    <row r="38" spans="1:133" x14ac:dyDescent="0.25">
      <c r="A38" s="2"/>
      <c r="C38" t="s">
        <v>115</v>
      </c>
      <c r="D38" t="s">
        <v>115</v>
      </c>
      <c r="F38" t="s">
        <v>122</v>
      </c>
      <c r="G38" t="s">
        <v>122</v>
      </c>
      <c r="H38" t="s">
        <v>152</v>
      </c>
      <c r="I38" t="s">
        <v>130</v>
      </c>
      <c r="J38" t="s">
        <v>130</v>
      </c>
      <c r="K38" t="s">
        <v>130</v>
      </c>
      <c r="L38" t="s">
        <v>152</v>
      </c>
      <c r="M38" t="s">
        <v>122</v>
      </c>
      <c r="N38" t="s">
        <v>122</v>
      </c>
      <c r="O38" t="s">
        <v>122</v>
      </c>
      <c r="R38" t="s">
        <v>122</v>
      </c>
      <c r="S38" t="s">
        <v>122</v>
      </c>
      <c r="T38" t="s">
        <v>122</v>
      </c>
      <c r="U38" t="s">
        <v>122</v>
      </c>
      <c r="V38" t="s">
        <v>122</v>
      </c>
      <c r="W38" t="s">
        <v>122</v>
      </c>
      <c r="Y38" t="s">
        <v>122</v>
      </c>
      <c r="AA38" t="s">
        <v>136</v>
      </c>
      <c r="AB38" t="s">
        <v>122</v>
      </c>
      <c r="AC38" t="s">
        <v>122</v>
      </c>
      <c r="AD38" t="s">
        <v>122</v>
      </c>
      <c r="AE38" t="s">
        <v>122</v>
      </c>
      <c r="AF38" t="s">
        <v>122</v>
      </c>
      <c r="AG38" t="s">
        <v>122</v>
      </c>
      <c r="AH38" t="s">
        <v>122</v>
      </c>
      <c r="AI38" t="s">
        <v>152</v>
      </c>
      <c r="AJ38" t="s">
        <v>152</v>
      </c>
      <c r="AM38" t="s">
        <v>129</v>
      </c>
      <c r="AO38" t="s">
        <v>152</v>
      </c>
      <c r="AV38" t="s">
        <v>122</v>
      </c>
      <c r="BD38" t="s">
        <v>152</v>
      </c>
      <c r="BI38" t="s">
        <v>152</v>
      </c>
      <c r="BJ38" s="4" t="s">
        <v>152</v>
      </c>
      <c r="BK38" t="s">
        <v>126</v>
      </c>
      <c r="BL38" t="s">
        <v>152</v>
      </c>
      <c r="BM38" t="s">
        <v>144</v>
      </c>
      <c r="BN38" t="s">
        <v>152</v>
      </c>
      <c r="BO38" t="s">
        <v>152</v>
      </c>
      <c r="BP38" t="s">
        <v>677</v>
      </c>
      <c r="BQ38" t="s">
        <v>122</v>
      </c>
      <c r="BR38" t="s">
        <v>122</v>
      </c>
      <c r="BS38" t="s">
        <v>122</v>
      </c>
      <c r="BT38" t="s">
        <v>122</v>
      </c>
      <c r="BU38" t="s">
        <v>122</v>
      </c>
      <c r="BV38" t="s">
        <v>122</v>
      </c>
      <c r="BW38" t="s">
        <v>122</v>
      </c>
      <c r="BX38" t="s">
        <v>122</v>
      </c>
      <c r="BZ38" t="s">
        <v>122</v>
      </c>
      <c r="CA38" t="s">
        <v>122</v>
      </c>
      <c r="CB38" t="s">
        <v>122</v>
      </c>
      <c r="CC38" t="s">
        <v>122</v>
      </c>
      <c r="CD38" t="s">
        <v>122</v>
      </c>
      <c r="CE38" t="s">
        <v>122</v>
      </c>
      <c r="CP38" t="s">
        <v>115</v>
      </c>
      <c r="CQ38" t="s">
        <v>115</v>
      </c>
      <c r="CR38" t="s">
        <v>152</v>
      </c>
      <c r="CS38" t="s">
        <v>115</v>
      </c>
      <c r="CT38" t="s">
        <v>122</v>
      </c>
      <c r="CU38" t="s">
        <v>122</v>
      </c>
      <c r="CV38" t="s">
        <v>122</v>
      </c>
      <c r="CW38" t="s">
        <v>115</v>
      </c>
      <c r="CX38" t="s">
        <v>122</v>
      </c>
      <c r="CY38" t="s">
        <v>122</v>
      </c>
      <c r="CZ38" t="s">
        <v>122</v>
      </c>
      <c r="DA38" t="s">
        <v>122</v>
      </c>
      <c r="DB38" t="s">
        <v>122</v>
      </c>
      <c r="DC38" t="s">
        <v>122</v>
      </c>
      <c r="DD38" t="s">
        <v>115</v>
      </c>
      <c r="DE38" t="s">
        <v>152</v>
      </c>
      <c r="DF38" t="s">
        <v>122</v>
      </c>
      <c r="DG38" t="s">
        <v>152</v>
      </c>
      <c r="DH38" t="s">
        <v>122</v>
      </c>
      <c r="DJ38" t="s">
        <v>129</v>
      </c>
      <c r="DK38" t="s">
        <v>122</v>
      </c>
      <c r="DL38" t="s">
        <v>122</v>
      </c>
      <c r="DP38" t="s">
        <v>122</v>
      </c>
      <c r="DW38" t="s">
        <v>122</v>
      </c>
      <c r="DX38" t="s">
        <v>122</v>
      </c>
      <c r="DY38" t="s">
        <v>122</v>
      </c>
      <c r="DZ38" t="s">
        <v>122</v>
      </c>
      <c r="EA38" t="s">
        <v>122</v>
      </c>
      <c r="EB38" t="s">
        <v>115</v>
      </c>
      <c r="EC38" t="s">
        <v>122</v>
      </c>
    </row>
    <row r="39" spans="1:133" x14ac:dyDescent="0.25">
      <c r="A39" s="2" t="s">
        <v>30</v>
      </c>
      <c r="B39" t="s">
        <v>120</v>
      </c>
      <c r="C39" t="s">
        <v>120</v>
      </c>
      <c r="D39" t="s">
        <v>120</v>
      </c>
      <c r="E39" t="s">
        <v>120</v>
      </c>
      <c r="F39" t="s">
        <v>120</v>
      </c>
      <c r="G39" t="s">
        <v>120</v>
      </c>
      <c r="H39" t="s">
        <v>118</v>
      </c>
      <c r="I39" t="s">
        <v>120</v>
      </c>
      <c r="J39" t="s">
        <v>120</v>
      </c>
      <c r="K39" t="s">
        <v>120</v>
      </c>
      <c r="L39" t="s">
        <v>120</v>
      </c>
      <c r="M39" t="s">
        <v>118</v>
      </c>
      <c r="N39" t="s">
        <v>118</v>
      </c>
      <c r="O39" t="s">
        <v>118</v>
      </c>
      <c r="P39" t="s">
        <v>118</v>
      </c>
      <c r="Q39" t="s">
        <v>118</v>
      </c>
      <c r="R39" t="s">
        <v>118</v>
      </c>
      <c r="S39" t="s">
        <v>118</v>
      </c>
      <c r="T39" t="s">
        <v>120</v>
      </c>
      <c r="U39" t="s">
        <v>120</v>
      </c>
      <c r="V39" t="s">
        <v>120</v>
      </c>
      <c r="W39" t="s">
        <v>120</v>
      </c>
      <c r="X39" t="s">
        <v>120</v>
      </c>
      <c r="Y39" t="s">
        <v>120</v>
      </c>
      <c r="Z39" t="s">
        <v>120</v>
      </c>
      <c r="AA39" t="s">
        <v>120</v>
      </c>
      <c r="AB39" t="s">
        <v>120</v>
      </c>
      <c r="AC39" t="s">
        <v>120</v>
      </c>
      <c r="AD39" t="s">
        <v>120</v>
      </c>
      <c r="AE39" t="s">
        <v>120</v>
      </c>
      <c r="AF39" t="s">
        <v>120</v>
      </c>
      <c r="AG39" t="s">
        <v>120</v>
      </c>
      <c r="AH39" t="s">
        <v>120</v>
      </c>
      <c r="AI39" t="s">
        <v>120</v>
      </c>
      <c r="AJ39" t="s">
        <v>120</v>
      </c>
      <c r="AK39" t="s">
        <v>120</v>
      </c>
      <c r="AL39" t="s">
        <v>120</v>
      </c>
      <c r="AM39" t="s">
        <v>118</v>
      </c>
      <c r="AN39" t="s">
        <v>120</v>
      </c>
      <c r="AO39" t="s">
        <v>120</v>
      </c>
      <c r="AP39" t="s">
        <v>120</v>
      </c>
      <c r="AQ39" t="s">
        <v>120</v>
      </c>
      <c r="AR39" t="s">
        <v>120</v>
      </c>
      <c r="AS39" t="s">
        <v>118</v>
      </c>
      <c r="AT39" t="s">
        <v>120</v>
      </c>
      <c r="AU39" t="s">
        <v>120</v>
      </c>
      <c r="AV39" t="s">
        <v>120</v>
      </c>
      <c r="AW39" t="s">
        <v>120</v>
      </c>
      <c r="AX39" t="s">
        <v>118</v>
      </c>
      <c r="AY39" t="s">
        <v>120</v>
      </c>
      <c r="AZ39" t="s">
        <v>120</v>
      </c>
      <c r="BA39" t="s">
        <v>120</v>
      </c>
      <c r="BB39" t="s">
        <v>120</v>
      </c>
      <c r="BC39" t="s">
        <v>118</v>
      </c>
      <c r="BD39" t="s">
        <v>120</v>
      </c>
      <c r="BE39" t="s">
        <v>120</v>
      </c>
      <c r="BF39" t="s">
        <v>118</v>
      </c>
      <c r="BG39" t="s">
        <v>120</v>
      </c>
      <c r="BH39" t="s">
        <v>118</v>
      </c>
      <c r="BI39" t="s">
        <v>120</v>
      </c>
      <c r="BJ39" s="4" t="s">
        <v>120</v>
      </c>
      <c r="BK39" t="s">
        <v>120</v>
      </c>
      <c r="BL39" t="s">
        <v>120</v>
      </c>
      <c r="BM39" t="s">
        <v>120</v>
      </c>
      <c r="BN39" t="s">
        <v>120</v>
      </c>
      <c r="BO39" t="s">
        <v>120</v>
      </c>
      <c r="BP39" t="s">
        <v>120</v>
      </c>
      <c r="BQ39" t="s">
        <v>120</v>
      </c>
      <c r="BR39" t="s">
        <v>120</v>
      </c>
      <c r="BS39" t="s">
        <v>118</v>
      </c>
      <c r="BT39" t="s">
        <v>120</v>
      </c>
      <c r="BU39" t="s">
        <v>120</v>
      </c>
      <c r="BV39" t="s">
        <v>118</v>
      </c>
      <c r="BW39" t="s">
        <v>120</v>
      </c>
      <c r="BX39" t="s">
        <v>118</v>
      </c>
      <c r="BY39" t="s">
        <v>118</v>
      </c>
      <c r="BZ39" t="s">
        <v>118</v>
      </c>
      <c r="CA39" t="s">
        <v>118</v>
      </c>
      <c r="CB39" t="s">
        <v>118</v>
      </c>
      <c r="CC39" t="s">
        <v>118</v>
      </c>
      <c r="CD39" t="s">
        <v>120</v>
      </c>
      <c r="CE39" t="s">
        <v>118</v>
      </c>
      <c r="CF39" t="s">
        <v>120</v>
      </c>
      <c r="CG39" s="4" t="s">
        <v>120</v>
      </c>
      <c r="CH39" s="4" t="s">
        <v>120</v>
      </c>
      <c r="CI39" s="4" t="s">
        <v>120</v>
      </c>
      <c r="CJ39" s="4" t="s">
        <v>120</v>
      </c>
      <c r="CK39" s="4" t="s">
        <v>120</v>
      </c>
      <c r="CL39" s="4" t="s">
        <v>120</v>
      </c>
      <c r="CM39" t="s">
        <v>120</v>
      </c>
      <c r="CN39" t="s">
        <v>120</v>
      </c>
      <c r="CO39" t="s">
        <v>120</v>
      </c>
      <c r="CP39" t="s">
        <v>120</v>
      </c>
      <c r="CQ39" t="s">
        <v>120</v>
      </c>
      <c r="CR39" t="s">
        <v>120</v>
      </c>
      <c r="CS39" t="s">
        <v>120</v>
      </c>
      <c r="CT39" t="s">
        <v>120</v>
      </c>
      <c r="CU39" t="s">
        <v>120</v>
      </c>
      <c r="CV39" t="s">
        <v>120</v>
      </c>
      <c r="CW39" t="s">
        <v>120</v>
      </c>
      <c r="CX39" t="s">
        <v>120</v>
      </c>
      <c r="CY39" t="s">
        <v>120</v>
      </c>
      <c r="CZ39" t="s">
        <v>120</v>
      </c>
      <c r="DA39" t="s">
        <v>118</v>
      </c>
      <c r="DB39" t="s">
        <v>120</v>
      </c>
      <c r="DC39" t="s">
        <v>120</v>
      </c>
      <c r="DD39" t="s">
        <v>120</v>
      </c>
      <c r="DE39" t="s">
        <v>120</v>
      </c>
      <c r="DF39" t="s">
        <v>120</v>
      </c>
      <c r="DG39" t="s">
        <v>120</v>
      </c>
      <c r="DH39" t="s">
        <v>120</v>
      </c>
      <c r="DI39" t="s">
        <v>120</v>
      </c>
      <c r="DJ39" t="s">
        <v>120</v>
      </c>
      <c r="DK39" t="s">
        <v>118</v>
      </c>
      <c r="DL39" t="s">
        <v>120</v>
      </c>
      <c r="DM39" t="s">
        <v>120</v>
      </c>
      <c r="DN39" t="s">
        <v>120</v>
      </c>
      <c r="DO39" t="s">
        <v>120</v>
      </c>
      <c r="DP39" t="s">
        <v>120</v>
      </c>
      <c r="DQ39" t="s">
        <v>120</v>
      </c>
      <c r="DR39" t="s">
        <v>120</v>
      </c>
      <c r="DS39" t="s">
        <v>120</v>
      </c>
      <c r="DT39" t="s">
        <v>120</v>
      </c>
      <c r="DU39" t="s">
        <v>120</v>
      </c>
      <c r="DV39" t="s">
        <v>120</v>
      </c>
      <c r="DW39" t="s">
        <v>120</v>
      </c>
      <c r="DX39" t="s">
        <v>120</v>
      </c>
      <c r="DY39" t="s">
        <v>120</v>
      </c>
      <c r="DZ39" t="s">
        <v>120</v>
      </c>
      <c r="EA39" t="s">
        <v>120</v>
      </c>
      <c r="EB39" t="s">
        <v>120</v>
      </c>
      <c r="EC39" t="s">
        <v>120</v>
      </c>
    </row>
    <row r="40" spans="1:133" x14ac:dyDescent="0.25">
      <c r="A40" s="2" t="s">
        <v>25</v>
      </c>
      <c r="D40" t="s">
        <v>146</v>
      </c>
      <c r="E40" t="s">
        <v>161</v>
      </c>
      <c r="F40" t="s">
        <v>177</v>
      </c>
      <c r="G40" t="s">
        <v>136</v>
      </c>
      <c r="I40" t="s">
        <v>130</v>
      </c>
      <c r="J40" t="s">
        <v>130</v>
      </c>
      <c r="K40" t="s">
        <v>130</v>
      </c>
      <c r="L40" t="s">
        <v>135</v>
      </c>
      <c r="T40" t="s">
        <v>135</v>
      </c>
      <c r="U40" t="s">
        <v>135</v>
      </c>
      <c r="V40" t="s">
        <v>135</v>
      </c>
      <c r="W40" t="s">
        <v>135</v>
      </c>
      <c r="X40" t="s">
        <v>135</v>
      </c>
      <c r="Y40" t="s">
        <v>135</v>
      </c>
      <c r="AA40" t="s">
        <v>152</v>
      </c>
      <c r="AB40" t="s">
        <v>135</v>
      </c>
      <c r="AC40" t="s">
        <v>135</v>
      </c>
      <c r="AD40" t="s">
        <v>135</v>
      </c>
      <c r="AE40" t="s">
        <v>135</v>
      </c>
      <c r="AF40" t="s">
        <v>135</v>
      </c>
      <c r="AG40" t="s">
        <v>135</v>
      </c>
      <c r="AH40" t="s">
        <v>135</v>
      </c>
      <c r="AI40" t="s">
        <v>349</v>
      </c>
      <c r="AJ40" t="s">
        <v>135</v>
      </c>
      <c r="AK40" t="s">
        <v>139</v>
      </c>
      <c r="AL40" t="s">
        <v>130</v>
      </c>
      <c r="AN40" t="s">
        <v>205</v>
      </c>
      <c r="AO40" t="s">
        <v>205</v>
      </c>
      <c r="AQ40" t="s">
        <v>135</v>
      </c>
      <c r="AR40" t="s">
        <v>130</v>
      </c>
      <c r="AT40" t="s">
        <v>130</v>
      </c>
      <c r="AU40" t="s">
        <v>203</v>
      </c>
      <c r="AV40" t="s">
        <v>135</v>
      </c>
      <c r="BA40" t="s">
        <v>145</v>
      </c>
      <c r="BI40" t="s">
        <v>136</v>
      </c>
      <c r="BJ40" s="4" t="s">
        <v>136</v>
      </c>
      <c r="BK40" t="s">
        <v>611</v>
      </c>
      <c r="BL40" t="s">
        <v>611</v>
      </c>
      <c r="BM40" t="s">
        <v>638</v>
      </c>
      <c r="BN40" t="s">
        <v>177</v>
      </c>
      <c r="BO40" t="s">
        <v>666</v>
      </c>
      <c r="BP40" t="s">
        <v>638</v>
      </c>
      <c r="BQ40" t="s">
        <v>177</v>
      </c>
      <c r="BR40" t="s">
        <v>676</v>
      </c>
      <c r="BT40" t="s">
        <v>136</v>
      </c>
      <c r="BU40" t="s">
        <v>135</v>
      </c>
      <c r="BW40" t="s">
        <v>136</v>
      </c>
      <c r="CD40" t="s">
        <v>130</v>
      </c>
      <c r="CF40" t="s">
        <v>806</v>
      </c>
      <c r="CG40" s="4" t="s">
        <v>135</v>
      </c>
      <c r="CH40" s="4" t="s">
        <v>135</v>
      </c>
      <c r="CI40" s="4" t="s">
        <v>135</v>
      </c>
      <c r="CJ40" s="4" t="s">
        <v>135</v>
      </c>
      <c r="CK40" s="4" t="s">
        <v>135</v>
      </c>
      <c r="CL40" s="4" t="s">
        <v>135</v>
      </c>
      <c r="CM40" t="s">
        <v>816</v>
      </c>
      <c r="CN40" t="s">
        <v>826</v>
      </c>
      <c r="CO40" t="s">
        <v>152</v>
      </c>
      <c r="CP40" t="s">
        <v>135</v>
      </c>
      <c r="CQ40" t="s">
        <v>135</v>
      </c>
      <c r="CR40" t="s">
        <v>135</v>
      </c>
      <c r="CS40" t="s">
        <v>135</v>
      </c>
      <c r="CT40" t="s">
        <v>135</v>
      </c>
      <c r="CU40" t="s">
        <v>135</v>
      </c>
      <c r="CV40" t="s">
        <v>135</v>
      </c>
      <c r="CW40" t="s">
        <v>135</v>
      </c>
      <c r="CX40" t="s">
        <v>135</v>
      </c>
      <c r="CY40" t="s">
        <v>135</v>
      </c>
      <c r="CZ40" t="s">
        <v>135</v>
      </c>
      <c r="DB40" t="s">
        <v>135</v>
      </c>
      <c r="DC40" t="s">
        <v>135</v>
      </c>
      <c r="DD40" t="s">
        <v>611</v>
      </c>
      <c r="DE40" t="s">
        <v>611</v>
      </c>
      <c r="DF40" t="s">
        <v>611</v>
      </c>
      <c r="DG40" t="s">
        <v>426</v>
      </c>
      <c r="DH40" t="s">
        <v>136</v>
      </c>
      <c r="DJ40" t="s">
        <v>136</v>
      </c>
      <c r="DL40" t="s">
        <v>135</v>
      </c>
      <c r="DP40" t="s">
        <v>177</v>
      </c>
      <c r="DQ40" t="s">
        <v>136</v>
      </c>
      <c r="DW40" t="s">
        <v>135</v>
      </c>
      <c r="DX40" t="s">
        <v>135</v>
      </c>
      <c r="DY40" t="s">
        <v>135</v>
      </c>
      <c r="DZ40" t="s">
        <v>135</v>
      </c>
      <c r="EA40" t="s">
        <v>135</v>
      </c>
      <c r="EB40" t="s">
        <v>135</v>
      </c>
      <c r="EC40" t="s">
        <v>135</v>
      </c>
    </row>
    <row r="41" spans="1:133" x14ac:dyDescent="0.25">
      <c r="A41" s="2" t="s">
        <v>26</v>
      </c>
      <c r="E41" t="s">
        <v>162</v>
      </c>
      <c r="F41" t="s">
        <v>178</v>
      </c>
      <c r="G41" t="s">
        <v>145</v>
      </c>
      <c r="I41" t="s">
        <v>208</v>
      </c>
      <c r="J41" t="s">
        <v>208</v>
      </c>
      <c r="K41" t="s">
        <v>208</v>
      </c>
      <c r="L41" t="s">
        <v>229</v>
      </c>
      <c r="T41" t="s">
        <v>178</v>
      </c>
      <c r="U41" t="s">
        <v>178</v>
      </c>
      <c r="V41" t="s">
        <v>178</v>
      </c>
      <c r="W41" t="s">
        <v>178</v>
      </c>
      <c r="X41" t="s">
        <v>178</v>
      </c>
      <c r="Y41" t="s">
        <v>178</v>
      </c>
      <c r="AA41" t="s">
        <v>178</v>
      </c>
      <c r="AB41" t="s">
        <v>178</v>
      </c>
      <c r="AC41" t="s">
        <v>178</v>
      </c>
      <c r="AD41" t="s">
        <v>178</v>
      </c>
      <c r="AE41" t="s">
        <v>178</v>
      </c>
      <c r="AF41" t="s">
        <v>178</v>
      </c>
      <c r="AG41" t="s">
        <v>178</v>
      </c>
      <c r="AH41" t="s">
        <v>178</v>
      </c>
      <c r="AI41" t="s">
        <v>130</v>
      </c>
      <c r="AJ41" t="s">
        <v>229</v>
      </c>
      <c r="AK41" t="s">
        <v>178</v>
      </c>
      <c r="AL41" t="s">
        <v>402</v>
      </c>
      <c r="AN41" t="s">
        <v>178</v>
      </c>
      <c r="AO41" t="s">
        <v>178</v>
      </c>
      <c r="AQ41" t="s">
        <v>130</v>
      </c>
      <c r="AR41" t="s">
        <v>203</v>
      </c>
      <c r="AT41" t="s">
        <v>445</v>
      </c>
      <c r="AU41" t="s">
        <v>445</v>
      </c>
      <c r="AV41" t="s">
        <v>208</v>
      </c>
      <c r="BA41" t="s">
        <v>512</v>
      </c>
      <c r="BI41" t="s">
        <v>145</v>
      </c>
      <c r="BJ41" s="4" t="s">
        <v>178</v>
      </c>
      <c r="BK41" t="s">
        <v>145</v>
      </c>
      <c r="BL41" t="s">
        <v>624</v>
      </c>
      <c r="BM41" t="s">
        <v>178</v>
      </c>
      <c r="BN41" t="s">
        <v>145</v>
      </c>
      <c r="BO41" t="s">
        <v>145</v>
      </c>
      <c r="BP41" t="s">
        <v>624</v>
      </c>
      <c r="BQ41" t="s">
        <v>208</v>
      </c>
      <c r="BR41" t="s">
        <v>145</v>
      </c>
      <c r="BT41" t="s">
        <v>145</v>
      </c>
      <c r="BU41" t="s">
        <v>145</v>
      </c>
      <c r="BW41" t="s">
        <v>145</v>
      </c>
      <c r="CD41" t="s">
        <v>122</v>
      </c>
      <c r="CF41" t="s">
        <v>807</v>
      </c>
      <c r="CG41" s="4" t="s">
        <v>130</v>
      </c>
      <c r="CH41" s="4" t="s">
        <v>130</v>
      </c>
      <c r="CI41" s="4" t="s">
        <v>130</v>
      </c>
      <c r="CJ41" s="4" t="s">
        <v>130</v>
      </c>
      <c r="CK41" s="4" t="s">
        <v>130</v>
      </c>
      <c r="CL41" s="4" t="s">
        <v>130</v>
      </c>
      <c r="CM41" t="s">
        <v>817</v>
      </c>
      <c r="CN41" t="s">
        <v>656</v>
      </c>
      <c r="CO41" t="s">
        <v>445</v>
      </c>
      <c r="CP41" t="s">
        <v>178</v>
      </c>
      <c r="CQ41" t="s">
        <v>178</v>
      </c>
      <c r="CR41" t="s">
        <v>178</v>
      </c>
      <c r="CS41" t="s">
        <v>178</v>
      </c>
      <c r="CT41" t="s">
        <v>178</v>
      </c>
      <c r="CU41" t="s">
        <v>178</v>
      </c>
      <c r="CV41" t="s">
        <v>178</v>
      </c>
      <c r="CW41" t="s">
        <v>178</v>
      </c>
      <c r="CX41" t="s">
        <v>178</v>
      </c>
      <c r="CY41" t="s">
        <v>178</v>
      </c>
      <c r="CZ41" t="s">
        <v>178</v>
      </c>
      <c r="DB41" t="s">
        <v>178</v>
      </c>
      <c r="DC41" t="s">
        <v>178</v>
      </c>
      <c r="DD41" t="s">
        <v>145</v>
      </c>
      <c r="DE41" t="s">
        <v>178</v>
      </c>
      <c r="DF41" t="s">
        <v>178</v>
      </c>
      <c r="DG41" t="s">
        <v>136</v>
      </c>
      <c r="DH41" t="s">
        <v>145</v>
      </c>
      <c r="DJ41" t="s">
        <v>178</v>
      </c>
      <c r="DL41" t="s">
        <v>1005</v>
      </c>
      <c r="DP41" t="s">
        <v>624</v>
      </c>
      <c r="DQ41" t="s">
        <v>136</v>
      </c>
      <c r="DW41" t="s">
        <v>178</v>
      </c>
      <c r="DX41" t="s">
        <v>178</v>
      </c>
      <c r="DY41" t="s">
        <v>178</v>
      </c>
      <c r="DZ41" t="s">
        <v>178</v>
      </c>
      <c r="EA41" t="s">
        <v>178</v>
      </c>
      <c r="EB41" t="s">
        <v>178</v>
      </c>
      <c r="EC41" t="s">
        <v>178</v>
      </c>
    </row>
    <row r="42" spans="1:133" x14ac:dyDescent="0.25">
      <c r="A42" s="2"/>
      <c r="D42" t="s">
        <v>122</v>
      </c>
      <c r="E42" t="s">
        <v>164</v>
      </c>
      <c r="F42" t="s">
        <v>153</v>
      </c>
      <c r="G42" t="s">
        <v>121</v>
      </c>
      <c r="I42" t="s">
        <v>152</v>
      </c>
      <c r="J42" t="s">
        <v>152</v>
      </c>
      <c r="K42" t="s">
        <v>152</v>
      </c>
      <c r="L42" t="s">
        <v>152</v>
      </c>
      <c r="T42" t="s">
        <v>152</v>
      </c>
      <c r="U42" t="s">
        <v>152</v>
      </c>
      <c r="V42" t="s">
        <v>152</v>
      </c>
      <c r="W42" t="s">
        <v>152</v>
      </c>
      <c r="X42" t="s">
        <v>152</v>
      </c>
      <c r="Y42" t="s">
        <v>152</v>
      </c>
      <c r="AB42" t="s">
        <v>152</v>
      </c>
      <c r="AC42" t="s">
        <v>152</v>
      </c>
      <c r="AD42" t="s">
        <v>152</v>
      </c>
      <c r="AE42" t="s">
        <v>152</v>
      </c>
      <c r="AF42" t="s">
        <v>115</v>
      </c>
      <c r="AG42" t="s">
        <v>152</v>
      </c>
      <c r="AH42" t="s">
        <v>152</v>
      </c>
      <c r="AI42" t="s">
        <v>191</v>
      </c>
      <c r="AJ42" t="s">
        <v>191</v>
      </c>
      <c r="AK42" t="s">
        <v>191</v>
      </c>
      <c r="AL42" t="s">
        <v>115</v>
      </c>
      <c r="AN42" t="s">
        <v>126</v>
      </c>
      <c r="AO42" t="s">
        <v>121</v>
      </c>
      <c r="AR42" t="s">
        <v>115</v>
      </c>
      <c r="AV42" t="s">
        <v>115</v>
      </c>
      <c r="BA42" t="s">
        <v>152</v>
      </c>
      <c r="BI42" t="s">
        <v>144</v>
      </c>
      <c r="BJ42" s="4" t="s">
        <v>191</v>
      </c>
      <c r="BK42" t="s">
        <v>124</v>
      </c>
      <c r="BL42" t="s">
        <v>193</v>
      </c>
      <c r="BM42" t="s">
        <v>413</v>
      </c>
      <c r="BN42" t="s">
        <v>191</v>
      </c>
      <c r="BO42" t="s">
        <v>191</v>
      </c>
      <c r="BP42" t="s">
        <v>141</v>
      </c>
      <c r="BQ42" t="s">
        <v>375</v>
      </c>
      <c r="BR42" t="s">
        <v>153</v>
      </c>
      <c r="BT42" t="s">
        <v>121</v>
      </c>
      <c r="BU42" t="s">
        <v>426</v>
      </c>
      <c r="BW42" t="s">
        <v>152</v>
      </c>
      <c r="CD42" t="s">
        <v>145</v>
      </c>
      <c r="CF42" t="s">
        <v>122</v>
      </c>
      <c r="CM42" t="s">
        <v>309</v>
      </c>
      <c r="CN42" t="s">
        <v>827</v>
      </c>
      <c r="CP42" t="s">
        <v>143</v>
      </c>
      <c r="CQ42" t="s">
        <v>143</v>
      </c>
      <c r="CR42" t="s">
        <v>126</v>
      </c>
      <c r="CS42" t="s">
        <v>152</v>
      </c>
      <c r="CT42" t="s">
        <v>152</v>
      </c>
      <c r="CU42" t="s">
        <v>152</v>
      </c>
      <c r="CV42" t="s">
        <v>152</v>
      </c>
      <c r="CW42" t="s">
        <v>152</v>
      </c>
      <c r="CX42" t="s">
        <v>152</v>
      </c>
      <c r="CZ42" t="s">
        <v>152</v>
      </c>
      <c r="DB42" t="s">
        <v>152</v>
      </c>
      <c r="DC42" t="s">
        <v>152</v>
      </c>
      <c r="DD42" t="s">
        <v>190</v>
      </c>
      <c r="DE42" t="s">
        <v>121</v>
      </c>
      <c r="DF42" t="s">
        <v>193</v>
      </c>
      <c r="DG42" t="s">
        <v>145</v>
      </c>
      <c r="DH42" t="s">
        <v>396</v>
      </c>
      <c r="DJ42" t="s">
        <v>375</v>
      </c>
      <c r="DL42" t="s">
        <v>115</v>
      </c>
      <c r="DP42" t="s">
        <v>122</v>
      </c>
      <c r="DQ42" t="s">
        <v>122</v>
      </c>
      <c r="DW42" t="s">
        <v>152</v>
      </c>
      <c r="DX42" t="s">
        <v>152</v>
      </c>
      <c r="DY42" t="s">
        <v>152</v>
      </c>
      <c r="DZ42" t="s">
        <v>152</v>
      </c>
      <c r="EA42" t="s">
        <v>152</v>
      </c>
      <c r="EB42" t="s">
        <v>129</v>
      </c>
      <c r="EC42" t="s">
        <v>152</v>
      </c>
    </row>
    <row r="43" spans="1:133" x14ac:dyDescent="0.25">
      <c r="A43" s="2" t="s">
        <v>31</v>
      </c>
      <c r="B43" t="s">
        <v>120</v>
      </c>
      <c r="C43" t="s">
        <v>120</v>
      </c>
      <c r="D43" t="s">
        <v>118</v>
      </c>
      <c r="E43" t="s">
        <v>120</v>
      </c>
      <c r="F43" t="s">
        <v>118</v>
      </c>
      <c r="G43" t="s">
        <v>120</v>
      </c>
      <c r="H43" t="s">
        <v>120</v>
      </c>
      <c r="I43" t="s">
        <v>120</v>
      </c>
      <c r="J43" t="s">
        <v>120</v>
      </c>
      <c r="K43" t="s">
        <v>120</v>
      </c>
      <c r="L43" t="s">
        <v>118</v>
      </c>
      <c r="M43" t="s">
        <v>118</v>
      </c>
      <c r="N43" t="s">
        <v>118</v>
      </c>
      <c r="O43" t="s">
        <v>118</v>
      </c>
      <c r="P43" t="s">
        <v>118</v>
      </c>
      <c r="Q43" t="s">
        <v>118</v>
      </c>
      <c r="R43" t="s">
        <v>118</v>
      </c>
      <c r="S43" t="s">
        <v>118</v>
      </c>
      <c r="T43" t="s">
        <v>120</v>
      </c>
      <c r="U43" t="s">
        <v>118</v>
      </c>
      <c r="V43" t="s">
        <v>118</v>
      </c>
      <c r="W43" t="s">
        <v>118</v>
      </c>
      <c r="X43" t="s">
        <v>118</v>
      </c>
      <c r="Y43" t="s">
        <v>120</v>
      </c>
      <c r="Z43" t="s">
        <v>120</v>
      </c>
      <c r="AA43" t="s">
        <v>120</v>
      </c>
      <c r="AB43" t="s">
        <v>120</v>
      </c>
      <c r="AD43" t="s">
        <v>118</v>
      </c>
      <c r="AE43" t="s">
        <v>118</v>
      </c>
      <c r="AF43" t="s">
        <v>120</v>
      </c>
      <c r="AG43" t="s">
        <v>120</v>
      </c>
      <c r="AH43" t="s">
        <v>120</v>
      </c>
      <c r="AI43" t="s">
        <v>120</v>
      </c>
      <c r="AJ43" t="s">
        <v>118</v>
      </c>
      <c r="AK43" t="s">
        <v>118</v>
      </c>
      <c r="AL43" t="s">
        <v>120</v>
      </c>
      <c r="AM43" t="s">
        <v>118</v>
      </c>
      <c r="AN43" t="s">
        <v>120</v>
      </c>
      <c r="AO43" t="s">
        <v>120</v>
      </c>
      <c r="AP43" t="s">
        <v>120</v>
      </c>
      <c r="AQ43" t="s">
        <v>120</v>
      </c>
      <c r="AR43" t="s">
        <v>120</v>
      </c>
      <c r="AS43" t="s">
        <v>120</v>
      </c>
      <c r="AT43" t="s">
        <v>120</v>
      </c>
      <c r="AU43" t="s">
        <v>120</v>
      </c>
      <c r="AV43" t="s">
        <v>120</v>
      </c>
      <c r="AW43" t="s">
        <v>120</v>
      </c>
      <c r="AX43" t="s">
        <v>120</v>
      </c>
      <c r="AY43" t="s">
        <v>120</v>
      </c>
      <c r="AZ43" t="s">
        <v>120</v>
      </c>
      <c r="BA43" t="s">
        <v>118</v>
      </c>
      <c r="BB43" t="s">
        <v>120</v>
      </c>
      <c r="BC43" t="s">
        <v>118</v>
      </c>
      <c r="BD43" t="s">
        <v>118</v>
      </c>
      <c r="BE43" t="s">
        <v>120</v>
      </c>
      <c r="BF43" t="s">
        <v>118</v>
      </c>
      <c r="BG43" t="s">
        <v>120</v>
      </c>
      <c r="BH43" t="s">
        <v>120</v>
      </c>
      <c r="BI43" t="s">
        <v>118</v>
      </c>
      <c r="BJ43" s="4" t="s">
        <v>118</v>
      </c>
      <c r="BK43" t="s">
        <v>118</v>
      </c>
      <c r="BL43" t="s">
        <v>118</v>
      </c>
      <c r="BM43" t="s">
        <v>118</v>
      </c>
      <c r="BN43" t="s">
        <v>118</v>
      </c>
      <c r="BO43" t="s">
        <v>118</v>
      </c>
      <c r="BP43" t="s">
        <v>118</v>
      </c>
      <c r="BQ43" t="s">
        <v>120</v>
      </c>
      <c r="BR43" t="s">
        <v>118</v>
      </c>
      <c r="BS43" t="s">
        <v>120</v>
      </c>
      <c r="BT43" t="s">
        <v>120</v>
      </c>
      <c r="BU43" t="s">
        <v>118</v>
      </c>
      <c r="BV43" t="s">
        <v>120</v>
      </c>
      <c r="BW43" t="s">
        <v>120</v>
      </c>
      <c r="BX43" t="s">
        <v>118</v>
      </c>
      <c r="BY43" t="s">
        <v>118</v>
      </c>
      <c r="BZ43" t="s">
        <v>118</v>
      </c>
      <c r="CA43" t="s">
        <v>118</v>
      </c>
      <c r="CB43" t="s">
        <v>118</v>
      </c>
      <c r="CC43" t="s">
        <v>118</v>
      </c>
      <c r="CD43" t="s">
        <v>118</v>
      </c>
      <c r="CE43" t="s">
        <v>118</v>
      </c>
      <c r="CF43" t="s">
        <v>120</v>
      </c>
      <c r="CG43" s="4" t="s">
        <v>120</v>
      </c>
      <c r="CH43" s="4" t="s">
        <v>120</v>
      </c>
      <c r="CI43" s="4" t="s">
        <v>120</v>
      </c>
      <c r="CJ43" s="4" t="s">
        <v>120</v>
      </c>
      <c r="CK43" s="4" t="s">
        <v>120</v>
      </c>
      <c r="CL43" s="4" t="s">
        <v>120</v>
      </c>
      <c r="CM43" t="s">
        <v>120</v>
      </c>
      <c r="CN43" t="s">
        <v>118</v>
      </c>
      <c r="CO43" t="s">
        <v>120</v>
      </c>
      <c r="CP43" t="s">
        <v>120</v>
      </c>
      <c r="CQ43" t="s">
        <v>118</v>
      </c>
      <c r="CR43" t="s">
        <v>120</v>
      </c>
      <c r="CS43" t="s">
        <v>120</v>
      </c>
      <c r="CT43" t="s">
        <v>120</v>
      </c>
      <c r="CU43" t="s">
        <v>120</v>
      </c>
      <c r="CV43" t="s">
        <v>118</v>
      </c>
      <c r="CW43" t="s">
        <v>118</v>
      </c>
      <c r="CX43" t="s">
        <v>120</v>
      </c>
      <c r="CY43" t="s">
        <v>118</v>
      </c>
      <c r="CZ43" t="s">
        <v>120</v>
      </c>
      <c r="DA43" t="s">
        <v>120</v>
      </c>
      <c r="DB43" t="s">
        <v>120</v>
      </c>
      <c r="DC43" t="s">
        <v>120</v>
      </c>
      <c r="DD43" t="s">
        <v>120</v>
      </c>
      <c r="DE43" t="s">
        <v>118</v>
      </c>
      <c r="DF43" t="s">
        <v>120</v>
      </c>
      <c r="DG43" t="s">
        <v>120</v>
      </c>
      <c r="DH43" t="s">
        <v>120</v>
      </c>
      <c r="DI43" t="s">
        <v>118</v>
      </c>
      <c r="DJ43" t="s">
        <v>118</v>
      </c>
      <c r="DK43" t="s">
        <v>118</v>
      </c>
      <c r="DL43" t="s">
        <v>118</v>
      </c>
      <c r="DM43" t="s">
        <v>120</v>
      </c>
      <c r="DN43" t="s">
        <v>118</v>
      </c>
      <c r="DO43" t="s">
        <v>118</v>
      </c>
      <c r="DP43" t="s">
        <v>118</v>
      </c>
      <c r="DQ43" t="s">
        <v>120</v>
      </c>
      <c r="DR43" t="s">
        <v>120</v>
      </c>
      <c r="DS43" t="s">
        <v>120</v>
      </c>
      <c r="DT43" t="s">
        <v>120</v>
      </c>
      <c r="DU43" t="s">
        <v>118</v>
      </c>
      <c r="DV43" t="s">
        <v>120</v>
      </c>
      <c r="DW43" t="s">
        <v>120</v>
      </c>
      <c r="DX43" t="s">
        <v>120</v>
      </c>
      <c r="DY43" t="s">
        <v>118</v>
      </c>
      <c r="DZ43" t="s">
        <v>120</v>
      </c>
      <c r="EA43" t="s">
        <v>120</v>
      </c>
      <c r="EB43" t="s">
        <v>120</v>
      </c>
      <c r="EC43" t="s">
        <v>120</v>
      </c>
    </row>
    <row r="44" spans="1:133" x14ac:dyDescent="0.25">
      <c r="A44" s="2" t="s">
        <v>32</v>
      </c>
      <c r="C44" t="s">
        <v>141</v>
      </c>
      <c r="E44" t="s">
        <v>126</v>
      </c>
      <c r="G44" t="s">
        <v>190</v>
      </c>
      <c r="I44" t="s">
        <v>129</v>
      </c>
      <c r="J44" t="s">
        <v>126</v>
      </c>
      <c r="K44" t="s">
        <v>129</v>
      </c>
      <c r="T44" t="s">
        <v>209</v>
      </c>
      <c r="Y44" t="s">
        <v>129</v>
      </c>
      <c r="AA44" t="s">
        <v>129</v>
      </c>
      <c r="AB44" t="s">
        <v>144</v>
      </c>
      <c r="AF44" t="s">
        <v>374</v>
      </c>
      <c r="AG44" t="s">
        <v>144</v>
      </c>
      <c r="AH44" t="s">
        <v>384</v>
      </c>
      <c r="AI44" t="s">
        <v>388</v>
      </c>
      <c r="AL44" t="s">
        <v>403</v>
      </c>
      <c r="AO44" t="s">
        <v>413</v>
      </c>
      <c r="AV44" t="s">
        <v>464</v>
      </c>
      <c r="BQ44" t="s">
        <v>690</v>
      </c>
      <c r="BS44" t="s">
        <v>191</v>
      </c>
      <c r="BT44" t="s">
        <v>714</v>
      </c>
      <c r="BV44" t="s">
        <v>121</v>
      </c>
      <c r="BW44" t="s">
        <v>121</v>
      </c>
      <c r="CF44" t="s">
        <v>438</v>
      </c>
      <c r="CM44" t="s">
        <v>209</v>
      </c>
      <c r="CO44" t="s">
        <v>828</v>
      </c>
      <c r="CP44" t="s">
        <v>129</v>
      </c>
      <c r="CR44" t="s">
        <v>129</v>
      </c>
      <c r="CS44" t="s">
        <v>129</v>
      </c>
      <c r="CT44" t="s">
        <v>152</v>
      </c>
      <c r="CU44" t="s">
        <v>126</v>
      </c>
      <c r="CX44" t="s">
        <v>884</v>
      </c>
      <c r="CZ44" t="s">
        <v>884</v>
      </c>
      <c r="DA44" t="s">
        <v>253</v>
      </c>
      <c r="DB44" t="s">
        <v>884</v>
      </c>
      <c r="DC44" t="s">
        <v>884</v>
      </c>
      <c r="DD44" t="s">
        <v>919</v>
      </c>
      <c r="DF44" t="s">
        <v>121</v>
      </c>
      <c r="DG44" t="s">
        <v>959</v>
      </c>
      <c r="DW44" t="s">
        <v>1095</v>
      </c>
      <c r="DX44" t="s">
        <v>124</v>
      </c>
      <c r="DZ44" t="s">
        <v>1104</v>
      </c>
      <c r="EA44" t="s">
        <v>1108</v>
      </c>
      <c r="EB44" t="s">
        <v>1115</v>
      </c>
      <c r="EC44" t="s">
        <v>1119</v>
      </c>
    </row>
    <row r="45" spans="1:133" x14ac:dyDescent="0.25">
      <c r="A45" s="2" t="s">
        <v>33</v>
      </c>
      <c r="B45" t="s">
        <v>120</v>
      </c>
      <c r="C45" t="s">
        <v>120</v>
      </c>
      <c r="D45" t="s">
        <v>120</v>
      </c>
      <c r="E45" t="s">
        <v>120</v>
      </c>
      <c r="F45" t="s">
        <v>120</v>
      </c>
      <c r="G45" t="s">
        <v>120</v>
      </c>
      <c r="H45" t="s">
        <v>120</v>
      </c>
      <c r="I45" t="s">
        <v>120</v>
      </c>
      <c r="J45" t="s">
        <v>120</v>
      </c>
      <c r="K45" t="s">
        <v>120</v>
      </c>
      <c r="L45" t="s">
        <v>118</v>
      </c>
      <c r="M45" t="s">
        <v>120</v>
      </c>
      <c r="N45" t="s">
        <v>120</v>
      </c>
      <c r="O45" t="s">
        <v>120</v>
      </c>
      <c r="P45" t="s">
        <v>118</v>
      </c>
      <c r="Q45" t="s">
        <v>118</v>
      </c>
      <c r="R45" t="s">
        <v>120</v>
      </c>
      <c r="S45" t="s">
        <v>118</v>
      </c>
      <c r="T45" t="s">
        <v>120</v>
      </c>
      <c r="U45" t="s">
        <v>120</v>
      </c>
      <c r="V45" t="s">
        <v>120</v>
      </c>
      <c r="W45" t="s">
        <v>118</v>
      </c>
      <c r="X45" t="s">
        <v>120</v>
      </c>
      <c r="Y45" t="s">
        <v>120</v>
      </c>
      <c r="Z45" t="s">
        <v>120</v>
      </c>
      <c r="AA45" t="s">
        <v>120</v>
      </c>
      <c r="AB45" t="s">
        <v>120</v>
      </c>
      <c r="AC45" t="s">
        <v>118</v>
      </c>
      <c r="AD45" t="s">
        <v>118</v>
      </c>
      <c r="AE45" t="s">
        <v>118</v>
      </c>
      <c r="AF45" t="s">
        <v>120</v>
      </c>
      <c r="AG45" t="s">
        <v>120</v>
      </c>
      <c r="AH45" t="s">
        <v>120</v>
      </c>
      <c r="AI45" t="s">
        <v>120</v>
      </c>
      <c r="AJ45" t="s">
        <v>120</v>
      </c>
      <c r="AK45" t="s">
        <v>120</v>
      </c>
      <c r="AL45" t="s">
        <v>120</v>
      </c>
      <c r="AM45" t="s">
        <v>120</v>
      </c>
      <c r="AN45" t="s">
        <v>120</v>
      </c>
      <c r="AO45" t="s">
        <v>120</v>
      </c>
      <c r="AP45" t="s">
        <v>120</v>
      </c>
      <c r="AQ45" t="s">
        <v>120</v>
      </c>
      <c r="AR45" t="s">
        <v>120</v>
      </c>
      <c r="AS45" t="s">
        <v>120</v>
      </c>
      <c r="AT45" t="s">
        <v>120</v>
      </c>
      <c r="AU45" t="s">
        <v>120</v>
      </c>
      <c r="AV45" t="s">
        <v>120</v>
      </c>
      <c r="AW45" t="s">
        <v>120</v>
      </c>
      <c r="AX45" t="s">
        <v>120</v>
      </c>
      <c r="AY45" t="s">
        <v>120</v>
      </c>
      <c r="AZ45" t="s">
        <v>120</v>
      </c>
      <c r="BA45" t="s">
        <v>118</v>
      </c>
      <c r="BB45" t="s">
        <v>120</v>
      </c>
      <c r="BC45" t="s">
        <v>120</v>
      </c>
      <c r="BD45" t="s">
        <v>118</v>
      </c>
      <c r="BE45" t="s">
        <v>118</v>
      </c>
      <c r="BF45" t="s">
        <v>118</v>
      </c>
      <c r="BG45" t="s">
        <v>120</v>
      </c>
      <c r="BH45" t="s">
        <v>118</v>
      </c>
      <c r="BI45" t="s">
        <v>118</v>
      </c>
      <c r="BJ45" s="4" t="s">
        <v>118</v>
      </c>
      <c r="BK45" t="s">
        <v>118</v>
      </c>
      <c r="BL45" t="s">
        <v>118</v>
      </c>
      <c r="BM45" t="s">
        <v>120</v>
      </c>
      <c r="BN45" t="s">
        <v>118</v>
      </c>
      <c r="BO45" t="s">
        <v>118</v>
      </c>
      <c r="BP45" t="s">
        <v>120</v>
      </c>
      <c r="BQ45" t="s">
        <v>120</v>
      </c>
      <c r="BR45" t="s">
        <v>118</v>
      </c>
      <c r="BS45" t="s">
        <v>120</v>
      </c>
      <c r="BT45" t="s">
        <v>120</v>
      </c>
      <c r="BU45" t="s">
        <v>118</v>
      </c>
      <c r="BV45" t="s">
        <v>120</v>
      </c>
      <c r="BW45" t="s">
        <v>120</v>
      </c>
      <c r="BX45" t="s">
        <v>120</v>
      </c>
      <c r="BY45" t="s">
        <v>118</v>
      </c>
      <c r="BZ45" t="s">
        <v>120</v>
      </c>
      <c r="CA45" t="s">
        <v>120</v>
      </c>
      <c r="CB45" t="s">
        <v>120</v>
      </c>
      <c r="CC45" t="s">
        <v>120</v>
      </c>
      <c r="CD45" t="s">
        <v>120</v>
      </c>
      <c r="CE45" t="s">
        <v>120</v>
      </c>
      <c r="CF45" t="s">
        <v>120</v>
      </c>
      <c r="CG45" s="4" t="s">
        <v>120</v>
      </c>
      <c r="CH45" s="4" t="s">
        <v>120</v>
      </c>
      <c r="CI45" s="4" t="s">
        <v>120</v>
      </c>
      <c r="CJ45" s="4" t="s">
        <v>120</v>
      </c>
      <c r="CK45" s="4" t="s">
        <v>120</v>
      </c>
      <c r="CL45" s="4" t="s">
        <v>120</v>
      </c>
      <c r="CM45" t="s">
        <v>120</v>
      </c>
      <c r="CN45" t="s">
        <v>120</v>
      </c>
      <c r="CO45" t="s">
        <v>120</v>
      </c>
      <c r="CP45" t="s">
        <v>120</v>
      </c>
      <c r="CQ45" t="s">
        <v>118</v>
      </c>
      <c r="CR45" t="s">
        <v>120</v>
      </c>
      <c r="CS45" t="s">
        <v>120</v>
      </c>
      <c r="CT45" t="s">
        <v>120</v>
      </c>
      <c r="CU45" t="s">
        <v>120</v>
      </c>
      <c r="CV45" t="s">
        <v>120</v>
      </c>
      <c r="CW45" t="s">
        <v>118</v>
      </c>
      <c r="CX45" t="s">
        <v>120</v>
      </c>
      <c r="CY45" t="s">
        <v>118</v>
      </c>
      <c r="CZ45" t="s">
        <v>120</v>
      </c>
      <c r="DA45" t="s">
        <v>120</v>
      </c>
      <c r="DB45" t="s">
        <v>120</v>
      </c>
      <c r="DC45" t="s">
        <v>120</v>
      </c>
      <c r="DD45" t="s">
        <v>120</v>
      </c>
      <c r="DE45" t="s">
        <v>118</v>
      </c>
      <c r="DF45" t="s">
        <v>120</v>
      </c>
      <c r="DG45" t="s">
        <v>120</v>
      </c>
      <c r="DH45" t="s">
        <v>118</v>
      </c>
      <c r="DI45" t="s">
        <v>120</v>
      </c>
      <c r="DJ45" t="s">
        <v>118</v>
      </c>
      <c r="DK45" t="s">
        <v>118</v>
      </c>
      <c r="DL45" t="s">
        <v>118</v>
      </c>
      <c r="DM45" t="s">
        <v>120</v>
      </c>
      <c r="DN45" t="s">
        <v>118</v>
      </c>
      <c r="DO45" t="s">
        <v>118</v>
      </c>
      <c r="DP45" t="s">
        <v>118</v>
      </c>
      <c r="DQ45" t="s">
        <v>120</v>
      </c>
      <c r="DR45" t="s">
        <v>120</v>
      </c>
      <c r="DS45" t="s">
        <v>120</v>
      </c>
      <c r="DT45" t="s">
        <v>120</v>
      </c>
      <c r="DU45" t="s">
        <v>120</v>
      </c>
      <c r="DV45" t="s">
        <v>120</v>
      </c>
      <c r="DW45" t="s">
        <v>120</v>
      </c>
      <c r="DX45" t="s">
        <v>120</v>
      </c>
      <c r="DY45" t="s">
        <v>120</v>
      </c>
      <c r="DZ45" t="s">
        <v>120</v>
      </c>
      <c r="EA45" t="s">
        <v>120</v>
      </c>
      <c r="EB45" t="s">
        <v>120</v>
      </c>
      <c r="EC45" t="s">
        <v>120</v>
      </c>
    </row>
    <row r="46" spans="1:133" x14ac:dyDescent="0.25">
      <c r="A46" s="2" t="s">
        <v>34</v>
      </c>
      <c r="C46" t="s">
        <v>127</v>
      </c>
      <c r="D46" t="s">
        <v>129</v>
      </c>
      <c r="E46" t="s">
        <v>126</v>
      </c>
      <c r="F46" t="s">
        <v>179</v>
      </c>
      <c r="G46" t="s">
        <v>191</v>
      </c>
      <c r="H46" t="s">
        <v>128</v>
      </c>
      <c r="I46" t="s">
        <v>209</v>
      </c>
      <c r="J46" t="s">
        <v>209</v>
      </c>
      <c r="K46" t="s">
        <v>209</v>
      </c>
      <c r="M46" t="s">
        <v>244</v>
      </c>
      <c r="N46" t="s">
        <v>253</v>
      </c>
      <c r="O46" t="s">
        <v>244</v>
      </c>
      <c r="R46" t="s">
        <v>289</v>
      </c>
      <c r="T46" t="s">
        <v>209</v>
      </c>
      <c r="U46" t="s">
        <v>309</v>
      </c>
      <c r="V46" t="s">
        <v>209</v>
      </c>
      <c r="X46" t="s">
        <v>329</v>
      </c>
      <c r="Y46" t="s">
        <v>129</v>
      </c>
      <c r="AA46" t="s">
        <v>129</v>
      </c>
      <c r="AB46" t="s">
        <v>144</v>
      </c>
      <c r="AF46" t="s">
        <v>374</v>
      </c>
      <c r="AG46" t="s">
        <v>144</v>
      </c>
      <c r="AH46" t="s">
        <v>384</v>
      </c>
      <c r="AI46" t="s">
        <v>388</v>
      </c>
      <c r="AJ46" t="s">
        <v>151</v>
      </c>
      <c r="AK46" t="s">
        <v>396</v>
      </c>
      <c r="AL46" t="s">
        <v>206</v>
      </c>
      <c r="AM46" t="s">
        <v>141</v>
      </c>
      <c r="AN46" t="s">
        <v>413</v>
      </c>
      <c r="AO46" t="s">
        <v>413</v>
      </c>
      <c r="AS46" t="s">
        <v>436</v>
      </c>
      <c r="AT46" t="s">
        <v>446</v>
      </c>
      <c r="BM46" t="s">
        <v>639</v>
      </c>
      <c r="BP46" t="s">
        <v>678</v>
      </c>
      <c r="BQ46" t="s">
        <v>141</v>
      </c>
      <c r="BS46" t="s">
        <v>613</v>
      </c>
      <c r="BT46" t="s">
        <v>457</v>
      </c>
      <c r="BV46" t="s">
        <v>191</v>
      </c>
      <c r="BW46" t="s">
        <v>426</v>
      </c>
      <c r="BX46" t="s">
        <v>289</v>
      </c>
      <c r="BZ46" t="s">
        <v>309</v>
      </c>
      <c r="CA46" t="s">
        <v>767</v>
      </c>
      <c r="CB46" t="s">
        <v>244</v>
      </c>
      <c r="CC46" t="s">
        <v>309</v>
      </c>
      <c r="CD46" t="s">
        <v>309</v>
      </c>
      <c r="CE46" t="s">
        <v>309</v>
      </c>
      <c r="CF46" t="s">
        <v>808</v>
      </c>
      <c r="CN46" t="s">
        <v>365</v>
      </c>
      <c r="CP46" t="s">
        <v>209</v>
      </c>
      <c r="CR46" t="s">
        <v>209</v>
      </c>
      <c r="CS46" t="s">
        <v>253</v>
      </c>
      <c r="CT46" t="s">
        <v>244</v>
      </c>
      <c r="CU46" t="s">
        <v>209</v>
      </c>
      <c r="CV46" t="s">
        <v>289</v>
      </c>
      <c r="CX46" t="s">
        <v>884</v>
      </c>
      <c r="CZ46" t="s">
        <v>884</v>
      </c>
      <c r="DA46" t="s">
        <v>253</v>
      </c>
      <c r="DB46" t="s">
        <v>884</v>
      </c>
      <c r="DC46" t="s">
        <v>884</v>
      </c>
      <c r="DD46" t="s">
        <v>920</v>
      </c>
      <c r="DF46" t="s">
        <v>141</v>
      </c>
      <c r="DG46" t="s">
        <v>960</v>
      </c>
      <c r="DW46" t="s">
        <v>1095</v>
      </c>
      <c r="DX46" t="s">
        <v>124</v>
      </c>
      <c r="DY46" t="s">
        <v>1101</v>
      </c>
      <c r="DZ46" t="s">
        <v>1104</v>
      </c>
      <c r="EA46" t="s">
        <v>1108</v>
      </c>
      <c r="EB46" t="s">
        <v>1115</v>
      </c>
      <c r="EC46" t="s">
        <v>1119</v>
      </c>
    </row>
    <row r="47" spans="1:133" x14ac:dyDescent="0.25">
      <c r="A47" s="2" t="s">
        <v>35</v>
      </c>
      <c r="B47" t="s">
        <v>118</v>
      </c>
      <c r="C47" t="s">
        <v>120</v>
      </c>
      <c r="D47" t="s">
        <v>118</v>
      </c>
      <c r="E47" t="s">
        <v>120</v>
      </c>
      <c r="F47" t="s">
        <v>118</v>
      </c>
      <c r="G47" t="s">
        <v>120</v>
      </c>
      <c r="H47" t="s">
        <v>118</v>
      </c>
      <c r="I47" t="s">
        <v>118</v>
      </c>
      <c r="J47" t="s">
        <v>118</v>
      </c>
      <c r="K47" t="s">
        <v>118</v>
      </c>
      <c r="L47" t="s">
        <v>118</v>
      </c>
      <c r="M47" t="s">
        <v>118</v>
      </c>
      <c r="N47" t="s">
        <v>118</v>
      </c>
      <c r="O47" t="s">
        <v>118</v>
      </c>
      <c r="P47" t="s">
        <v>118</v>
      </c>
      <c r="Q47" t="s">
        <v>118</v>
      </c>
      <c r="R47" t="s">
        <v>118</v>
      </c>
      <c r="S47" t="s">
        <v>118</v>
      </c>
      <c r="T47" t="s">
        <v>118</v>
      </c>
      <c r="U47" t="s">
        <v>118</v>
      </c>
      <c r="V47" t="s">
        <v>118</v>
      </c>
      <c r="W47" t="s">
        <v>118</v>
      </c>
      <c r="X47" t="s">
        <v>118</v>
      </c>
      <c r="Y47" t="s">
        <v>118</v>
      </c>
      <c r="AD47" t="s">
        <v>118</v>
      </c>
      <c r="AI47" t="s">
        <v>118</v>
      </c>
      <c r="AJ47" t="s">
        <v>118</v>
      </c>
      <c r="AK47" t="s">
        <v>118</v>
      </c>
      <c r="AL47" t="s">
        <v>118</v>
      </c>
      <c r="AM47" t="s">
        <v>118</v>
      </c>
      <c r="AN47" t="s">
        <v>118</v>
      </c>
      <c r="AO47" t="s">
        <v>120</v>
      </c>
      <c r="AP47" t="s">
        <v>120</v>
      </c>
      <c r="AQ47" t="s">
        <v>118</v>
      </c>
      <c r="AR47" t="s">
        <v>120</v>
      </c>
      <c r="AS47" t="s">
        <v>120</v>
      </c>
      <c r="AT47" t="s">
        <v>120</v>
      </c>
      <c r="AU47" t="s">
        <v>120</v>
      </c>
      <c r="AV47" t="s">
        <v>120</v>
      </c>
      <c r="AW47" t="s">
        <v>118</v>
      </c>
      <c r="AX47" t="s">
        <v>118</v>
      </c>
      <c r="AY47" t="s">
        <v>118</v>
      </c>
      <c r="AZ47" t="s">
        <v>120</v>
      </c>
      <c r="BA47" t="s">
        <v>118</v>
      </c>
      <c r="BB47" t="s">
        <v>118</v>
      </c>
      <c r="BC47" t="s">
        <v>118</v>
      </c>
      <c r="BD47" t="s">
        <v>118</v>
      </c>
      <c r="BE47" t="s">
        <v>118</v>
      </c>
      <c r="BF47" t="s">
        <v>118</v>
      </c>
      <c r="BH47" t="s">
        <v>118</v>
      </c>
      <c r="BI47" t="s">
        <v>120</v>
      </c>
      <c r="BJ47" s="4" t="s">
        <v>118</v>
      </c>
      <c r="BK47" t="s">
        <v>118</v>
      </c>
      <c r="BL47" t="s">
        <v>118</v>
      </c>
      <c r="BM47" t="s">
        <v>118</v>
      </c>
      <c r="BN47" t="s">
        <v>118</v>
      </c>
      <c r="BO47" t="s">
        <v>118</v>
      </c>
      <c r="BP47" t="s">
        <v>118</v>
      </c>
      <c r="BQ47" t="s">
        <v>118</v>
      </c>
      <c r="BR47" t="s">
        <v>118</v>
      </c>
      <c r="BS47" t="s">
        <v>120</v>
      </c>
      <c r="BT47" t="s">
        <v>118</v>
      </c>
      <c r="BU47" t="s">
        <v>118</v>
      </c>
      <c r="BV47" t="s">
        <v>118</v>
      </c>
      <c r="BW47" t="s">
        <v>118</v>
      </c>
      <c r="BX47" t="s">
        <v>118</v>
      </c>
      <c r="BY47" t="s">
        <v>118</v>
      </c>
      <c r="BZ47" t="s">
        <v>118</v>
      </c>
      <c r="CA47" t="s">
        <v>118</v>
      </c>
      <c r="CB47" t="s">
        <v>118</v>
      </c>
      <c r="CC47" t="s">
        <v>118</v>
      </c>
      <c r="CD47" t="s">
        <v>118</v>
      </c>
      <c r="CE47" t="s">
        <v>118</v>
      </c>
      <c r="CF47" t="s">
        <v>120</v>
      </c>
      <c r="CG47" s="4" t="s">
        <v>118</v>
      </c>
      <c r="CH47" s="4" t="s">
        <v>118</v>
      </c>
      <c r="CI47" s="4" t="s">
        <v>118</v>
      </c>
      <c r="CJ47" s="4" t="s">
        <v>118</v>
      </c>
      <c r="CK47" s="4" t="s">
        <v>118</v>
      </c>
      <c r="CL47" s="4" t="s">
        <v>118</v>
      </c>
      <c r="CM47" t="s">
        <v>120</v>
      </c>
      <c r="CN47" t="s">
        <v>120</v>
      </c>
      <c r="CO47" t="s">
        <v>120</v>
      </c>
      <c r="CP47" t="s">
        <v>118</v>
      </c>
      <c r="CQ47" t="s">
        <v>118</v>
      </c>
      <c r="CR47" t="s">
        <v>118</v>
      </c>
      <c r="CS47" t="s">
        <v>118</v>
      </c>
      <c r="CT47" t="s">
        <v>118</v>
      </c>
      <c r="CU47" t="s">
        <v>118</v>
      </c>
      <c r="CV47" t="s">
        <v>118</v>
      </c>
      <c r="CW47" t="s">
        <v>118</v>
      </c>
      <c r="CY47" t="s">
        <v>118</v>
      </c>
      <c r="DD47" t="s">
        <v>120</v>
      </c>
      <c r="DE47" t="s">
        <v>120</v>
      </c>
      <c r="DF47" t="s">
        <v>118</v>
      </c>
      <c r="DG47" t="s">
        <v>120</v>
      </c>
      <c r="DH47" t="s">
        <v>120</v>
      </c>
      <c r="DI47" t="s">
        <v>118</v>
      </c>
      <c r="DJ47" t="s">
        <v>118</v>
      </c>
      <c r="DK47" t="s">
        <v>118</v>
      </c>
      <c r="DL47" t="s">
        <v>118</v>
      </c>
      <c r="DM47" t="s">
        <v>120</v>
      </c>
      <c r="DN47" t="s">
        <v>118</v>
      </c>
      <c r="DO47" t="s">
        <v>118</v>
      </c>
      <c r="DP47" t="s">
        <v>118</v>
      </c>
      <c r="DQ47" t="s">
        <v>118</v>
      </c>
      <c r="DR47" t="s">
        <v>118</v>
      </c>
      <c r="DS47" t="s">
        <v>118</v>
      </c>
      <c r="DT47" t="s">
        <v>120</v>
      </c>
      <c r="DU47" t="s">
        <v>118</v>
      </c>
      <c r="DV47" t="s">
        <v>118</v>
      </c>
      <c r="DY47" t="s">
        <v>118</v>
      </c>
      <c r="EB47" t="s">
        <v>118</v>
      </c>
    </row>
    <row r="48" spans="1:133" x14ac:dyDescent="0.25">
      <c r="A48" s="2" t="s">
        <v>36</v>
      </c>
      <c r="E48" t="s">
        <v>137</v>
      </c>
      <c r="G48" t="s">
        <v>192</v>
      </c>
      <c r="BS48" t="s">
        <v>404</v>
      </c>
      <c r="DE48" t="s">
        <v>114</v>
      </c>
    </row>
    <row r="49" spans="1:133" x14ac:dyDescent="0.25">
      <c r="A49" s="2"/>
      <c r="G49" t="s">
        <v>122</v>
      </c>
      <c r="BS49" t="s">
        <v>136</v>
      </c>
      <c r="CF49" t="s">
        <v>115</v>
      </c>
      <c r="DD49" t="s">
        <v>130</v>
      </c>
      <c r="DE49" t="s">
        <v>130</v>
      </c>
      <c r="DG49" t="s">
        <v>130</v>
      </c>
      <c r="DH49" t="s">
        <v>130</v>
      </c>
    </row>
    <row r="50" spans="1:133" x14ac:dyDescent="0.25">
      <c r="A50" s="2" t="s">
        <v>37</v>
      </c>
      <c r="B50" t="s">
        <v>120</v>
      </c>
      <c r="C50" t="s">
        <v>120</v>
      </c>
      <c r="D50" t="s">
        <v>120</v>
      </c>
      <c r="E50" t="s">
        <v>120</v>
      </c>
      <c r="F50" t="s">
        <v>120</v>
      </c>
      <c r="G50" t="s">
        <v>120</v>
      </c>
      <c r="H50" t="s">
        <v>120</v>
      </c>
      <c r="I50" t="s">
        <v>118</v>
      </c>
      <c r="J50" t="s">
        <v>120</v>
      </c>
      <c r="K50" t="s">
        <v>120</v>
      </c>
      <c r="L50" t="s">
        <v>118</v>
      </c>
      <c r="M50" t="s">
        <v>120</v>
      </c>
      <c r="N50" t="s">
        <v>118</v>
      </c>
      <c r="O50" t="s">
        <v>118</v>
      </c>
      <c r="P50" t="s">
        <v>120</v>
      </c>
      <c r="Q50" t="s">
        <v>118</v>
      </c>
      <c r="R50" t="s">
        <v>118</v>
      </c>
      <c r="S50" t="s">
        <v>118</v>
      </c>
      <c r="T50" t="s">
        <v>120</v>
      </c>
      <c r="U50" t="s">
        <v>120</v>
      </c>
      <c r="V50" t="s">
        <v>120</v>
      </c>
      <c r="W50" t="s">
        <v>120</v>
      </c>
      <c r="X50" t="s">
        <v>120</v>
      </c>
      <c r="Y50" t="s">
        <v>120</v>
      </c>
      <c r="AA50" t="s">
        <v>120</v>
      </c>
      <c r="AB50" t="s">
        <v>120</v>
      </c>
      <c r="AC50" t="s">
        <v>120</v>
      </c>
      <c r="AD50" t="s">
        <v>120</v>
      </c>
      <c r="AE50" t="s">
        <v>120</v>
      </c>
      <c r="AF50" t="s">
        <v>120</v>
      </c>
      <c r="AG50" t="s">
        <v>120</v>
      </c>
      <c r="AH50" t="s">
        <v>120</v>
      </c>
      <c r="AI50" t="s">
        <v>120</v>
      </c>
      <c r="AJ50" t="s">
        <v>120</v>
      </c>
      <c r="AK50" t="s">
        <v>120</v>
      </c>
      <c r="AL50" t="s">
        <v>118</v>
      </c>
      <c r="AN50" t="s">
        <v>118</v>
      </c>
      <c r="AO50" t="s">
        <v>120</v>
      </c>
      <c r="AP50" t="s">
        <v>120</v>
      </c>
      <c r="AQ50" t="s">
        <v>120</v>
      </c>
      <c r="AR50" t="s">
        <v>120</v>
      </c>
      <c r="AS50" t="s">
        <v>120</v>
      </c>
      <c r="AT50" t="s">
        <v>120</v>
      </c>
      <c r="AU50" t="s">
        <v>120</v>
      </c>
      <c r="AV50" t="s">
        <v>120</v>
      </c>
      <c r="AW50" t="s">
        <v>120</v>
      </c>
      <c r="AX50" t="s">
        <v>120</v>
      </c>
      <c r="AY50" t="s">
        <v>120</v>
      </c>
      <c r="AZ50" t="s">
        <v>120</v>
      </c>
      <c r="BA50" t="s">
        <v>120</v>
      </c>
      <c r="BB50" t="s">
        <v>120</v>
      </c>
      <c r="BC50" t="s">
        <v>120</v>
      </c>
      <c r="BD50" t="s">
        <v>120</v>
      </c>
      <c r="BE50" t="s">
        <v>120</v>
      </c>
      <c r="BF50" t="s">
        <v>120</v>
      </c>
      <c r="BG50" t="s">
        <v>120</v>
      </c>
      <c r="BH50" t="s">
        <v>120</v>
      </c>
      <c r="BI50" t="s">
        <v>120</v>
      </c>
      <c r="BJ50" s="4" t="s">
        <v>118</v>
      </c>
      <c r="BK50" t="s">
        <v>120</v>
      </c>
      <c r="BL50" t="s">
        <v>120</v>
      </c>
      <c r="BM50" t="s">
        <v>120</v>
      </c>
      <c r="BN50" t="s">
        <v>120</v>
      </c>
      <c r="BO50" t="s">
        <v>120</v>
      </c>
      <c r="BP50" t="s">
        <v>120</v>
      </c>
      <c r="BQ50" t="s">
        <v>118</v>
      </c>
      <c r="BR50" t="s">
        <v>118</v>
      </c>
      <c r="BS50" t="s">
        <v>120</v>
      </c>
      <c r="BT50" t="s">
        <v>120</v>
      </c>
      <c r="BU50" t="s">
        <v>118</v>
      </c>
      <c r="BV50" t="s">
        <v>120</v>
      </c>
      <c r="BW50" t="s">
        <v>118</v>
      </c>
      <c r="BX50" t="s">
        <v>118</v>
      </c>
      <c r="BY50" t="s">
        <v>118</v>
      </c>
      <c r="BZ50" t="s">
        <v>118</v>
      </c>
      <c r="CA50" t="s">
        <v>118</v>
      </c>
      <c r="CB50" t="s">
        <v>118</v>
      </c>
      <c r="CC50" t="s">
        <v>118</v>
      </c>
      <c r="CD50" t="s">
        <v>118</v>
      </c>
      <c r="CE50" t="s">
        <v>118</v>
      </c>
      <c r="CF50" t="s">
        <v>120</v>
      </c>
      <c r="CG50" s="4" t="s">
        <v>120</v>
      </c>
      <c r="CH50" s="4" t="s">
        <v>120</v>
      </c>
      <c r="CI50" s="4" t="s">
        <v>120</v>
      </c>
      <c r="CJ50" s="4" t="s">
        <v>120</v>
      </c>
      <c r="CK50" s="4" t="s">
        <v>120</v>
      </c>
      <c r="CL50" s="4" t="s">
        <v>120</v>
      </c>
      <c r="CM50" t="s">
        <v>120</v>
      </c>
      <c r="CN50" t="s">
        <v>120</v>
      </c>
      <c r="CO50" t="s">
        <v>120</v>
      </c>
      <c r="CP50" t="s">
        <v>120</v>
      </c>
      <c r="CQ50" t="s">
        <v>120</v>
      </c>
      <c r="CR50" t="s">
        <v>120</v>
      </c>
      <c r="CS50" t="s">
        <v>120</v>
      </c>
      <c r="CT50" t="s">
        <v>120</v>
      </c>
      <c r="CU50" t="s">
        <v>120</v>
      </c>
      <c r="CV50" t="s">
        <v>120</v>
      </c>
      <c r="CW50" t="s">
        <v>120</v>
      </c>
      <c r="CX50" t="s">
        <v>120</v>
      </c>
      <c r="CY50" t="s">
        <v>120</v>
      </c>
      <c r="CZ50" t="s">
        <v>120</v>
      </c>
      <c r="DA50" t="s">
        <v>120</v>
      </c>
      <c r="DB50" t="s">
        <v>120</v>
      </c>
      <c r="DC50" t="s">
        <v>120</v>
      </c>
      <c r="DD50" t="s">
        <v>120</v>
      </c>
      <c r="DE50" t="s">
        <v>120</v>
      </c>
      <c r="DF50" t="s">
        <v>120</v>
      </c>
      <c r="DG50" t="s">
        <v>120</v>
      </c>
      <c r="DH50" t="s">
        <v>120</v>
      </c>
      <c r="DI50" t="s">
        <v>120</v>
      </c>
      <c r="DJ50" t="s">
        <v>120</v>
      </c>
      <c r="DK50" t="s">
        <v>120</v>
      </c>
      <c r="DL50" t="s">
        <v>120</v>
      </c>
      <c r="DM50" t="s">
        <v>120</v>
      </c>
      <c r="DN50" t="s">
        <v>120</v>
      </c>
      <c r="DO50" t="s">
        <v>120</v>
      </c>
      <c r="DP50" t="s">
        <v>120</v>
      </c>
      <c r="DQ50" t="s">
        <v>120</v>
      </c>
      <c r="DR50" t="s">
        <v>120</v>
      </c>
      <c r="DS50" t="s">
        <v>120</v>
      </c>
      <c r="DT50" t="s">
        <v>120</v>
      </c>
      <c r="DU50" t="s">
        <v>120</v>
      </c>
      <c r="DV50" t="s">
        <v>120</v>
      </c>
      <c r="DW50" t="s">
        <v>120</v>
      </c>
      <c r="DX50" t="s">
        <v>120</v>
      </c>
      <c r="DY50" t="s">
        <v>120</v>
      </c>
      <c r="DZ50" t="s">
        <v>120</v>
      </c>
      <c r="EA50" t="s">
        <v>120</v>
      </c>
      <c r="EB50" t="s">
        <v>120</v>
      </c>
      <c r="EC50" t="s">
        <v>120</v>
      </c>
    </row>
    <row r="51" spans="1:133" x14ac:dyDescent="0.25">
      <c r="A51" s="2"/>
      <c r="C51" t="s">
        <v>115</v>
      </c>
      <c r="D51" t="s">
        <v>152</v>
      </c>
      <c r="E51" t="s">
        <v>126</v>
      </c>
      <c r="F51" t="s">
        <v>129</v>
      </c>
      <c r="G51" t="s">
        <v>122</v>
      </c>
      <c r="H51" t="s">
        <v>121</v>
      </c>
      <c r="J51" t="s">
        <v>214</v>
      </c>
      <c r="K51" t="s">
        <v>214</v>
      </c>
      <c r="T51" t="s">
        <v>214</v>
      </c>
      <c r="U51" t="s">
        <v>214</v>
      </c>
      <c r="V51" t="s">
        <v>214</v>
      </c>
      <c r="W51" t="s">
        <v>214</v>
      </c>
      <c r="X51" t="s">
        <v>214</v>
      </c>
      <c r="Y51" t="s">
        <v>166</v>
      </c>
      <c r="AA51" t="s">
        <v>152</v>
      </c>
      <c r="AB51" t="s">
        <v>214</v>
      </c>
      <c r="AC51" t="s">
        <v>214</v>
      </c>
      <c r="AD51" t="s">
        <v>214</v>
      </c>
      <c r="AE51" t="s">
        <v>214</v>
      </c>
      <c r="AF51" t="s">
        <v>214</v>
      </c>
      <c r="AG51" t="s">
        <v>214</v>
      </c>
      <c r="AH51" t="s">
        <v>214</v>
      </c>
      <c r="BK51" t="s">
        <v>193</v>
      </c>
      <c r="BS51" t="s">
        <v>115</v>
      </c>
      <c r="BT51" t="s">
        <v>152</v>
      </c>
      <c r="BV51" t="s">
        <v>115</v>
      </c>
      <c r="CP51" t="s">
        <v>166</v>
      </c>
      <c r="CQ51" t="s">
        <v>166</v>
      </c>
      <c r="CR51" t="s">
        <v>166</v>
      </c>
      <c r="CS51" t="s">
        <v>166</v>
      </c>
      <c r="CT51" t="s">
        <v>864</v>
      </c>
      <c r="CU51" t="s">
        <v>166</v>
      </c>
      <c r="CV51" t="s">
        <v>166</v>
      </c>
      <c r="CW51" t="s">
        <v>166</v>
      </c>
      <c r="CX51" t="s">
        <v>214</v>
      </c>
      <c r="CY51" t="s">
        <v>214</v>
      </c>
      <c r="CZ51" t="s">
        <v>214</v>
      </c>
      <c r="DA51" t="s">
        <v>214</v>
      </c>
      <c r="DB51" t="s">
        <v>214</v>
      </c>
      <c r="DC51" t="s">
        <v>214</v>
      </c>
      <c r="DD51" t="s">
        <v>115</v>
      </c>
      <c r="DE51" t="s">
        <v>115</v>
      </c>
      <c r="DF51" t="s">
        <v>115</v>
      </c>
      <c r="DG51" t="s">
        <v>143</v>
      </c>
      <c r="DH51" t="s">
        <v>143</v>
      </c>
      <c r="DJ51" t="s">
        <v>129</v>
      </c>
      <c r="DL51" t="s">
        <v>115</v>
      </c>
      <c r="DP51" t="s">
        <v>152</v>
      </c>
      <c r="DW51" t="s">
        <v>166</v>
      </c>
      <c r="DX51" t="s">
        <v>166</v>
      </c>
      <c r="DY51" t="s">
        <v>166</v>
      </c>
      <c r="DZ51" t="s">
        <v>214</v>
      </c>
      <c r="EA51" t="s">
        <v>166</v>
      </c>
      <c r="EB51" t="s">
        <v>166</v>
      </c>
      <c r="EC51" t="s">
        <v>166</v>
      </c>
    </row>
    <row r="52" spans="1:133" x14ac:dyDescent="0.25">
      <c r="A52" s="2" t="s">
        <v>38</v>
      </c>
      <c r="B52" t="s">
        <v>118</v>
      </c>
      <c r="C52" t="s">
        <v>120</v>
      </c>
      <c r="D52" t="s">
        <v>118</v>
      </c>
      <c r="E52" t="s">
        <v>118</v>
      </c>
      <c r="F52" t="s">
        <v>118</v>
      </c>
      <c r="G52" t="s">
        <v>120</v>
      </c>
      <c r="H52" t="s">
        <v>118</v>
      </c>
      <c r="I52" t="s">
        <v>118</v>
      </c>
      <c r="J52" t="s">
        <v>118</v>
      </c>
      <c r="K52" t="s">
        <v>118</v>
      </c>
      <c r="L52" t="s">
        <v>118</v>
      </c>
      <c r="M52" t="s">
        <v>118</v>
      </c>
      <c r="N52" t="s">
        <v>118</v>
      </c>
      <c r="O52" t="s">
        <v>118</v>
      </c>
      <c r="P52" t="s">
        <v>118</v>
      </c>
      <c r="Q52" t="s">
        <v>118</v>
      </c>
      <c r="R52" t="s">
        <v>118</v>
      </c>
      <c r="S52" t="s">
        <v>118</v>
      </c>
      <c r="T52" t="s">
        <v>118</v>
      </c>
      <c r="U52" t="s">
        <v>118</v>
      </c>
      <c r="V52" t="s">
        <v>118</v>
      </c>
      <c r="W52" t="s">
        <v>118</v>
      </c>
      <c r="X52" t="s">
        <v>118</v>
      </c>
      <c r="Y52" t="s">
        <v>118</v>
      </c>
      <c r="AD52" t="s">
        <v>118</v>
      </c>
      <c r="AF52" t="s">
        <v>118</v>
      </c>
      <c r="AH52" t="s">
        <v>118</v>
      </c>
      <c r="AI52" t="s">
        <v>118</v>
      </c>
      <c r="AJ52" t="s">
        <v>120</v>
      </c>
      <c r="AK52" t="s">
        <v>118</v>
      </c>
      <c r="AL52" t="s">
        <v>118</v>
      </c>
      <c r="AM52" t="s">
        <v>118</v>
      </c>
      <c r="AN52" t="s">
        <v>118</v>
      </c>
      <c r="AO52" t="s">
        <v>118</v>
      </c>
      <c r="AP52" t="s">
        <v>118</v>
      </c>
      <c r="AR52" t="s">
        <v>120</v>
      </c>
      <c r="AS52" t="s">
        <v>118</v>
      </c>
      <c r="AT52" t="s">
        <v>118</v>
      </c>
      <c r="AU52" t="s">
        <v>118</v>
      </c>
      <c r="AV52" t="s">
        <v>120</v>
      </c>
      <c r="AW52" t="s">
        <v>118</v>
      </c>
      <c r="AX52" t="s">
        <v>118</v>
      </c>
      <c r="AY52" t="s">
        <v>118</v>
      </c>
      <c r="BA52" t="s">
        <v>118</v>
      </c>
      <c r="BB52" t="s">
        <v>118</v>
      </c>
      <c r="BC52" t="s">
        <v>118</v>
      </c>
      <c r="BD52" t="s">
        <v>118</v>
      </c>
      <c r="BE52" t="s">
        <v>118</v>
      </c>
      <c r="BF52" t="s">
        <v>118</v>
      </c>
      <c r="BG52" t="s">
        <v>118</v>
      </c>
      <c r="BH52" t="s">
        <v>118</v>
      </c>
      <c r="BI52" t="s">
        <v>118</v>
      </c>
      <c r="BJ52" s="4" t="s">
        <v>118</v>
      </c>
      <c r="BK52" t="s">
        <v>118</v>
      </c>
      <c r="BL52" t="s">
        <v>118</v>
      </c>
      <c r="BM52" t="s">
        <v>118</v>
      </c>
      <c r="BN52" t="s">
        <v>118</v>
      </c>
      <c r="BO52" t="s">
        <v>118</v>
      </c>
      <c r="BP52" t="s">
        <v>118</v>
      </c>
      <c r="BQ52" t="s">
        <v>120</v>
      </c>
      <c r="BR52" t="s">
        <v>120</v>
      </c>
      <c r="BS52" t="s">
        <v>118</v>
      </c>
      <c r="BT52" t="s">
        <v>118</v>
      </c>
      <c r="BU52" t="s">
        <v>118</v>
      </c>
      <c r="BV52" t="s">
        <v>118</v>
      </c>
      <c r="BW52" t="s">
        <v>118</v>
      </c>
      <c r="BX52" t="s">
        <v>118</v>
      </c>
      <c r="BY52" t="s">
        <v>118</v>
      </c>
      <c r="BZ52" t="s">
        <v>118</v>
      </c>
      <c r="CA52" t="s">
        <v>118</v>
      </c>
      <c r="CB52" t="s">
        <v>118</v>
      </c>
      <c r="CC52" t="s">
        <v>118</v>
      </c>
      <c r="CD52" t="s">
        <v>118</v>
      </c>
      <c r="CE52" t="s">
        <v>118</v>
      </c>
      <c r="CF52" t="s">
        <v>118</v>
      </c>
      <c r="CM52" t="s">
        <v>118</v>
      </c>
      <c r="CN52" t="s">
        <v>118</v>
      </c>
      <c r="CO52" t="s">
        <v>118</v>
      </c>
      <c r="CP52" t="s">
        <v>118</v>
      </c>
      <c r="CQ52" t="s">
        <v>118</v>
      </c>
      <c r="CR52" t="s">
        <v>118</v>
      </c>
      <c r="CS52" t="s">
        <v>118</v>
      </c>
      <c r="CT52" t="s">
        <v>118</v>
      </c>
      <c r="CU52" t="s">
        <v>118</v>
      </c>
      <c r="CV52" t="s">
        <v>118</v>
      </c>
      <c r="CW52" t="s">
        <v>118</v>
      </c>
      <c r="DD52" t="s">
        <v>118</v>
      </c>
      <c r="DE52" t="s">
        <v>118</v>
      </c>
      <c r="DF52" t="s">
        <v>118</v>
      </c>
      <c r="DG52" t="s">
        <v>118</v>
      </c>
      <c r="DH52" t="s">
        <v>118</v>
      </c>
      <c r="DI52" t="s">
        <v>120</v>
      </c>
      <c r="DJ52" t="s">
        <v>118</v>
      </c>
      <c r="DK52" t="s">
        <v>120</v>
      </c>
      <c r="DL52" t="s">
        <v>120</v>
      </c>
      <c r="DM52" t="s">
        <v>120</v>
      </c>
      <c r="DN52" t="s">
        <v>118</v>
      </c>
      <c r="DO52" t="s">
        <v>118</v>
      </c>
      <c r="DP52" t="s">
        <v>118</v>
      </c>
      <c r="DQ52" t="s">
        <v>118</v>
      </c>
      <c r="DR52" t="s">
        <v>120</v>
      </c>
      <c r="DS52" t="s">
        <v>120</v>
      </c>
      <c r="DT52" t="s">
        <v>118</v>
      </c>
      <c r="DU52" t="s">
        <v>118</v>
      </c>
      <c r="DV52" t="s">
        <v>118</v>
      </c>
      <c r="DW52" t="s">
        <v>118</v>
      </c>
      <c r="DX52" t="s">
        <v>118</v>
      </c>
      <c r="DY52" t="s">
        <v>118</v>
      </c>
      <c r="DZ52" t="s">
        <v>118</v>
      </c>
      <c r="EA52" t="s">
        <v>118</v>
      </c>
      <c r="EB52" t="s">
        <v>118</v>
      </c>
      <c r="EC52" t="s">
        <v>118</v>
      </c>
    </row>
    <row r="53" spans="1:133" x14ac:dyDescent="0.25">
      <c r="A53" s="2" t="s">
        <v>36</v>
      </c>
      <c r="C53" t="s">
        <v>142</v>
      </c>
      <c r="G53" t="s">
        <v>114</v>
      </c>
      <c r="BQ53" t="s">
        <v>113</v>
      </c>
      <c r="BR53" t="s">
        <v>114</v>
      </c>
    </row>
    <row r="54" spans="1:133" x14ac:dyDescent="0.25">
      <c r="A54" s="2"/>
      <c r="C54">
        <v>1.44</v>
      </c>
      <c r="G54" t="s">
        <v>145</v>
      </c>
      <c r="BQ54" t="s">
        <v>130</v>
      </c>
      <c r="BR54" t="s">
        <v>125</v>
      </c>
    </row>
    <row r="55" spans="1:133" x14ac:dyDescent="0.25">
      <c r="A55" s="2" t="s">
        <v>39</v>
      </c>
      <c r="B55" t="s">
        <v>118</v>
      </c>
      <c r="C55" t="s">
        <v>120</v>
      </c>
      <c r="D55" t="s">
        <v>120</v>
      </c>
      <c r="E55" t="s">
        <v>120</v>
      </c>
      <c r="F55" t="s">
        <v>118</v>
      </c>
      <c r="G55" t="s">
        <v>120</v>
      </c>
      <c r="H55" t="s">
        <v>118</v>
      </c>
      <c r="I55" t="s">
        <v>118</v>
      </c>
      <c r="J55" t="s">
        <v>118</v>
      </c>
      <c r="K55" t="s">
        <v>118</v>
      </c>
      <c r="L55" t="s">
        <v>120</v>
      </c>
      <c r="M55" t="s">
        <v>118</v>
      </c>
      <c r="N55" t="s">
        <v>118</v>
      </c>
      <c r="O55" t="s">
        <v>118</v>
      </c>
      <c r="P55" t="s">
        <v>118</v>
      </c>
      <c r="Q55" t="s">
        <v>118</v>
      </c>
      <c r="R55" t="s">
        <v>118</v>
      </c>
      <c r="S55" t="s">
        <v>118</v>
      </c>
      <c r="T55" t="s">
        <v>118</v>
      </c>
      <c r="U55" t="s">
        <v>118</v>
      </c>
      <c r="V55" t="s">
        <v>118</v>
      </c>
      <c r="W55" t="s">
        <v>118</v>
      </c>
      <c r="X55" t="s">
        <v>118</v>
      </c>
      <c r="Y55" t="s">
        <v>118</v>
      </c>
      <c r="Z55" t="s">
        <v>120</v>
      </c>
      <c r="AA55" t="s">
        <v>120</v>
      </c>
      <c r="AB55" t="s">
        <v>120</v>
      </c>
      <c r="AD55" t="s">
        <v>118</v>
      </c>
      <c r="AF55" t="s">
        <v>118</v>
      </c>
      <c r="AG55" t="s">
        <v>120</v>
      </c>
      <c r="AH55" t="s">
        <v>118</v>
      </c>
      <c r="AI55" t="s">
        <v>118</v>
      </c>
      <c r="AJ55" t="s">
        <v>120</v>
      </c>
      <c r="AK55" t="s">
        <v>118</v>
      </c>
      <c r="AL55" t="s">
        <v>120</v>
      </c>
      <c r="AM55" t="s">
        <v>118</v>
      </c>
      <c r="AN55" t="s">
        <v>120</v>
      </c>
      <c r="AO55" t="s">
        <v>120</v>
      </c>
      <c r="AP55" t="s">
        <v>118</v>
      </c>
      <c r="AQ55" t="s">
        <v>120</v>
      </c>
      <c r="AR55" t="s">
        <v>120</v>
      </c>
      <c r="AS55" t="s">
        <v>118</v>
      </c>
      <c r="AT55" t="s">
        <v>118</v>
      </c>
      <c r="AU55" t="s">
        <v>120</v>
      </c>
      <c r="AV55" t="s">
        <v>120</v>
      </c>
      <c r="AW55" t="s">
        <v>120</v>
      </c>
      <c r="AX55" t="s">
        <v>118</v>
      </c>
      <c r="AY55" t="s">
        <v>120</v>
      </c>
      <c r="BA55" t="s">
        <v>120</v>
      </c>
      <c r="BB55" t="s">
        <v>120</v>
      </c>
      <c r="BC55" t="s">
        <v>118</v>
      </c>
      <c r="BD55" t="s">
        <v>118</v>
      </c>
      <c r="BE55" t="s">
        <v>118</v>
      </c>
      <c r="BF55" t="s">
        <v>118</v>
      </c>
      <c r="BG55" t="s">
        <v>118</v>
      </c>
      <c r="BH55" t="s">
        <v>118</v>
      </c>
      <c r="BI55" t="s">
        <v>120</v>
      </c>
      <c r="BJ55" s="4" t="s">
        <v>118</v>
      </c>
      <c r="BK55" t="s">
        <v>118</v>
      </c>
      <c r="BL55" t="s">
        <v>118</v>
      </c>
      <c r="BM55" t="s">
        <v>120</v>
      </c>
      <c r="BN55" t="s">
        <v>118</v>
      </c>
      <c r="BO55" t="s">
        <v>118</v>
      </c>
      <c r="BP55" t="s">
        <v>120</v>
      </c>
      <c r="BQ55" t="s">
        <v>120</v>
      </c>
      <c r="BR55" t="s">
        <v>120</v>
      </c>
      <c r="BS55" t="s">
        <v>118</v>
      </c>
      <c r="BT55" t="s">
        <v>120</v>
      </c>
      <c r="BU55" t="s">
        <v>120</v>
      </c>
      <c r="BV55" t="s">
        <v>118</v>
      </c>
      <c r="BW55" t="s">
        <v>120</v>
      </c>
      <c r="BX55" t="s">
        <v>118</v>
      </c>
      <c r="BY55" t="s">
        <v>118</v>
      </c>
      <c r="BZ55" t="s">
        <v>118</v>
      </c>
      <c r="CA55" t="s">
        <v>118</v>
      </c>
      <c r="CB55" t="s">
        <v>118</v>
      </c>
      <c r="CC55" t="s">
        <v>118</v>
      </c>
      <c r="CD55" t="s">
        <v>118</v>
      </c>
      <c r="CE55" t="s">
        <v>118</v>
      </c>
      <c r="CF55" t="s">
        <v>118</v>
      </c>
      <c r="CG55" s="4" t="s">
        <v>120</v>
      </c>
      <c r="CH55" s="4" t="s">
        <v>120</v>
      </c>
      <c r="CI55" s="4" t="s">
        <v>120</v>
      </c>
      <c r="CJ55" s="4" t="s">
        <v>120</v>
      </c>
      <c r="CK55" s="4" t="s">
        <v>120</v>
      </c>
      <c r="CL55" s="4" t="s">
        <v>120</v>
      </c>
      <c r="CM55" t="s">
        <v>118</v>
      </c>
      <c r="CN55" t="s">
        <v>120</v>
      </c>
      <c r="CO55" t="s">
        <v>120</v>
      </c>
      <c r="CP55" t="s">
        <v>118</v>
      </c>
      <c r="CQ55" t="s">
        <v>118</v>
      </c>
      <c r="CR55" t="s">
        <v>118</v>
      </c>
      <c r="CS55" t="s">
        <v>118</v>
      </c>
      <c r="CT55" t="s">
        <v>118</v>
      </c>
      <c r="CU55" t="s">
        <v>118</v>
      </c>
      <c r="CV55" t="s">
        <v>118</v>
      </c>
      <c r="CW55" t="s">
        <v>118</v>
      </c>
      <c r="CX55" t="s">
        <v>120</v>
      </c>
      <c r="CY55" t="s">
        <v>120</v>
      </c>
      <c r="CZ55" t="s">
        <v>120</v>
      </c>
      <c r="DA55" t="s">
        <v>120</v>
      </c>
      <c r="DB55" t="s">
        <v>120</v>
      </c>
      <c r="DC55" t="s">
        <v>120</v>
      </c>
      <c r="DD55" t="s">
        <v>120</v>
      </c>
      <c r="DE55" t="s">
        <v>118</v>
      </c>
      <c r="DF55" t="s">
        <v>120</v>
      </c>
      <c r="DG55" t="s">
        <v>120</v>
      </c>
      <c r="DH55" t="s">
        <v>120</v>
      </c>
      <c r="DI55" t="s">
        <v>120</v>
      </c>
      <c r="DJ55" t="s">
        <v>118</v>
      </c>
      <c r="DK55" t="s">
        <v>120</v>
      </c>
      <c r="DL55" t="s">
        <v>120</v>
      </c>
      <c r="DM55" t="s">
        <v>120</v>
      </c>
      <c r="DN55" t="s">
        <v>120</v>
      </c>
      <c r="DO55" t="s">
        <v>120</v>
      </c>
      <c r="DP55" t="s">
        <v>120</v>
      </c>
      <c r="DQ55" t="s">
        <v>120</v>
      </c>
      <c r="DR55" t="s">
        <v>120</v>
      </c>
      <c r="DS55" t="s">
        <v>120</v>
      </c>
      <c r="DT55" t="s">
        <v>118</v>
      </c>
      <c r="DU55" t="s">
        <v>120</v>
      </c>
      <c r="DV55" t="s">
        <v>120</v>
      </c>
      <c r="DW55" t="s">
        <v>118</v>
      </c>
      <c r="DX55" t="s">
        <v>118</v>
      </c>
      <c r="DY55" t="s">
        <v>118</v>
      </c>
      <c r="DZ55" t="s">
        <v>118</v>
      </c>
      <c r="EA55" t="s">
        <v>118</v>
      </c>
      <c r="EB55" t="s">
        <v>118</v>
      </c>
      <c r="EC55" t="s">
        <v>120</v>
      </c>
    </row>
    <row r="56" spans="1:133" x14ac:dyDescent="0.25">
      <c r="A56" s="2" t="s">
        <v>40</v>
      </c>
      <c r="C56">
        <v>3</v>
      </c>
      <c r="D56">
        <v>6.5</v>
      </c>
      <c r="E56">
        <v>7.22</v>
      </c>
      <c r="G56">
        <v>3</v>
      </c>
      <c r="L56" t="s">
        <v>230</v>
      </c>
      <c r="AA56" t="s">
        <v>122</v>
      </c>
      <c r="AB56" t="s">
        <v>230</v>
      </c>
      <c r="AG56" t="s">
        <v>230</v>
      </c>
      <c r="AJ56" t="s">
        <v>355</v>
      </c>
      <c r="AL56" t="s">
        <v>301</v>
      </c>
      <c r="AO56" t="s">
        <v>349</v>
      </c>
      <c r="AQ56" t="s">
        <v>423</v>
      </c>
      <c r="AU56" t="s">
        <v>453</v>
      </c>
      <c r="AV56" t="s">
        <v>461</v>
      </c>
      <c r="BI56" t="s">
        <v>230</v>
      </c>
      <c r="BM56" t="s">
        <v>230</v>
      </c>
      <c r="BP56" t="s">
        <v>230</v>
      </c>
      <c r="BQ56" t="s">
        <v>230</v>
      </c>
      <c r="BR56" t="s">
        <v>230</v>
      </c>
      <c r="BT56" t="s">
        <v>230</v>
      </c>
      <c r="BU56" t="s">
        <v>116</v>
      </c>
      <c r="BW56" t="s">
        <v>230</v>
      </c>
      <c r="CG56" s="4" t="s">
        <v>423</v>
      </c>
      <c r="CH56" s="4" t="s">
        <v>423</v>
      </c>
      <c r="CI56" s="4" t="s">
        <v>423</v>
      </c>
      <c r="CJ56" s="4" t="s">
        <v>423</v>
      </c>
      <c r="CK56" s="4" t="s">
        <v>423</v>
      </c>
      <c r="CL56" s="4" t="s">
        <v>423</v>
      </c>
      <c r="CO56" t="s">
        <v>833</v>
      </c>
      <c r="CX56" t="s">
        <v>130</v>
      </c>
      <c r="CY56" t="s">
        <v>230</v>
      </c>
      <c r="CZ56" t="s">
        <v>230</v>
      </c>
      <c r="DA56" t="s">
        <v>230</v>
      </c>
      <c r="DB56" t="s">
        <v>230</v>
      </c>
      <c r="DC56" t="s">
        <v>230</v>
      </c>
      <c r="DD56" t="s">
        <v>230</v>
      </c>
      <c r="DF56" t="s">
        <v>949</v>
      </c>
      <c r="EC56" t="s">
        <v>230</v>
      </c>
    </row>
    <row r="57" spans="1:133" x14ac:dyDescent="0.25">
      <c r="A57" s="2" t="s">
        <v>41</v>
      </c>
      <c r="C57">
        <v>4.3</v>
      </c>
      <c r="D57">
        <v>3</v>
      </c>
      <c r="E57">
        <v>3.93</v>
      </c>
      <c r="G57">
        <v>5</v>
      </c>
      <c r="L57" t="s">
        <v>231</v>
      </c>
      <c r="AA57" t="s">
        <v>230</v>
      </c>
      <c r="AB57" t="s">
        <v>116</v>
      </c>
      <c r="AG57" t="s">
        <v>320</v>
      </c>
      <c r="AJ57" t="s">
        <v>372</v>
      </c>
      <c r="AL57" t="s">
        <v>203</v>
      </c>
      <c r="AO57" t="s">
        <v>122</v>
      </c>
      <c r="AQ57" t="s">
        <v>422</v>
      </c>
      <c r="AU57" t="s">
        <v>452</v>
      </c>
      <c r="AV57" t="s">
        <v>460</v>
      </c>
      <c r="BI57" t="s">
        <v>583</v>
      </c>
      <c r="BM57" t="s">
        <v>429</v>
      </c>
      <c r="BP57" t="s">
        <v>126</v>
      </c>
      <c r="BQ57" t="s">
        <v>152</v>
      </c>
      <c r="BR57" t="s">
        <v>151</v>
      </c>
      <c r="BT57" t="s">
        <v>126</v>
      </c>
      <c r="BU57" t="s">
        <v>123</v>
      </c>
      <c r="BW57" t="s">
        <v>115</v>
      </c>
      <c r="CG57" s="4" t="s">
        <v>422</v>
      </c>
      <c r="CH57" s="4" t="s">
        <v>422</v>
      </c>
      <c r="CI57" s="4" t="s">
        <v>422</v>
      </c>
      <c r="CJ57" s="4" t="s">
        <v>422</v>
      </c>
      <c r="CK57" s="4" t="s">
        <v>422</v>
      </c>
      <c r="CL57" s="4" t="s">
        <v>422</v>
      </c>
      <c r="CO57" t="s">
        <v>834</v>
      </c>
      <c r="CX57" t="s">
        <v>116</v>
      </c>
      <c r="CY57" t="s">
        <v>667</v>
      </c>
      <c r="CZ57" t="s">
        <v>152</v>
      </c>
      <c r="DA57" t="s">
        <v>227</v>
      </c>
      <c r="DB57" t="s">
        <v>609</v>
      </c>
      <c r="DC57" t="s">
        <v>326</v>
      </c>
      <c r="DD57" t="s">
        <v>115</v>
      </c>
      <c r="DF57" t="s">
        <v>116</v>
      </c>
      <c r="EC57" t="s">
        <v>123</v>
      </c>
    </row>
    <row r="58" spans="1:133" x14ac:dyDescent="0.25">
      <c r="A58" s="2" t="s">
        <v>42</v>
      </c>
      <c r="B58" t="s">
        <v>118</v>
      </c>
      <c r="C58" t="s">
        <v>120</v>
      </c>
      <c r="D58" t="s">
        <v>120</v>
      </c>
      <c r="E58" t="s">
        <v>120</v>
      </c>
      <c r="F58" t="s">
        <v>118</v>
      </c>
      <c r="G58" t="s">
        <v>120</v>
      </c>
      <c r="H58" t="s">
        <v>118</v>
      </c>
      <c r="I58" t="s">
        <v>118</v>
      </c>
      <c r="J58" t="s">
        <v>118</v>
      </c>
      <c r="K58" t="s">
        <v>118</v>
      </c>
      <c r="L58" t="s">
        <v>120</v>
      </c>
      <c r="M58" t="s">
        <v>118</v>
      </c>
      <c r="N58" t="s">
        <v>118</v>
      </c>
      <c r="O58" t="s">
        <v>118</v>
      </c>
      <c r="P58" t="s">
        <v>118</v>
      </c>
      <c r="Q58" t="s">
        <v>118</v>
      </c>
      <c r="R58" t="s">
        <v>118</v>
      </c>
      <c r="T58" t="s">
        <v>118</v>
      </c>
      <c r="U58" t="s">
        <v>118</v>
      </c>
      <c r="V58" t="s">
        <v>118</v>
      </c>
      <c r="W58" t="s">
        <v>118</v>
      </c>
      <c r="X58" t="s">
        <v>118</v>
      </c>
      <c r="Y58" t="s">
        <v>118</v>
      </c>
      <c r="AA58" t="s">
        <v>120</v>
      </c>
      <c r="AB58" t="s">
        <v>120</v>
      </c>
      <c r="AC58" t="s">
        <v>120</v>
      </c>
      <c r="AD58" t="s">
        <v>118</v>
      </c>
      <c r="AE58" t="s">
        <v>120</v>
      </c>
      <c r="AF58" t="s">
        <v>118</v>
      </c>
      <c r="AG58" t="s">
        <v>120</v>
      </c>
      <c r="AH58" t="s">
        <v>118</v>
      </c>
      <c r="AI58" t="s">
        <v>120</v>
      </c>
      <c r="AJ58" t="s">
        <v>118</v>
      </c>
      <c r="AK58" t="s">
        <v>118</v>
      </c>
      <c r="AL58" t="s">
        <v>118</v>
      </c>
      <c r="AN58" t="s">
        <v>120</v>
      </c>
      <c r="AO58" t="s">
        <v>118</v>
      </c>
      <c r="AP58" t="s">
        <v>118</v>
      </c>
      <c r="AQ58" t="s">
        <v>120</v>
      </c>
      <c r="AR58" t="s">
        <v>120</v>
      </c>
      <c r="AS58" t="s">
        <v>118</v>
      </c>
      <c r="AT58" t="s">
        <v>118</v>
      </c>
      <c r="AU58" t="s">
        <v>120</v>
      </c>
      <c r="AV58" t="s">
        <v>120</v>
      </c>
      <c r="AW58" t="s">
        <v>118</v>
      </c>
      <c r="AX58" t="s">
        <v>118</v>
      </c>
      <c r="AY58" t="s">
        <v>118</v>
      </c>
      <c r="AZ58" t="s">
        <v>120</v>
      </c>
      <c r="BA58" t="s">
        <v>118</v>
      </c>
      <c r="BB58" t="s">
        <v>120</v>
      </c>
      <c r="BC58" t="s">
        <v>118</v>
      </c>
      <c r="BD58" t="s">
        <v>118</v>
      </c>
      <c r="BE58" t="s">
        <v>118</v>
      </c>
      <c r="BF58" t="s">
        <v>118</v>
      </c>
      <c r="BG58" t="s">
        <v>120</v>
      </c>
      <c r="BH58" t="s">
        <v>118</v>
      </c>
      <c r="BI58" t="s">
        <v>118</v>
      </c>
      <c r="BJ58" s="4" t="s">
        <v>118</v>
      </c>
      <c r="BK58" t="s">
        <v>118</v>
      </c>
      <c r="BL58" t="s">
        <v>118</v>
      </c>
      <c r="BM58" t="s">
        <v>118</v>
      </c>
      <c r="BN58" t="s">
        <v>120</v>
      </c>
      <c r="BO58" t="s">
        <v>120</v>
      </c>
      <c r="BP58" t="s">
        <v>118</v>
      </c>
      <c r="BQ58" t="s">
        <v>118</v>
      </c>
      <c r="BR58" t="s">
        <v>118</v>
      </c>
      <c r="BS58" t="s">
        <v>118</v>
      </c>
      <c r="BT58" t="s">
        <v>118</v>
      </c>
      <c r="BU58" t="s">
        <v>118</v>
      </c>
      <c r="BV58" t="s">
        <v>118</v>
      </c>
      <c r="BW58" t="s">
        <v>118</v>
      </c>
      <c r="BX58" t="s">
        <v>118</v>
      </c>
      <c r="BY58" t="s">
        <v>118</v>
      </c>
      <c r="BZ58" t="s">
        <v>118</v>
      </c>
      <c r="CA58" t="s">
        <v>118</v>
      </c>
      <c r="CB58" t="s">
        <v>118</v>
      </c>
      <c r="CC58" t="s">
        <v>118</v>
      </c>
      <c r="CD58" t="s">
        <v>118</v>
      </c>
      <c r="CE58" t="s">
        <v>118</v>
      </c>
      <c r="CF58" t="s">
        <v>118</v>
      </c>
      <c r="CG58" s="4" t="s">
        <v>120</v>
      </c>
      <c r="CH58" s="4" t="s">
        <v>120</v>
      </c>
      <c r="CI58" s="4" t="s">
        <v>120</v>
      </c>
      <c r="CJ58" s="4" t="s">
        <v>120</v>
      </c>
      <c r="CK58" s="4" t="s">
        <v>120</v>
      </c>
      <c r="CL58" s="4" t="s">
        <v>120</v>
      </c>
      <c r="CM58" t="s">
        <v>118</v>
      </c>
      <c r="CN58" t="s">
        <v>118</v>
      </c>
      <c r="CO58" t="s">
        <v>118</v>
      </c>
      <c r="CP58" t="s">
        <v>118</v>
      </c>
      <c r="CQ58" t="s">
        <v>118</v>
      </c>
      <c r="CR58" t="s">
        <v>118</v>
      </c>
      <c r="CS58" t="s">
        <v>118</v>
      </c>
      <c r="CT58" t="s">
        <v>118</v>
      </c>
      <c r="CU58" t="s">
        <v>118</v>
      </c>
      <c r="CV58" t="s">
        <v>118</v>
      </c>
      <c r="CW58" t="s">
        <v>118</v>
      </c>
      <c r="CX58" t="s">
        <v>120</v>
      </c>
      <c r="CY58" t="s">
        <v>120</v>
      </c>
      <c r="CZ58" t="s">
        <v>120</v>
      </c>
      <c r="DA58" t="s">
        <v>120</v>
      </c>
      <c r="DB58" t="s">
        <v>120</v>
      </c>
      <c r="DC58" t="s">
        <v>120</v>
      </c>
      <c r="DD58" t="s">
        <v>118</v>
      </c>
      <c r="DE58" t="s">
        <v>120</v>
      </c>
      <c r="DF58" t="s">
        <v>118</v>
      </c>
      <c r="DG58" t="s">
        <v>118</v>
      </c>
      <c r="DH58" t="s">
        <v>118</v>
      </c>
      <c r="DI58" t="s">
        <v>118</v>
      </c>
      <c r="DJ58" t="s">
        <v>118</v>
      </c>
      <c r="DK58" t="s">
        <v>118</v>
      </c>
      <c r="DL58" t="s">
        <v>118</v>
      </c>
      <c r="DM58" t="s">
        <v>120</v>
      </c>
      <c r="DN58" t="s">
        <v>118</v>
      </c>
      <c r="DO58" t="s">
        <v>120</v>
      </c>
      <c r="DP58" t="s">
        <v>118</v>
      </c>
      <c r="DQ58" t="s">
        <v>120</v>
      </c>
      <c r="DR58" t="s">
        <v>120</v>
      </c>
      <c r="DS58" t="s">
        <v>120</v>
      </c>
      <c r="DT58" t="s">
        <v>120</v>
      </c>
      <c r="DU58" t="s">
        <v>120</v>
      </c>
      <c r="DV58" t="s">
        <v>120</v>
      </c>
      <c r="DW58" t="s">
        <v>118</v>
      </c>
      <c r="DX58" t="s">
        <v>118</v>
      </c>
      <c r="DY58" t="s">
        <v>118</v>
      </c>
      <c r="DZ58" t="s">
        <v>118</v>
      </c>
      <c r="EA58" t="s">
        <v>118</v>
      </c>
      <c r="EB58" t="s">
        <v>118</v>
      </c>
      <c r="EC58" t="s">
        <v>120</v>
      </c>
    </row>
    <row r="59" spans="1:133" x14ac:dyDescent="0.25">
      <c r="A59" s="2" t="s">
        <v>43</v>
      </c>
      <c r="C59">
        <v>1.2</v>
      </c>
      <c r="D59">
        <v>7.5</v>
      </c>
      <c r="E59">
        <v>7.22</v>
      </c>
      <c r="G59" t="s">
        <v>116</v>
      </c>
      <c r="L59" t="s">
        <v>231</v>
      </c>
      <c r="AB59" t="s">
        <v>116</v>
      </c>
      <c r="AC59" t="s">
        <v>355</v>
      </c>
      <c r="AE59" t="s">
        <v>123</v>
      </c>
      <c r="AG59" t="s">
        <v>320</v>
      </c>
      <c r="AI59" t="s">
        <v>349</v>
      </c>
      <c r="AU59" t="s">
        <v>452</v>
      </c>
      <c r="BN59" t="s">
        <v>654</v>
      </c>
      <c r="CX59" t="s">
        <v>116</v>
      </c>
      <c r="CY59" t="s">
        <v>667</v>
      </c>
      <c r="CZ59" t="s">
        <v>152</v>
      </c>
      <c r="DA59" t="s">
        <v>227</v>
      </c>
      <c r="DB59" t="s">
        <v>609</v>
      </c>
      <c r="DC59" t="s">
        <v>326</v>
      </c>
      <c r="DE59" t="s">
        <v>936</v>
      </c>
      <c r="EC59" t="s">
        <v>123</v>
      </c>
    </row>
    <row r="60" spans="1:133" x14ac:dyDescent="0.25">
      <c r="A60" s="2" t="s">
        <v>44</v>
      </c>
      <c r="C60">
        <v>3</v>
      </c>
      <c r="D60">
        <v>1.2</v>
      </c>
      <c r="E60" t="s">
        <v>165</v>
      </c>
      <c r="G60" t="s">
        <v>130</v>
      </c>
      <c r="L60" t="s">
        <v>230</v>
      </c>
      <c r="AB60" t="s">
        <v>230</v>
      </c>
      <c r="AC60" t="s">
        <v>356</v>
      </c>
      <c r="AE60" t="s">
        <v>203</v>
      </c>
      <c r="AG60" t="s">
        <v>230</v>
      </c>
      <c r="AI60" t="s">
        <v>130</v>
      </c>
      <c r="AU60" t="s">
        <v>453</v>
      </c>
      <c r="BN60" t="s">
        <v>230</v>
      </c>
      <c r="CX60" t="s">
        <v>230</v>
      </c>
      <c r="CY60" t="s">
        <v>230</v>
      </c>
      <c r="CZ60" t="s">
        <v>230</v>
      </c>
      <c r="DA60" t="s">
        <v>230</v>
      </c>
      <c r="DB60" t="s">
        <v>230</v>
      </c>
      <c r="DC60" t="s">
        <v>230</v>
      </c>
      <c r="DE60" t="s">
        <v>230</v>
      </c>
      <c r="EC60" t="s">
        <v>230</v>
      </c>
    </row>
    <row r="61" spans="1:133" x14ac:dyDescent="0.25">
      <c r="A61" s="2" t="s">
        <v>45</v>
      </c>
      <c r="B61" t="s">
        <v>120</v>
      </c>
      <c r="C61" t="s">
        <v>120</v>
      </c>
      <c r="D61" t="s">
        <v>120</v>
      </c>
      <c r="E61" t="s">
        <v>120</v>
      </c>
      <c r="F61" t="s">
        <v>120</v>
      </c>
      <c r="G61" t="s">
        <v>120</v>
      </c>
      <c r="H61" t="s">
        <v>120</v>
      </c>
      <c r="I61" t="s">
        <v>120</v>
      </c>
      <c r="J61" t="s">
        <v>120</v>
      </c>
      <c r="K61" t="s">
        <v>118</v>
      </c>
      <c r="L61" t="s">
        <v>120</v>
      </c>
      <c r="M61" t="s">
        <v>118</v>
      </c>
      <c r="N61" t="s">
        <v>118</v>
      </c>
      <c r="O61" t="s">
        <v>118</v>
      </c>
      <c r="P61" t="s">
        <v>120</v>
      </c>
      <c r="Q61" t="s">
        <v>120</v>
      </c>
      <c r="R61" t="s">
        <v>118</v>
      </c>
      <c r="S61" t="s">
        <v>120</v>
      </c>
      <c r="T61" t="s">
        <v>118</v>
      </c>
      <c r="U61" t="s">
        <v>118</v>
      </c>
      <c r="V61" t="s">
        <v>118</v>
      </c>
      <c r="W61" t="s">
        <v>118</v>
      </c>
      <c r="X61" t="s">
        <v>118</v>
      </c>
      <c r="Y61" t="s">
        <v>118</v>
      </c>
      <c r="Z61" t="s">
        <v>120</v>
      </c>
      <c r="AA61" t="s">
        <v>118</v>
      </c>
      <c r="AB61" t="s">
        <v>120</v>
      </c>
      <c r="AC61" t="s">
        <v>120</v>
      </c>
      <c r="AD61" t="s">
        <v>120</v>
      </c>
      <c r="AE61" t="s">
        <v>120</v>
      </c>
      <c r="AF61" t="s">
        <v>118</v>
      </c>
      <c r="AG61" t="s">
        <v>120</v>
      </c>
      <c r="AH61" t="s">
        <v>118</v>
      </c>
      <c r="AI61" t="s">
        <v>120</v>
      </c>
      <c r="AJ61" t="s">
        <v>120</v>
      </c>
      <c r="AK61" t="s">
        <v>120</v>
      </c>
      <c r="AL61" t="s">
        <v>120</v>
      </c>
      <c r="AM61" t="s">
        <v>120</v>
      </c>
      <c r="AN61" t="s">
        <v>120</v>
      </c>
      <c r="AO61" t="s">
        <v>120</v>
      </c>
      <c r="AP61" t="s">
        <v>120</v>
      </c>
      <c r="AQ61" t="s">
        <v>120</v>
      </c>
      <c r="AR61" t="s">
        <v>120</v>
      </c>
      <c r="AS61" t="s">
        <v>120</v>
      </c>
      <c r="AT61" t="s">
        <v>120</v>
      </c>
      <c r="AU61" t="s">
        <v>120</v>
      </c>
      <c r="AV61" t="s">
        <v>120</v>
      </c>
      <c r="AW61" t="s">
        <v>120</v>
      </c>
      <c r="AX61" t="s">
        <v>118</v>
      </c>
      <c r="AY61" t="s">
        <v>118</v>
      </c>
      <c r="AZ61" t="s">
        <v>120</v>
      </c>
      <c r="BA61" t="s">
        <v>120</v>
      </c>
      <c r="BB61" t="s">
        <v>120</v>
      </c>
      <c r="BC61" t="s">
        <v>118</v>
      </c>
      <c r="BD61" t="s">
        <v>118</v>
      </c>
      <c r="BE61" t="s">
        <v>120</v>
      </c>
      <c r="BF61" t="s">
        <v>120</v>
      </c>
      <c r="BG61" t="s">
        <v>118</v>
      </c>
      <c r="BH61" t="s">
        <v>118</v>
      </c>
      <c r="BI61" t="s">
        <v>120</v>
      </c>
      <c r="BJ61" s="4" t="s">
        <v>120</v>
      </c>
      <c r="BK61" t="s">
        <v>120</v>
      </c>
      <c r="BL61" t="s">
        <v>120</v>
      </c>
      <c r="BM61" t="s">
        <v>120</v>
      </c>
      <c r="BN61" t="s">
        <v>120</v>
      </c>
      <c r="BO61" t="s">
        <v>120</v>
      </c>
      <c r="BP61" t="s">
        <v>120</v>
      </c>
      <c r="BQ61" t="s">
        <v>120</v>
      </c>
      <c r="BR61" t="s">
        <v>120</v>
      </c>
      <c r="BS61" t="s">
        <v>120</v>
      </c>
      <c r="BT61" t="s">
        <v>118</v>
      </c>
      <c r="BU61" t="s">
        <v>120</v>
      </c>
      <c r="BV61" t="s">
        <v>120</v>
      </c>
      <c r="BW61" t="s">
        <v>120</v>
      </c>
      <c r="BX61" t="s">
        <v>120</v>
      </c>
      <c r="BY61" t="s">
        <v>118</v>
      </c>
      <c r="BZ61" t="s">
        <v>118</v>
      </c>
      <c r="CA61" t="s">
        <v>120</v>
      </c>
      <c r="CB61" t="s">
        <v>120</v>
      </c>
      <c r="CC61" t="s">
        <v>120</v>
      </c>
      <c r="CD61" t="s">
        <v>120</v>
      </c>
      <c r="CE61" t="s">
        <v>120</v>
      </c>
      <c r="CF61" t="s">
        <v>120</v>
      </c>
      <c r="CG61" s="4" t="s">
        <v>120</v>
      </c>
      <c r="CH61" s="4" t="s">
        <v>120</v>
      </c>
      <c r="CI61" s="4" t="s">
        <v>120</v>
      </c>
      <c r="CJ61" s="4" t="s">
        <v>120</v>
      </c>
      <c r="CK61" s="4" t="s">
        <v>120</v>
      </c>
      <c r="CL61" s="4" t="s">
        <v>120</v>
      </c>
      <c r="CM61" t="s">
        <v>120</v>
      </c>
      <c r="CN61" t="s">
        <v>120</v>
      </c>
      <c r="CO61" t="s">
        <v>120</v>
      </c>
      <c r="CP61" t="s">
        <v>118</v>
      </c>
      <c r="CQ61" t="s">
        <v>120</v>
      </c>
      <c r="CR61" t="s">
        <v>118</v>
      </c>
      <c r="CS61" t="s">
        <v>118</v>
      </c>
      <c r="CT61" t="s">
        <v>120</v>
      </c>
      <c r="CU61" t="s">
        <v>120</v>
      </c>
      <c r="CV61" t="s">
        <v>118</v>
      </c>
      <c r="CW61" t="s">
        <v>118</v>
      </c>
      <c r="CX61" t="s">
        <v>120</v>
      </c>
      <c r="CY61" t="s">
        <v>120</v>
      </c>
      <c r="CZ61" t="s">
        <v>120</v>
      </c>
      <c r="DA61" t="s">
        <v>120</v>
      </c>
      <c r="DB61" t="s">
        <v>120</v>
      </c>
      <c r="DC61" t="s">
        <v>120</v>
      </c>
      <c r="DD61" t="s">
        <v>120</v>
      </c>
      <c r="DE61" t="s">
        <v>120</v>
      </c>
      <c r="DF61" t="s">
        <v>118</v>
      </c>
      <c r="DG61" t="s">
        <v>120</v>
      </c>
      <c r="DH61" t="s">
        <v>118</v>
      </c>
      <c r="DI61" t="s">
        <v>120</v>
      </c>
      <c r="DJ61" t="s">
        <v>120</v>
      </c>
      <c r="DK61" t="s">
        <v>120</v>
      </c>
      <c r="DL61" t="s">
        <v>118</v>
      </c>
      <c r="DM61" t="s">
        <v>120</v>
      </c>
      <c r="DN61" t="s">
        <v>120</v>
      </c>
      <c r="DO61" t="s">
        <v>120</v>
      </c>
      <c r="DP61" t="s">
        <v>120</v>
      </c>
      <c r="DQ61" t="s">
        <v>120</v>
      </c>
      <c r="DR61" t="s">
        <v>120</v>
      </c>
      <c r="DS61" t="s">
        <v>120</v>
      </c>
      <c r="DT61" t="s">
        <v>120</v>
      </c>
      <c r="DU61" t="s">
        <v>120</v>
      </c>
      <c r="DV61" t="s">
        <v>120</v>
      </c>
      <c r="DW61" t="s">
        <v>118</v>
      </c>
      <c r="DX61" t="s">
        <v>118</v>
      </c>
      <c r="DY61" t="s">
        <v>120</v>
      </c>
      <c r="DZ61" t="s">
        <v>118</v>
      </c>
      <c r="EA61" t="s">
        <v>120</v>
      </c>
      <c r="EB61" t="s">
        <v>118</v>
      </c>
      <c r="EC61" t="s">
        <v>118</v>
      </c>
    </row>
    <row r="62" spans="1:133" x14ac:dyDescent="0.25">
      <c r="A62" s="2" t="s">
        <v>25</v>
      </c>
      <c r="B62" s="3"/>
      <c r="C62" s="3">
        <v>3</v>
      </c>
      <c r="D62" s="3"/>
      <c r="E62" s="3">
        <v>7.22</v>
      </c>
      <c r="F62" s="3">
        <v>7</v>
      </c>
      <c r="G62" s="3">
        <v>5</v>
      </c>
      <c r="H62" s="3" t="s">
        <v>115</v>
      </c>
      <c r="I62" s="3" t="s">
        <v>116</v>
      </c>
      <c r="J62" s="3" t="s">
        <v>130</v>
      </c>
      <c r="K62" s="3"/>
      <c r="L62" s="3" t="s">
        <v>227</v>
      </c>
      <c r="M62" s="3"/>
      <c r="N62" s="3"/>
      <c r="O62" s="3"/>
      <c r="P62" s="3"/>
      <c r="Q62" s="3"/>
      <c r="R62" s="3"/>
      <c r="S62" s="3"/>
      <c r="T62" s="3"/>
      <c r="U62" s="3"/>
      <c r="AB62" t="s">
        <v>347</v>
      </c>
      <c r="AC62" t="s">
        <v>355</v>
      </c>
      <c r="AD62" t="s">
        <v>365</v>
      </c>
      <c r="AE62" t="s">
        <v>123</v>
      </c>
      <c r="AG62" t="s">
        <v>320</v>
      </c>
      <c r="AI62" t="s">
        <v>349</v>
      </c>
      <c r="AK62" t="s">
        <v>394</v>
      </c>
      <c r="AL62" t="s">
        <v>301</v>
      </c>
      <c r="AM62" t="s">
        <v>408</v>
      </c>
      <c r="AO62" t="s">
        <v>349</v>
      </c>
      <c r="AS62" t="s">
        <v>434</v>
      </c>
      <c r="AT62" t="s">
        <v>442</v>
      </c>
      <c r="AU62" t="s">
        <v>452</v>
      </c>
      <c r="AV62" t="s">
        <v>460</v>
      </c>
      <c r="BA62" t="s">
        <v>434</v>
      </c>
      <c r="BI62" t="s">
        <v>584</v>
      </c>
      <c r="BJ62" s="4" t="s">
        <v>349</v>
      </c>
      <c r="BK62" t="s">
        <v>455</v>
      </c>
      <c r="BL62" t="s">
        <v>226</v>
      </c>
      <c r="BM62" t="s">
        <v>123</v>
      </c>
      <c r="BN62" t="s">
        <v>301</v>
      </c>
      <c r="BO62" t="s">
        <v>573</v>
      </c>
      <c r="BP62" t="s">
        <v>115</v>
      </c>
      <c r="BQ62" t="s">
        <v>115</v>
      </c>
      <c r="BR62" t="s">
        <v>115</v>
      </c>
      <c r="BS62" t="s">
        <v>130</v>
      </c>
      <c r="BU62" t="s">
        <v>116</v>
      </c>
      <c r="BV62" t="s">
        <v>136</v>
      </c>
      <c r="BW62" t="s">
        <v>115</v>
      </c>
      <c r="BX62" t="s">
        <v>123</v>
      </c>
      <c r="CA62" t="s">
        <v>115</v>
      </c>
      <c r="CB62" t="s">
        <v>130</v>
      </c>
      <c r="CC62" t="s">
        <v>115</v>
      </c>
      <c r="CD62" t="s">
        <v>115</v>
      </c>
      <c r="CE62" t="s">
        <v>122</v>
      </c>
      <c r="CM62" t="s">
        <v>521</v>
      </c>
      <c r="CN62" t="s">
        <v>656</v>
      </c>
      <c r="CO62" t="s">
        <v>833</v>
      </c>
      <c r="CQ62" t="s">
        <v>115</v>
      </c>
      <c r="CT62" t="s">
        <v>122</v>
      </c>
      <c r="CU62" t="s">
        <v>227</v>
      </c>
      <c r="CX62" t="s">
        <v>116</v>
      </c>
      <c r="CY62" t="s">
        <v>667</v>
      </c>
      <c r="CZ62" t="s">
        <v>152</v>
      </c>
      <c r="DA62" t="s">
        <v>227</v>
      </c>
      <c r="DB62" t="s">
        <v>609</v>
      </c>
      <c r="DC62" t="s">
        <v>326</v>
      </c>
      <c r="DD62" t="s">
        <v>609</v>
      </c>
      <c r="DE62" t="s">
        <v>429</v>
      </c>
      <c r="DG62" t="s">
        <v>123</v>
      </c>
      <c r="DJ62" t="s">
        <v>227</v>
      </c>
      <c r="DY62" t="s">
        <v>115</v>
      </c>
    </row>
    <row r="63" spans="1:133" x14ac:dyDescent="0.25">
      <c r="A63" s="2" t="s">
        <v>26</v>
      </c>
      <c r="B63" s="3"/>
      <c r="C63" s="3">
        <v>3</v>
      </c>
      <c r="D63" s="3"/>
      <c r="E63" s="3">
        <v>3.93</v>
      </c>
      <c r="F63" s="3">
        <v>5</v>
      </c>
      <c r="G63" s="3">
        <v>3</v>
      </c>
      <c r="H63" s="3" t="s">
        <v>203</v>
      </c>
      <c r="I63" s="3" t="s">
        <v>122</v>
      </c>
      <c r="J63" s="3" t="s">
        <v>136</v>
      </c>
      <c r="K63" s="3"/>
      <c r="L63" s="3" t="s">
        <v>229</v>
      </c>
      <c r="M63" s="3"/>
      <c r="N63" s="3"/>
      <c r="O63" s="3"/>
      <c r="P63" s="3"/>
      <c r="Q63" s="3"/>
      <c r="R63" s="3"/>
      <c r="S63" s="3"/>
      <c r="T63" s="3"/>
      <c r="U63" s="3"/>
      <c r="AB63" t="s">
        <v>179</v>
      </c>
      <c r="AC63" t="s">
        <v>356</v>
      </c>
      <c r="AD63" t="s">
        <v>366</v>
      </c>
      <c r="AE63" t="s">
        <v>203</v>
      </c>
      <c r="AG63" t="s">
        <v>333</v>
      </c>
      <c r="AI63" t="s">
        <v>366</v>
      </c>
      <c r="AK63" t="s">
        <v>203</v>
      </c>
      <c r="AL63" t="s">
        <v>404</v>
      </c>
      <c r="AM63" t="s">
        <v>404</v>
      </c>
      <c r="AO63" t="s">
        <v>122</v>
      </c>
      <c r="AS63" t="s">
        <v>437</v>
      </c>
      <c r="AT63" t="s">
        <v>443</v>
      </c>
      <c r="AU63" t="s">
        <v>453</v>
      </c>
      <c r="AV63" t="s">
        <v>461</v>
      </c>
      <c r="BA63" t="s">
        <v>510</v>
      </c>
      <c r="BI63" t="s">
        <v>585</v>
      </c>
      <c r="BJ63" s="4" t="s">
        <v>383</v>
      </c>
      <c r="BK63" t="s">
        <v>229</v>
      </c>
      <c r="BL63" t="s">
        <v>366</v>
      </c>
      <c r="BM63" t="s">
        <v>372</v>
      </c>
      <c r="BN63" t="s">
        <v>404</v>
      </c>
      <c r="BO63" t="s">
        <v>321</v>
      </c>
      <c r="BP63" t="s">
        <v>227</v>
      </c>
      <c r="BQ63" t="s">
        <v>122</v>
      </c>
      <c r="BR63" t="s">
        <v>203</v>
      </c>
      <c r="BS63" t="s">
        <v>203</v>
      </c>
      <c r="BU63" t="s">
        <v>123</v>
      </c>
      <c r="BV63" t="s">
        <v>136</v>
      </c>
      <c r="BW63" t="s">
        <v>203</v>
      </c>
      <c r="BX63" t="s">
        <v>122</v>
      </c>
      <c r="CA63" t="s">
        <v>130</v>
      </c>
      <c r="CB63" t="s">
        <v>122</v>
      </c>
      <c r="CC63" t="s">
        <v>122</v>
      </c>
      <c r="CD63" t="s">
        <v>122</v>
      </c>
      <c r="CE63" t="s">
        <v>136</v>
      </c>
      <c r="CM63" t="s">
        <v>814</v>
      </c>
      <c r="CN63" t="s">
        <v>824</v>
      </c>
      <c r="CO63" t="s">
        <v>834</v>
      </c>
      <c r="CQ63" t="s">
        <v>122</v>
      </c>
      <c r="CT63" t="s">
        <v>865</v>
      </c>
      <c r="CU63" t="s">
        <v>139</v>
      </c>
      <c r="CX63" t="s">
        <v>130</v>
      </c>
      <c r="CY63" t="s">
        <v>227</v>
      </c>
      <c r="CZ63" t="s">
        <v>372</v>
      </c>
      <c r="DA63" t="s">
        <v>900</v>
      </c>
      <c r="DB63" t="s">
        <v>333</v>
      </c>
      <c r="DC63" t="s">
        <v>116</v>
      </c>
      <c r="DD63" t="s">
        <v>327</v>
      </c>
      <c r="DE63" t="s">
        <v>333</v>
      </c>
      <c r="DG63" t="s">
        <v>122</v>
      </c>
      <c r="DJ63" t="s">
        <v>597</v>
      </c>
      <c r="DY63" t="s">
        <v>404</v>
      </c>
    </row>
    <row r="64" spans="1:133" x14ac:dyDescent="0.25">
      <c r="A64" s="2" t="s">
        <v>32</v>
      </c>
      <c r="B64" s="3"/>
      <c r="C64" s="3" t="s">
        <v>143</v>
      </c>
      <c r="D64" s="3"/>
      <c r="E64" s="3" t="s">
        <v>164</v>
      </c>
      <c r="F64" s="3" t="s">
        <v>180</v>
      </c>
      <c r="G64" s="3" t="s">
        <v>128</v>
      </c>
      <c r="H64" s="3" t="s">
        <v>191</v>
      </c>
      <c r="I64" s="3" t="s">
        <v>141</v>
      </c>
      <c r="J64" s="3" t="s">
        <v>116</v>
      </c>
      <c r="K64" s="3"/>
      <c r="L64" s="3" t="s">
        <v>232</v>
      </c>
      <c r="M64" s="3"/>
      <c r="N64" s="3"/>
      <c r="O64" s="3"/>
      <c r="P64" s="3"/>
      <c r="Q64" s="3"/>
      <c r="R64" s="3"/>
      <c r="S64" s="3"/>
      <c r="T64" s="3"/>
      <c r="U64" s="3"/>
      <c r="AB64" t="s">
        <v>350</v>
      </c>
      <c r="AC64" t="s">
        <v>358</v>
      </c>
      <c r="AD64" t="s">
        <v>367</v>
      </c>
      <c r="AE64" t="s">
        <v>204</v>
      </c>
      <c r="AG64" t="s">
        <v>381</v>
      </c>
      <c r="AI64" t="s">
        <v>153</v>
      </c>
      <c r="AK64" t="s">
        <v>141</v>
      </c>
      <c r="AL64" t="s">
        <v>206</v>
      </c>
      <c r="AM64" t="s">
        <v>127</v>
      </c>
      <c r="AO64" t="s">
        <v>124</v>
      </c>
      <c r="AQ64" t="s">
        <v>425</v>
      </c>
      <c r="AS64" t="s">
        <v>438</v>
      </c>
      <c r="AT64" t="s">
        <v>447</v>
      </c>
      <c r="AU64" t="s">
        <v>456</v>
      </c>
      <c r="AV64" t="s">
        <v>464</v>
      </c>
      <c r="BA64" t="s">
        <v>513</v>
      </c>
      <c r="BI64" t="s">
        <v>586</v>
      </c>
      <c r="BJ64" s="4" t="s">
        <v>598</v>
      </c>
      <c r="BK64" t="s">
        <v>612</v>
      </c>
      <c r="BL64" t="s">
        <v>625</v>
      </c>
      <c r="BM64" t="s">
        <v>640</v>
      </c>
      <c r="BN64" t="s">
        <v>655</v>
      </c>
      <c r="BO64" t="s">
        <v>574</v>
      </c>
      <c r="BP64" t="s">
        <v>679</v>
      </c>
      <c r="BQ64" t="s">
        <v>153</v>
      </c>
      <c r="BR64" t="s">
        <v>191</v>
      </c>
      <c r="BS64" t="s">
        <v>706</v>
      </c>
      <c r="BU64" t="s">
        <v>180</v>
      </c>
      <c r="BV64" t="s">
        <v>122</v>
      </c>
      <c r="BW64" t="s">
        <v>191</v>
      </c>
      <c r="BX64" t="s">
        <v>413</v>
      </c>
      <c r="CA64" t="s">
        <v>121</v>
      </c>
      <c r="CB64" t="s">
        <v>129</v>
      </c>
      <c r="CC64" t="s">
        <v>153</v>
      </c>
      <c r="CD64" t="s">
        <v>153</v>
      </c>
      <c r="CE64" t="s">
        <v>152</v>
      </c>
      <c r="CF64" t="s">
        <v>425</v>
      </c>
      <c r="CG64" s="4" t="s">
        <v>425</v>
      </c>
      <c r="CH64" s="4" t="s">
        <v>425</v>
      </c>
      <c r="CI64" s="4" t="s">
        <v>425</v>
      </c>
      <c r="CJ64" s="4" t="s">
        <v>425</v>
      </c>
      <c r="CK64" s="4" t="s">
        <v>425</v>
      </c>
      <c r="CL64" s="4" t="s">
        <v>425</v>
      </c>
      <c r="CM64" t="s">
        <v>818</v>
      </c>
      <c r="CN64" t="s">
        <v>828</v>
      </c>
      <c r="CO64" t="s">
        <v>828</v>
      </c>
      <c r="CQ64" t="s">
        <v>153</v>
      </c>
      <c r="CT64" t="s">
        <v>866</v>
      </c>
      <c r="CU64" t="s">
        <v>872</v>
      </c>
      <c r="CX64" t="s">
        <v>128</v>
      </c>
      <c r="CY64" t="s">
        <v>888</v>
      </c>
      <c r="CZ64" t="s">
        <v>533</v>
      </c>
      <c r="DA64" t="s">
        <v>394</v>
      </c>
      <c r="DB64" t="s">
        <v>905</v>
      </c>
      <c r="DC64" t="s">
        <v>388</v>
      </c>
      <c r="DD64" t="s">
        <v>921</v>
      </c>
      <c r="DE64" t="s">
        <v>937</v>
      </c>
      <c r="DG64" t="s">
        <v>413</v>
      </c>
      <c r="DJ64" t="s">
        <v>988</v>
      </c>
      <c r="DY64" t="s">
        <v>1101</v>
      </c>
    </row>
    <row r="65" spans="1:133" x14ac:dyDescent="0.25">
      <c r="A65" s="2"/>
      <c r="B65" s="3"/>
      <c r="C65" s="3"/>
      <c r="D65" s="3"/>
      <c r="E65" s="3"/>
      <c r="F65" s="3"/>
      <c r="G65" s="3"/>
      <c r="H65" s="3"/>
      <c r="I65" s="3"/>
      <c r="J65" s="3"/>
      <c r="K65" s="3"/>
      <c r="L65" s="3"/>
      <c r="M65" s="3"/>
      <c r="N65" s="3"/>
      <c r="O65" s="3"/>
      <c r="P65" s="3"/>
      <c r="Q65" s="3"/>
      <c r="R65" s="3"/>
      <c r="S65" s="3"/>
      <c r="T65" s="3"/>
      <c r="U65" s="3"/>
    </row>
    <row r="66" spans="1:133" x14ac:dyDescent="0.25">
      <c r="A66" s="1" t="s">
        <v>46</v>
      </c>
      <c r="B66" s="3"/>
      <c r="C66" s="3"/>
      <c r="D66" s="3"/>
      <c r="E66" s="3"/>
      <c r="F66" s="3"/>
      <c r="G66" s="3"/>
      <c r="H66" s="3"/>
      <c r="I66" s="3"/>
      <c r="J66" s="3"/>
      <c r="K66" s="3"/>
      <c r="L66" s="3"/>
      <c r="M66" s="3"/>
      <c r="N66" s="3"/>
      <c r="O66" s="3"/>
      <c r="P66" s="3"/>
      <c r="Q66" s="3"/>
      <c r="R66" s="3"/>
      <c r="S66" s="3"/>
      <c r="T66" s="3"/>
      <c r="U66" s="3"/>
    </row>
    <row r="67" spans="1:133" x14ac:dyDescent="0.25">
      <c r="A67" s="2" t="s">
        <v>47</v>
      </c>
      <c r="B67" s="3" t="s">
        <v>121</v>
      </c>
      <c r="C67" s="3" t="s">
        <v>144</v>
      </c>
      <c r="D67" s="3" t="s">
        <v>126</v>
      </c>
      <c r="E67" s="3" t="s">
        <v>128</v>
      </c>
      <c r="F67" s="3" t="s">
        <v>115</v>
      </c>
      <c r="G67" s="3" t="s">
        <v>193</v>
      </c>
      <c r="H67" s="3" t="s">
        <v>115</v>
      </c>
      <c r="I67" s="3" t="s">
        <v>126</v>
      </c>
      <c r="J67" s="3" t="s">
        <v>126</v>
      </c>
      <c r="K67" s="3" t="s">
        <v>126</v>
      </c>
      <c r="L67" s="3" t="s">
        <v>125</v>
      </c>
      <c r="M67" s="3" t="s">
        <v>122</v>
      </c>
      <c r="N67" s="3" t="s">
        <v>129</v>
      </c>
      <c r="O67" s="3" t="s">
        <v>122</v>
      </c>
      <c r="P67" s="3" t="s">
        <v>125</v>
      </c>
      <c r="Q67" s="3" t="s">
        <v>125</v>
      </c>
      <c r="R67" s="3" t="s">
        <v>152</v>
      </c>
      <c r="S67" s="3" t="s">
        <v>125</v>
      </c>
      <c r="T67" s="3" t="s">
        <v>126</v>
      </c>
      <c r="U67" s="3" t="s">
        <v>115</v>
      </c>
      <c r="V67" t="s">
        <v>126</v>
      </c>
      <c r="W67" t="s">
        <v>125</v>
      </c>
      <c r="X67" t="s">
        <v>122</v>
      </c>
      <c r="Y67" t="s">
        <v>129</v>
      </c>
      <c r="Z67" t="s">
        <v>129</v>
      </c>
      <c r="AA67" t="s">
        <v>144</v>
      </c>
      <c r="AB67" t="s">
        <v>129</v>
      </c>
      <c r="AC67" t="s">
        <v>125</v>
      </c>
      <c r="AD67" t="s">
        <v>125</v>
      </c>
      <c r="AE67" t="s">
        <v>125</v>
      </c>
      <c r="AF67" t="s">
        <v>375</v>
      </c>
      <c r="AG67" t="s">
        <v>129</v>
      </c>
      <c r="AH67" t="s">
        <v>206</v>
      </c>
      <c r="AI67" t="s">
        <v>124</v>
      </c>
      <c r="AJ67" t="s">
        <v>144</v>
      </c>
      <c r="AK67" t="s">
        <v>153</v>
      </c>
      <c r="AL67" t="s">
        <v>124</v>
      </c>
      <c r="AM67" t="s">
        <v>180</v>
      </c>
      <c r="AO67" t="s">
        <v>180</v>
      </c>
      <c r="AP67" t="s">
        <v>153</v>
      </c>
      <c r="AQ67" t="s">
        <v>121</v>
      </c>
      <c r="AR67" t="s">
        <v>413</v>
      </c>
      <c r="AS67" t="s">
        <v>439</v>
      </c>
      <c r="AT67" t="s">
        <v>128</v>
      </c>
      <c r="AU67" t="s">
        <v>457</v>
      </c>
      <c r="AV67" t="s">
        <v>153</v>
      </c>
      <c r="AW67" t="s">
        <v>116</v>
      </c>
      <c r="AX67" t="s">
        <v>152</v>
      </c>
      <c r="AY67" t="s">
        <v>128</v>
      </c>
      <c r="AZ67" t="s">
        <v>152</v>
      </c>
      <c r="BA67" t="s">
        <v>125</v>
      </c>
      <c r="BB67" t="s">
        <v>126</v>
      </c>
      <c r="BC67" t="s">
        <v>123</v>
      </c>
      <c r="BD67" t="s">
        <v>136</v>
      </c>
      <c r="BE67" t="s">
        <v>152</v>
      </c>
      <c r="BF67" t="s">
        <v>115</v>
      </c>
      <c r="BG67" t="s">
        <v>121</v>
      </c>
      <c r="BH67" t="s">
        <v>136</v>
      </c>
      <c r="BI67" t="s">
        <v>125</v>
      </c>
      <c r="BJ67" s="4" t="s">
        <v>125</v>
      </c>
      <c r="BK67" t="s">
        <v>125</v>
      </c>
      <c r="BL67" t="s">
        <v>125</v>
      </c>
      <c r="BM67" t="s">
        <v>143</v>
      </c>
      <c r="BN67" t="s">
        <v>125</v>
      </c>
      <c r="BO67" t="s">
        <v>125</v>
      </c>
      <c r="BP67" t="s">
        <v>448</v>
      </c>
      <c r="BQ67" t="s">
        <v>193</v>
      </c>
      <c r="BR67" t="s">
        <v>125</v>
      </c>
      <c r="BS67" t="s">
        <v>613</v>
      </c>
      <c r="BT67" t="s">
        <v>413</v>
      </c>
      <c r="BU67" t="s">
        <v>125</v>
      </c>
      <c r="BV67" t="s">
        <v>206</v>
      </c>
      <c r="BW67" t="s">
        <v>153</v>
      </c>
      <c r="BX67" t="s">
        <v>152</v>
      </c>
      <c r="BY67" t="s">
        <v>136</v>
      </c>
      <c r="BZ67" t="s">
        <v>115</v>
      </c>
      <c r="CA67" t="s">
        <v>136</v>
      </c>
      <c r="CB67" t="s">
        <v>122</v>
      </c>
      <c r="CC67" t="s">
        <v>115</v>
      </c>
      <c r="CD67" t="s">
        <v>115</v>
      </c>
      <c r="CE67" t="s">
        <v>115</v>
      </c>
      <c r="CF67" t="s">
        <v>126</v>
      </c>
      <c r="CG67" s="4" t="s">
        <v>121</v>
      </c>
      <c r="CH67" s="4" t="s">
        <v>121</v>
      </c>
      <c r="CI67" s="4" t="s">
        <v>121</v>
      </c>
      <c r="CJ67" s="4" t="s">
        <v>121</v>
      </c>
      <c r="CK67" s="4" t="s">
        <v>121</v>
      </c>
      <c r="CL67" s="4" t="s">
        <v>121</v>
      </c>
      <c r="CM67" t="s">
        <v>128</v>
      </c>
      <c r="CN67" t="s">
        <v>115</v>
      </c>
      <c r="CO67" t="s">
        <v>153</v>
      </c>
      <c r="CP67" t="s">
        <v>126</v>
      </c>
      <c r="CR67" t="s">
        <v>126</v>
      </c>
      <c r="CS67" t="s">
        <v>129</v>
      </c>
      <c r="CT67" t="s">
        <v>122</v>
      </c>
      <c r="CU67" t="s">
        <v>126</v>
      </c>
      <c r="CV67" t="s">
        <v>152</v>
      </c>
      <c r="CW67" t="s">
        <v>125</v>
      </c>
      <c r="CX67" t="s">
        <v>144</v>
      </c>
      <c r="CY67" t="s">
        <v>125</v>
      </c>
      <c r="CZ67" t="s">
        <v>144</v>
      </c>
      <c r="DA67" t="s">
        <v>129</v>
      </c>
      <c r="DB67" t="s">
        <v>144</v>
      </c>
      <c r="DC67" t="s">
        <v>144</v>
      </c>
      <c r="DD67" t="s">
        <v>143</v>
      </c>
      <c r="DE67" t="s">
        <v>125</v>
      </c>
      <c r="DF67" t="s">
        <v>144</v>
      </c>
      <c r="DG67" t="s">
        <v>143</v>
      </c>
      <c r="DH67" t="s">
        <v>125</v>
      </c>
      <c r="DI67" t="s">
        <v>152</v>
      </c>
      <c r="DJ67" t="s">
        <v>125</v>
      </c>
      <c r="DK67" t="s">
        <v>125</v>
      </c>
      <c r="DL67" t="s">
        <v>125</v>
      </c>
      <c r="DM67" t="s">
        <v>126</v>
      </c>
      <c r="DN67" t="s">
        <v>125</v>
      </c>
      <c r="DO67" t="s">
        <v>125</v>
      </c>
      <c r="DP67" t="s">
        <v>125</v>
      </c>
      <c r="DQ67" t="s">
        <v>145</v>
      </c>
      <c r="DR67" t="s">
        <v>128</v>
      </c>
      <c r="DS67" t="s">
        <v>136</v>
      </c>
      <c r="DT67" t="s">
        <v>152</v>
      </c>
      <c r="DU67" t="s">
        <v>413</v>
      </c>
      <c r="DV67" t="s">
        <v>413</v>
      </c>
      <c r="DW67" t="s">
        <v>115</v>
      </c>
      <c r="DX67" t="s">
        <v>141</v>
      </c>
      <c r="DY67" t="s">
        <v>152</v>
      </c>
      <c r="DZ67" t="s">
        <v>124</v>
      </c>
      <c r="EA67" t="s">
        <v>126</v>
      </c>
      <c r="EB67" t="s">
        <v>115</v>
      </c>
      <c r="EC67" t="s">
        <v>115</v>
      </c>
    </row>
    <row r="68" spans="1:133" x14ac:dyDescent="0.25">
      <c r="A68" s="2" t="s">
        <v>48</v>
      </c>
      <c r="B68">
        <v>15</v>
      </c>
      <c r="C68">
        <v>15</v>
      </c>
      <c r="D68">
        <v>15</v>
      </c>
      <c r="E68">
        <v>15</v>
      </c>
      <c r="F68">
        <v>15</v>
      </c>
      <c r="G68">
        <v>15</v>
      </c>
      <c r="H68">
        <v>15</v>
      </c>
      <c r="I68">
        <v>15</v>
      </c>
      <c r="J68">
        <v>15</v>
      </c>
      <c r="K68">
        <v>15</v>
      </c>
      <c r="L68">
        <v>15</v>
      </c>
      <c r="M68">
        <v>15</v>
      </c>
      <c r="N68">
        <v>15</v>
      </c>
      <c r="O68">
        <v>15</v>
      </c>
      <c r="P68">
        <v>15</v>
      </c>
      <c r="Q68">
        <v>15</v>
      </c>
      <c r="R68">
        <v>15</v>
      </c>
      <c r="S68">
        <v>15</v>
      </c>
      <c r="T68">
        <v>15</v>
      </c>
      <c r="U68">
        <v>15</v>
      </c>
      <c r="V68">
        <v>15</v>
      </c>
      <c r="W68">
        <v>15</v>
      </c>
      <c r="X68">
        <v>15</v>
      </c>
      <c r="Y68">
        <v>15</v>
      </c>
      <c r="Z68">
        <v>15</v>
      </c>
      <c r="AA68">
        <v>15</v>
      </c>
      <c r="AB68">
        <v>15</v>
      </c>
      <c r="AC68">
        <v>15</v>
      </c>
      <c r="AD68">
        <v>15</v>
      </c>
      <c r="AE68">
        <v>15</v>
      </c>
      <c r="AF68">
        <v>15</v>
      </c>
      <c r="AG68">
        <v>15</v>
      </c>
      <c r="AH68">
        <v>15</v>
      </c>
      <c r="AI68">
        <v>15</v>
      </c>
      <c r="AJ68">
        <v>15</v>
      </c>
      <c r="AK68">
        <v>15</v>
      </c>
      <c r="AL68">
        <v>15</v>
      </c>
      <c r="AM68">
        <v>15</v>
      </c>
      <c r="AN68">
        <v>15</v>
      </c>
      <c r="AO68">
        <v>15</v>
      </c>
      <c r="AP68">
        <v>15</v>
      </c>
      <c r="AQ68">
        <v>15</v>
      </c>
      <c r="AR68">
        <v>15</v>
      </c>
      <c r="AS68">
        <v>15</v>
      </c>
      <c r="AT68">
        <v>15</v>
      </c>
      <c r="AU68">
        <v>15</v>
      </c>
      <c r="AV68">
        <v>15</v>
      </c>
      <c r="AW68">
        <v>15</v>
      </c>
      <c r="AX68">
        <v>15</v>
      </c>
      <c r="AY68">
        <v>15</v>
      </c>
      <c r="AZ68">
        <v>15</v>
      </c>
      <c r="BA68">
        <v>15</v>
      </c>
      <c r="BB68">
        <v>15</v>
      </c>
      <c r="BC68">
        <v>15</v>
      </c>
      <c r="BD68">
        <v>15</v>
      </c>
      <c r="BE68">
        <v>15</v>
      </c>
      <c r="BF68">
        <v>15</v>
      </c>
      <c r="BG68">
        <v>15</v>
      </c>
      <c r="BH68">
        <v>15</v>
      </c>
      <c r="BI68">
        <v>15</v>
      </c>
      <c r="BJ68" s="4">
        <v>15</v>
      </c>
      <c r="BK68">
        <v>15</v>
      </c>
      <c r="BL68">
        <v>15</v>
      </c>
      <c r="BM68">
        <v>15</v>
      </c>
      <c r="BN68">
        <v>15</v>
      </c>
      <c r="BO68">
        <v>15</v>
      </c>
      <c r="BP68">
        <v>15</v>
      </c>
      <c r="BQ68">
        <v>15</v>
      </c>
      <c r="BR68">
        <v>15</v>
      </c>
      <c r="BS68">
        <v>15</v>
      </c>
      <c r="BT68">
        <v>15</v>
      </c>
      <c r="BU68">
        <v>15</v>
      </c>
      <c r="BV68">
        <v>15</v>
      </c>
      <c r="BW68">
        <v>15</v>
      </c>
      <c r="BX68">
        <v>15</v>
      </c>
      <c r="BY68">
        <v>15</v>
      </c>
      <c r="BZ68">
        <v>15</v>
      </c>
      <c r="CA68">
        <v>15</v>
      </c>
      <c r="CB68">
        <v>15</v>
      </c>
      <c r="CC68">
        <v>15</v>
      </c>
      <c r="CD68">
        <v>15</v>
      </c>
      <c r="CE68">
        <v>15</v>
      </c>
      <c r="CF68">
        <v>15</v>
      </c>
      <c r="CG68" s="4">
        <v>15</v>
      </c>
      <c r="CH68" s="4">
        <v>15</v>
      </c>
      <c r="CI68" s="4">
        <v>15</v>
      </c>
      <c r="CJ68" s="4">
        <v>15</v>
      </c>
      <c r="CK68" s="4">
        <v>15</v>
      </c>
      <c r="CL68" s="4">
        <v>15</v>
      </c>
      <c r="CM68">
        <v>15</v>
      </c>
      <c r="CN68">
        <v>15</v>
      </c>
      <c r="CO68">
        <v>15</v>
      </c>
      <c r="CP68">
        <v>15</v>
      </c>
      <c r="CQ68">
        <v>15</v>
      </c>
      <c r="CR68">
        <v>15</v>
      </c>
      <c r="CS68">
        <v>15</v>
      </c>
      <c r="CT68">
        <v>15</v>
      </c>
      <c r="CU68">
        <v>15</v>
      </c>
      <c r="CV68">
        <v>15</v>
      </c>
      <c r="CW68">
        <v>15</v>
      </c>
      <c r="CX68">
        <v>15</v>
      </c>
      <c r="CY68">
        <v>15</v>
      </c>
      <c r="CZ68">
        <v>15</v>
      </c>
      <c r="DA68">
        <v>15</v>
      </c>
      <c r="DB68">
        <v>15</v>
      </c>
      <c r="DC68">
        <v>15</v>
      </c>
      <c r="DD68">
        <v>15</v>
      </c>
      <c r="DE68">
        <v>15</v>
      </c>
      <c r="DF68">
        <v>15</v>
      </c>
      <c r="DG68">
        <v>15</v>
      </c>
      <c r="DH68">
        <v>15</v>
      </c>
      <c r="DI68">
        <v>15</v>
      </c>
      <c r="DJ68">
        <v>15</v>
      </c>
      <c r="DK68">
        <v>15</v>
      </c>
      <c r="DL68">
        <v>15</v>
      </c>
      <c r="DM68">
        <v>15</v>
      </c>
      <c r="DN68">
        <v>15</v>
      </c>
      <c r="DO68">
        <v>15</v>
      </c>
      <c r="DP68">
        <v>15</v>
      </c>
      <c r="DQ68">
        <v>15</v>
      </c>
      <c r="DR68">
        <v>15</v>
      </c>
      <c r="DS68">
        <v>15</v>
      </c>
      <c r="DT68">
        <v>15</v>
      </c>
      <c r="DU68">
        <v>15</v>
      </c>
      <c r="DV68">
        <v>15</v>
      </c>
      <c r="DW68">
        <v>15</v>
      </c>
      <c r="DX68">
        <v>15</v>
      </c>
      <c r="DY68">
        <v>15</v>
      </c>
      <c r="DZ68">
        <v>15</v>
      </c>
      <c r="EA68">
        <v>15</v>
      </c>
      <c r="EB68">
        <v>15</v>
      </c>
      <c r="EC68">
        <v>15</v>
      </c>
    </row>
    <row r="69" spans="1:133" x14ac:dyDescent="0.25">
      <c r="A69" s="2" t="s">
        <v>49</v>
      </c>
      <c r="B69">
        <f>B67*15</f>
        <v>270</v>
      </c>
      <c r="C69">
        <f>C67*15</f>
        <v>210</v>
      </c>
      <c r="D69">
        <f>D67*15</f>
        <v>150</v>
      </c>
      <c r="E69">
        <f>E67*15</f>
        <v>225</v>
      </c>
      <c r="F69">
        <f>F67*15</f>
        <v>90</v>
      </c>
      <c r="G69">
        <f>G67*15</f>
        <v>240</v>
      </c>
      <c r="H69">
        <f>H67*15</f>
        <v>90</v>
      </c>
      <c r="I69">
        <f>I67*15</f>
        <v>150</v>
      </c>
      <c r="J69">
        <f>J67*15</f>
        <v>150</v>
      </c>
      <c r="K69">
        <f>K67*15</f>
        <v>150</v>
      </c>
      <c r="L69">
        <f>L67*15</f>
        <v>0</v>
      </c>
      <c r="M69">
        <f>M67*15</f>
        <v>60</v>
      </c>
      <c r="N69">
        <f>N67*15</f>
        <v>180</v>
      </c>
      <c r="O69">
        <f>O67*15</f>
        <v>60</v>
      </c>
      <c r="P69">
        <f>P67*15</f>
        <v>0</v>
      </c>
      <c r="Q69">
        <f>Q67*15</f>
        <v>0</v>
      </c>
      <c r="R69">
        <f>R67*15</f>
        <v>120</v>
      </c>
      <c r="S69">
        <f>S67*15</f>
        <v>0</v>
      </c>
      <c r="T69">
        <f>T67*15</f>
        <v>150</v>
      </c>
      <c r="U69">
        <f>U67*15</f>
        <v>90</v>
      </c>
      <c r="V69">
        <f>V67*15</f>
        <v>150</v>
      </c>
      <c r="W69">
        <f>W67*15</f>
        <v>0</v>
      </c>
      <c r="X69">
        <f>X67*15</f>
        <v>60</v>
      </c>
      <c r="Y69">
        <f>Y67*15</f>
        <v>180</v>
      </c>
      <c r="Z69">
        <f>Z67*15</f>
        <v>180</v>
      </c>
      <c r="AA69">
        <f>AA67*15</f>
        <v>210</v>
      </c>
      <c r="AB69">
        <f>AB67*15</f>
        <v>180</v>
      </c>
      <c r="AC69">
        <f>AC67*15</f>
        <v>0</v>
      </c>
      <c r="AD69">
        <f>AD67*15</f>
        <v>0</v>
      </c>
      <c r="AE69">
        <f>AE67*15</f>
        <v>0</v>
      </c>
      <c r="AF69">
        <f>AF67*15</f>
        <v>345</v>
      </c>
      <c r="AG69">
        <f>AG67*15</f>
        <v>180</v>
      </c>
      <c r="AH69">
        <f>AH67*15</f>
        <v>330</v>
      </c>
      <c r="AI69">
        <f>AI67*15</f>
        <v>450</v>
      </c>
      <c r="AJ69">
        <f>AJ67*15</f>
        <v>210</v>
      </c>
      <c r="AK69">
        <f>AK67*15</f>
        <v>360</v>
      </c>
      <c r="AL69">
        <f>AL67*15</f>
        <v>450</v>
      </c>
      <c r="AM69">
        <f>AM67*15</f>
        <v>525</v>
      </c>
      <c r="AN69">
        <f>AN67*15</f>
        <v>0</v>
      </c>
      <c r="AO69">
        <f>AO67*15</f>
        <v>525</v>
      </c>
      <c r="AP69">
        <f>AP67*15</f>
        <v>360</v>
      </c>
      <c r="AQ69">
        <f>AQ67*15</f>
        <v>270</v>
      </c>
      <c r="AR69">
        <f>AR67*15</f>
        <v>420</v>
      </c>
      <c r="AS69">
        <f>AS67*15</f>
        <v>825</v>
      </c>
      <c r="AT69">
        <f>AT67*15</f>
        <v>225</v>
      </c>
      <c r="AU69">
        <f>AU67*15</f>
        <v>510</v>
      </c>
      <c r="AV69">
        <f>AV67*15</f>
        <v>360</v>
      </c>
      <c r="AW69">
        <f>AW67*15</f>
        <v>75</v>
      </c>
      <c r="AX69">
        <f>AX67*15</f>
        <v>120</v>
      </c>
      <c r="AY69">
        <f>AY67*15</f>
        <v>225</v>
      </c>
      <c r="AZ69">
        <f>AZ67*15</f>
        <v>120</v>
      </c>
      <c r="BA69">
        <f>BA67*15</f>
        <v>0</v>
      </c>
      <c r="BB69">
        <f>BB67*15</f>
        <v>150</v>
      </c>
      <c r="BC69">
        <f>BC67*15</f>
        <v>105</v>
      </c>
      <c r="BD69">
        <f>BD67*15</f>
        <v>30</v>
      </c>
      <c r="BE69">
        <f>BE67*15</f>
        <v>120</v>
      </c>
      <c r="BF69">
        <f>BF67*15</f>
        <v>90</v>
      </c>
      <c r="BG69">
        <f>BG67*15</f>
        <v>270</v>
      </c>
      <c r="BH69">
        <f>BH67*15</f>
        <v>30</v>
      </c>
      <c r="BI69">
        <f>BI67*15</f>
        <v>0</v>
      </c>
      <c r="BJ69" s="4">
        <f>BJ67*15</f>
        <v>0</v>
      </c>
      <c r="BK69">
        <f>BK67*15</f>
        <v>0</v>
      </c>
      <c r="BL69">
        <f>BL67*15</f>
        <v>0</v>
      </c>
      <c r="BM69">
        <f>BM67*15</f>
        <v>135</v>
      </c>
      <c r="BN69">
        <f>BN67*15</f>
        <v>0</v>
      </c>
      <c r="BO69">
        <f>BO67*15</f>
        <v>0</v>
      </c>
      <c r="BP69">
        <f>BP67*15</f>
        <v>165</v>
      </c>
      <c r="BQ69">
        <f>BQ67*15</f>
        <v>240</v>
      </c>
      <c r="BR69">
        <f>BR67*15</f>
        <v>0</v>
      </c>
      <c r="BS69">
        <f>BS67*15</f>
        <v>480</v>
      </c>
      <c r="BT69">
        <f>BT67*15</f>
        <v>420</v>
      </c>
      <c r="BU69">
        <f>BU67*15</f>
        <v>0</v>
      </c>
      <c r="BV69">
        <f>BV67*15</f>
        <v>330</v>
      </c>
      <c r="BW69">
        <f>BW67*15</f>
        <v>360</v>
      </c>
      <c r="BX69">
        <f>BX67*15</f>
        <v>120</v>
      </c>
      <c r="BY69">
        <f>BY67*15</f>
        <v>30</v>
      </c>
      <c r="BZ69">
        <f>BZ67*15</f>
        <v>90</v>
      </c>
      <c r="CA69">
        <f>CA67*15</f>
        <v>30</v>
      </c>
      <c r="CB69">
        <f>CB67*15</f>
        <v>60</v>
      </c>
      <c r="CC69">
        <f>CC67*15</f>
        <v>90</v>
      </c>
      <c r="CD69">
        <f>CD67*15</f>
        <v>90</v>
      </c>
      <c r="CE69">
        <f>CE67*15</f>
        <v>90</v>
      </c>
      <c r="CF69">
        <f>CF67*15</f>
        <v>150</v>
      </c>
      <c r="CG69" s="4">
        <f>CG67*15</f>
        <v>270</v>
      </c>
      <c r="CH69" s="4">
        <f>CH67*15</f>
        <v>270</v>
      </c>
      <c r="CI69" s="4">
        <f>CI67*15</f>
        <v>270</v>
      </c>
      <c r="CJ69" s="4">
        <f>CJ67*15</f>
        <v>270</v>
      </c>
      <c r="CK69" s="4">
        <f>CK67*15</f>
        <v>270</v>
      </c>
      <c r="CL69" s="4">
        <f>CL67*15</f>
        <v>270</v>
      </c>
      <c r="CM69">
        <f>CM67*15</f>
        <v>225</v>
      </c>
      <c r="CN69">
        <f>CN67*15</f>
        <v>90</v>
      </c>
      <c r="CO69">
        <f>CO67*15</f>
        <v>360</v>
      </c>
      <c r="CP69">
        <f>CP67*15</f>
        <v>150</v>
      </c>
      <c r="CQ69">
        <f>CQ67*15</f>
        <v>0</v>
      </c>
      <c r="CR69">
        <f>CR67*15</f>
        <v>150</v>
      </c>
      <c r="CS69">
        <f>CS67*15</f>
        <v>180</v>
      </c>
      <c r="CT69">
        <f>CT67*15</f>
        <v>60</v>
      </c>
      <c r="CU69">
        <f>CU67*15</f>
        <v>150</v>
      </c>
      <c r="CV69">
        <f>CV67*15</f>
        <v>120</v>
      </c>
      <c r="CW69">
        <f>CW67*15</f>
        <v>0</v>
      </c>
      <c r="CX69">
        <f>CX67*15</f>
        <v>210</v>
      </c>
      <c r="CY69">
        <f>CY67*15</f>
        <v>0</v>
      </c>
      <c r="CZ69">
        <f>CZ67*15</f>
        <v>210</v>
      </c>
      <c r="DA69">
        <f>DA67*15</f>
        <v>180</v>
      </c>
      <c r="DB69">
        <f>DB67*15</f>
        <v>210</v>
      </c>
      <c r="DC69">
        <f>DC67*15</f>
        <v>210</v>
      </c>
      <c r="DD69">
        <f>DD67*15</f>
        <v>135</v>
      </c>
      <c r="DE69">
        <f>DE67*15</f>
        <v>0</v>
      </c>
      <c r="DF69">
        <f>DF67*15</f>
        <v>210</v>
      </c>
      <c r="DG69">
        <f>DG67*15</f>
        <v>135</v>
      </c>
      <c r="DH69">
        <f>DH67*15</f>
        <v>0</v>
      </c>
      <c r="DI69">
        <f>DI67*15</f>
        <v>120</v>
      </c>
      <c r="DJ69">
        <f>DJ67*15</f>
        <v>0</v>
      </c>
      <c r="DK69">
        <f>DK67*15</f>
        <v>0</v>
      </c>
      <c r="DL69">
        <f>DL67*15</f>
        <v>0</v>
      </c>
      <c r="DM69">
        <f>DM67*15</f>
        <v>150</v>
      </c>
      <c r="DN69">
        <f>DN67*15</f>
        <v>0</v>
      </c>
      <c r="DO69">
        <f>DO67*15</f>
        <v>0</v>
      </c>
      <c r="DP69">
        <f>DP67*15</f>
        <v>0</v>
      </c>
      <c r="DQ69">
        <f>DQ67*15</f>
        <v>15</v>
      </c>
      <c r="DR69">
        <f>DR67*15</f>
        <v>225</v>
      </c>
      <c r="DS69">
        <f>DS67*15</f>
        <v>30</v>
      </c>
      <c r="DT69">
        <f>DT67*15</f>
        <v>120</v>
      </c>
      <c r="DU69">
        <f>DU67*15</f>
        <v>420</v>
      </c>
      <c r="DV69">
        <f>DV67*15</f>
        <v>420</v>
      </c>
      <c r="DW69">
        <f>DW67*15</f>
        <v>90</v>
      </c>
      <c r="DX69">
        <f>DX67*15</f>
        <v>300</v>
      </c>
      <c r="DY69">
        <f>DY67*15</f>
        <v>120</v>
      </c>
      <c r="DZ69">
        <f>DZ67*15</f>
        <v>450</v>
      </c>
      <c r="EA69">
        <f>EA67*15</f>
        <v>150</v>
      </c>
      <c r="EB69">
        <f>EB67*15</f>
        <v>90</v>
      </c>
      <c r="EC69">
        <f>EC67*15</f>
        <v>90</v>
      </c>
    </row>
    <row r="70" spans="1:133" x14ac:dyDescent="0.25">
      <c r="A70" s="2" t="s">
        <v>50</v>
      </c>
      <c r="B70" t="s">
        <v>115</v>
      </c>
      <c r="C70" t="s">
        <v>126</v>
      </c>
      <c r="D70" t="s">
        <v>130</v>
      </c>
      <c r="F70" t="s">
        <v>136</v>
      </c>
      <c r="G70" t="s">
        <v>116</v>
      </c>
      <c r="H70" t="s">
        <v>122</v>
      </c>
      <c r="I70" t="s">
        <v>122</v>
      </c>
      <c r="J70" t="s">
        <v>122</v>
      </c>
      <c r="K70" t="s">
        <v>130</v>
      </c>
      <c r="L70" t="s">
        <v>125</v>
      </c>
      <c r="M70" t="s">
        <v>130</v>
      </c>
      <c r="N70" t="s">
        <v>122</v>
      </c>
      <c r="O70" t="s">
        <v>130</v>
      </c>
      <c r="P70" t="s">
        <v>125</v>
      </c>
      <c r="Q70" t="s">
        <v>125</v>
      </c>
      <c r="S70" t="s">
        <v>130</v>
      </c>
      <c r="T70" t="s">
        <v>130</v>
      </c>
      <c r="U70" t="s">
        <v>136</v>
      </c>
      <c r="V70" t="s">
        <v>130</v>
      </c>
      <c r="W70" t="s">
        <v>130</v>
      </c>
      <c r="X70" t="s">
        <v>130</v>
      </c>
      <c r="Y70" t="s">
        <v>130</v>
      </c>
      <c r="Z70" t="s">
        <v>115</v>
      </c>
      <c r="AA70" t="s">
        <v>115</v>
      </c>
      <c r="AB70" t="s">
        <v>130</v>
      </c>
      <c r="AC70" t="s">
        <v>130</v>
      </c>
      <c r="AD70" t="s">
        <v>136</v>
      </c>
      <c r="AE70" t="s">
        <v>130</v>
      </c>
      <c r="AF70" t="s">
        <v>122</v>
      </c>
      <c r="AG70" t="s">
        <v>122</v>
      </c>
      <c r="AH70" t="s">
        <v>130</v>
      </c>
      <c r="AI70" t="s">
        <v>115</v>
      </c>
      <c r="AJ70" t="s">
        <v>130</v>
      </c>
      <c r="AK70" t="s">
        <v>115</v>
      </c>
      <c r="AL70" t="s">
        <v>115</v>
      </c>
      <c r="AM70" t="s">
        <v>115</v>
      </c>
      <c r="AO70" t="s">
        <v>115</v>
      </c>
      <c r="AP70" t="s">
        <v>130</v>
      </c>
      <c r="AQ70" t="s">
        <v>130</v>
      </c>
      <c r="AR70" t="s">
        <v>122</v>
      </c>
      <c r="AS70" t="s">
        <v>122</v>
      </c>
      <c r="AT70" t="s">
        <v>122</v>
      </c>
      <c r="AU70" t="s">
        <v>116</v>
      </c>
      <c r="AV70" t="s">
        <v>122</v>
      </c>
      <c r="AW70" t="s">
        <v>116</v>
      </c>
      <c r="AX70" t="s">
        <v>145</v>
      </c>
      <c r="AY70" t="s">
        <v>136</v>
      </c>
      <c r="AZ70" t="s">
        <v>128</v>
      </c>
      <c r="BA70" t="s">
        <v>129</v>
      </c>
      <c r="BB70" t="s">
        <v>126</v>
      </c>
      <c r="BC70" t="s">
        <v>115</v>
      </c>
      <c r="BD70" t="s">
        <v>129</v>
      </c>
      <c r="BE70" t="s">
        <v>122</v>
      </c>
      <c r="BF70" t="s">
        <v>130</v>
      </c>
      <c r="BG70" t="s">
        <v>115</v>
      </c>
      <c r="BH70" t="s">
        <v>152</v>
      </c>
      <c r="BI70" t="s">
        <v>125</v>
      </c>
      <c r="BJ70" s="4" t="s">
        <v>125</v>
      </c>
      <c r="BK70" t="s">
        <v>125</v>
      </c>
      <c r="BL70" t="s">
        <v>125</v>
      </c>
      <c r="BM70" t="s">
        <v>179</v>
      </c>
      <c r="BN70" t="s">
        <v>125</v>
      </c>
      <c r="BO70" t="s">
        <v>125</v>
      </c>
      <c r="BP70" t="s">
        <v>123</v>
      </c>
      <c r="BQ70" t="s">
        <v>126</v>
      </c>
      <c r="BR70" t="s">
        <v>125</v>
      </c>
      <c r="BS70" t="s">
        <v>126</v>
      </c>
      <c r="BT70" t="s">
        <v>152</v>
      </c>
      <c r="BU70" t="s">
        <v>125</v>
      </c>
      <c r="BV70" t="s">
        <v>152</v>
      </c>
      <c r="BW70" t="s">
        <v>126</v>
      </c>
      <c r="BX70" t="s">
        <v>130</v>
      </c>
      <c r="BY70" t="s">
        <v>145</v>
      </c>
      <c r="BZ70" t="s">
        <v>122</v>
      </c>
      <c r="CA70" t="s">
        <v>130</v>
      </c>
      <c r="CB70" t="s">
        <v>136</v>
      </c>
      <c r="CC70" t="s">
        <v>130</v>
      </c>
      <c r="CD70" t="s">
        <v>130</v>
      </c>
      <c r="CE70" t="s">
        <v>130</v>
      </c>
      <c r="CF70" t="s">
        <v>130</v>
      </c>
      <c r="CG70" s="4" t="s">
        <v>130</v>
      </c>
      <c r="CH70" s="4" t="s">
        <v>130</v>
      </c>
      <c r="CI70" s="4" t="s">
        <v>130</v>
      </c>
      <c r="CJ70" s="4" t="s">
        <v>130</v>
      </c>
      <c r="CK70" s="4" t="s">
        <v>130</v>
      </c>
      <c r="CL70" s="4" t="s">
        <v>130</v>
      </c>
      <c r="CM70" t="s">
        <v>130</v>
      </c>
      <c r="CN70" t="s">
        <v>130</v>
      </c>
      <c r="CO70" t="s">
        <v>130</v>
      </c>
      <c r="CP70" t="s">
        <v>122</v>
      </c>
      <c r="CQ70" t="s">
        <v>130</v>
      </c>
      <c r="CR70" t="s">
        <v>122</v>
      </c>
      <c r="CS70" t="s">
        <v>116</v>
      </c>
      <c r="CT70" t="s">
        <v>130</v>
      </c>
      <c r="CU70" t="s">
        <v>116</v>
      </c>
      <c r="CV70" t="s">
        <v>122</v>
      </c>
      <c r="CW70" t="s">
        <v>136</v>
      </c>
      <c r="CX70" t="s">
        <v>130</v>
      </c>
      <c r="CY70" t="s">
        <v>125</v>
      </c>
      <c r="CZ70" t="s">
        <v>130</v>
      </c>
      <c r="DA70" t="s">
        <v>130</v>
      </c>
      <c r="DB70" t="s">
        <v>130</v>
      </c>
      <c r="DC70" t="s">
        <v>130</v>
      </c>
      <c r="DD70" t="s">
        <v>396</v>
      </c>
      <c r="DE70" t="s">
        <v>125</v>
      </c>
      <c r="DF70" t="s">
        <v>152</v>
      </c>
      <c r="DG70" t="s">
        <v>116</v>
      </c>
      <c r="DH70" t="s">
        <v>125</v>
      </c>
      <c r="DI70" t="s">
        <v>122</v>
      </c>
      <c r="DJ70" t="s">
        <v>125</v>
      </c>
      <c r="DK70" t="s">
        <v>125</v>
      </c>
      <c r="DL70" t="s">
        <v>125</v>
      </c>
      <c r="DM70" t="s">
        <v>116</v>
      </c>
      <c r="DN70" t="s">
        <v>125</v>
      </c>
      <c r="DO70" t="s">
        <v>125</v>
      </c>
      <c r="DP70" t="s">
        <v>125</v>
      </c>
      <c r="DQ70" t="s">
        <v>116</v>
      </c>
      <c r="DR70" t="s">
        <v>152</v>
      </c>
      <c r="DS70" t="s">
        <v>126</v>
      </c>
      <c r="DT70" t="s">
        <v>129</v>
      </c>
      <c r="DU70" t="s">
        <v>152</v>
      </c>
      <c r="DV70" t="s">
        <v>130</v>
      </c>
      <c r="DW70" t="s">
        <v>136</v>
      </c>
      <c r="DX70" t="s">
        <v>136</v>
      </c>
      <c r="DY70" t="s">
        <v>130</v>
      </c>
      <c r="DZ70" t="s">
        <v>116</v>
      </c>
      <c r="EA70" t="s">
        <v>122</v>
      </c>
      <c r="EB70" t="s">
        <v>130</v>
      </c>
      <c r="EC70" t="s">
        <v>130</v>
      </c>
    </row>
    <row r="71" spans="1:133" x14ac:dyDescent="0.25">
      <c r="A71" s="2" t="s">
        <v>51</v>
      </c>
      <c r="B71">
        <v>1.94</v>
      </c>
      <c r="C71">
        <v>1.94</v>
      </c>
      <c r="D71">
        <v>1.94</v>
      </c>
      <c r="E71">
        <v>1.94</v>
      </c>
      <c r="F71">
        <v>1.94</v>
      </c>
      <c r="G71">
        <v>1.94</v>
      </c>
      <c r="H71">
        <v>1.94</v>
      </c>
      <c r="I71">
        <v>1.94</v>
      </c>
      <c r="J71">
        <v>1.94</v>
      </c>
      <c r="K71">
        <v>1.94</v>
      </c>
      <c r="L71">
        <v>1.94</v>
      </c>
      <c r="M71">
        <v>1.94</v>
      </c>
      <c r="N71">
        <v>1.94</v>
      </c>
      <c r="O71">
        <v>1.94</v>
      </c>
      <c r="P71">
        <v>1.94</v>
      </c>
      <c r="Q71">
        <v>1.94</v>
      </c>
      <c r="R71">
        <v>1.94</v>
      </c>
      <c r="S71">
        <v>1.94</v>
      </c>
      <c r="T71">
        <v>1.94</v>
      </c>
      <c r="U71">
        <v>1.94</v>
      </c>
      <c r="V71">
        <v>1.94</v>
      </c>
      <c r="W71">
        <v>1.94</v>
      </c>
      <c r="X71">
        <v>1.94</v>
      </c>
      <c r="Y71">
        <v>1.94</v>
      </c>
      <c r="Z71">
        <v>1.94</v>
      </c>
      <c r="AA71">
        <v>1.94</v>
      </c>
      <c r="AB71">
        <v>1.94</v>
      </c>
      <c r="AC71">
        <v>1.94</v>
      </c>
      <c r="AD71">
        <v>1.94</v>
      </c>
      <c r="AE71">
        <v>1.94</v>
      </c>
      <c r="AF71">
        <v>1.94</v>
      </c>
      <c r="AG71">
        <v>1.94</v>
      </c>
      <c r="AH71">
        <v>1.94</v>
      </c>
      <c r="AI71">
        <v>1.94</v>
      </c>
      <c r="AJ71">
        <v>1.94</v>
      </c>
      <c r="AK71">
        <v>1.94</v>
      </c>
      <c r="AL71">
        <v>1.94</v>
      </c>
      <c r="AM71">
        <v>1.94</v>
      </c>
      <c r="AN71">
        <v>1.94</v>
      </c>
      <c r="AO71">
        <v>1.94</v>
      </c>
      <c r="AP71">
        <v>1.94</v>
      </c>
      <c r="AQ71">
        <v>1.94</v>
      </c>
      <c r="AR71">
        <v>1.94</v>
      </c>
      <c r="AS71">
        <v>1.94</v>
      </c>
      <c r="AT71">
        <v>1.94</v>
      </c>
      <c r="AU71">
        <v>1.94</v>
      </c>
      <c r="AV71">
        <v>1.94</v>
      </c>
      <c r="AW71">
        <v>1.94</v>
      </c>
      <c r="AX71">
        <v>1.94</v>
      </c>
      <c r="AY71">
        <v>1.94</v>
      </c>
      <c r="AZ71">
        <v>1.94</v>
      </c>
      <c r="BA71">
        <v>1.94</v>
      </c>
      <c r="BB71">
        <v>1.94</v>
      </c>
      <c r="BC71">
        <v>1.94</v>
      </c>
      <c r="BD71">
        <v>1.94</v>
      </c>
      <c r="BE71">
        <v>1.94</v>
      </c>
      <c r="BF71">
        <v>1.94</v>
      </c>
      <c r="BG71">
        <v>1.94</v>
      </c>
      <c r="BH71">
        <v>1.94</v>
      </c>
      <c r="BI71">
        <v>1.94</v>
      </c>
      <c r="BJ71" s="4">
        <v>1.94</v>
      </c>
      <c r="BK71">
        <v>1.94</v>
      </c>
      <c r="BL71">
        <v>1.94</v>
      </c>
      <c r="BM71">
        <v>1.94</v>
      </c>
      <c r="BN71">
        <v>1.94</v>
      </c>
      <c r="BO71">
        <v>1.94</v>
      </c>
      <c r="BP71">
        <v>1.94</v>
      </c>
      <c r="BQ71">
        <v>1.94</v>
      </c>
      <c r="BR71">
        <v>1.94</v>
      </c>
      <c r="BS71">
        <v>1.94</v>
      </c>
      <c r="BT71">
        <v>1.94</v>
      </c>
      <c r="BU71">
        <v>1.94</v>
      </c>
      <c r="BV71">
        <v>1.94</v>
      </c>
      <c r="BW71">
        <v>1.94</v>
      </c>
      <c r="BX71">
        <v>1.94</v>
      </c>
      <c r="BY71">
        <v>1.94</v>
      </c>
      <c r="BZ71">
        <v>1.94</v>
      </c>
      <c r="CA71">
        <v>1.94</v>
      </c>
      <c r="CB71">
        <v>1.94</v>
      </c>
      <c r="CC71">
        <v>1.94</v>
      </c>
      <c r="CD71">
        <v>1.94</v>
      </c>
      <c r="CE71">
        <v>1.94</v>
      </c>
      <c r="CF71">
        <v>1.94</v>
      </c>
      <c r="CG71" s="4">
        <v>1.94</v>
      </c>
      <c r="CH71" s="4">
        <v>1.94</v>
      </c>
      <c r="CI71" s="4">
        <v>1.94</v>
      </c>
      <c r="CJ71" s="4">
        <v>1.94</v>
      </c>
      <c r="CK71" s="4">
        <v>1.94</v>
      </c>
      <c r="CL71" s="4">
        <v>1.94</v>
      </c>
      <c r="CM71">
        <v>1.94</v>
      </c>
      <c r="CN71">
        <v>1.94</v>
      </c>
      <c r="CO71">
        <v>1.94</v>
      </c>
      <c r="CP71">
        <v>1.94</v>
      </c>
      <c r="CQ71">
        <v>1.94</v>
      </c>
      <c r="CR71">
        <v>1.94</v>
      </c>
      <c r="CS71">
        <v>1.94</v>
      </c>
      <c r="CT71">
        <v>1.94</v>
      </c>
      <c r="CU71">
        <v>1.94</v>
      </c>
      <c r="CV71">
        <v>1.94</v>
      </c>
      <c r="CW71">
        <v>1.94</v>
      </c>
      <c r="CX71">
        <v>1.94</v>
      </c>
      <c r="CY71">
        <v>1.94</v>
      </c>
      <c r="CZ71">
        <v>1.94</v>
      </c>
      <c r="DA71">
        <v>1.94</v>
      </c>
      <c r="DB71">
        <v>1.94</v>
      </c>
      <c r="DC71">
        <v>1.94</v>
      </c>
      <c r="DD71">
        <v>1.94</v>
      </c>
      <c r="DE71">
        <v>1.94</v>
      </c>
      <c r="DF71">
        <v>1.94</v>
      </c>
      <c r="DG71">
        <v>1.94</v>
      </c>
      <c r="DH71">
        <v>1.94</v>
      </c>
      <c r="DI71">
        <v>1.94</v>
      </c>
      <c r="DJ71">
        <v>1.94</v>
      </c>
      <c r="DK71">
        <v>1.94</v>
      </c>
      <c r="DL71">
        <v>1.94</v>
      </c>
      <c r="DM71">
        <v>1.94</v>
      </c>
      <c r="DN71">
        <v>1.94</v>
      </c>
      <c r="DO71">
        <v>1.94</v>
      </c>
      <c r="DP71">
        <v>1.94</v>
      </c>
      <c r="DQ71">
        <v>1.94</v>
      </c>
      <c r="DR71">
        <v>1.94</v>
      </c>
      <c r="DS71">
        <v>1.94</v>
      </c>
      <c r="DT71">
        <v>1.94</v>
      </c>
      <c r="DU71">
        <v>1.94</v>
      </c>
      <c r="DV71">
        <v>1.94</v>
      </c>
      <c r="DW71">
        <v>1.94</v>
      </c>
      <c r="DX71">
        <v>1.94</v>
      </c>
      <c r="DY71">
        <v>1.94</v>
      </c>
      <c r="DZ71">
        <v>1.94</v>
      </c>
      <c r="EA71">
        <v>1.94</v>
      </c>
      <c r="EB71">
        <v>1.94</v>
      </c>
      <c r="EC71">
        <v>1.94</v>
      </c>
    </row>
    <row r="72" spans="1:133" x14ac:dyDescent="0.25">
      <c r="A72" s="2" t="s">
        <v>52</v>
      </c>
      <c r="B72">
        <f>B70*1.94</f>
        <v>11.64</v>
      </c>
      <c r="C72">
        <f>C70*1.94</f>
        <v>19.399999999999999</v>
      </c>
      <c r="D72">
        <f>D70*1.94</f>
        <v>5.82</v>
      </c>
      <c r="E72">
        <f>E70*1.94</f>
        <v>0</v>
      </c>
      <c r="F72">
        <f>F70*1.94</f>
        <v>3.88</v>
      </c>
      <c r="G72">
        <f>G70*1.94</f>
        <v>9.6999999999999993</v>
      </c>
      <c r="H72">
        <f>H70*1.94</f>
        <v>7.76</v>
      </c>
      <c r="I72">
        <f>I70*1.94</f>
        <v>7.76</v>
      </c>
      <c r="J72">
        <f>J70*1.94</f>
        <v>7.76</v>
      </c>
      <c r="K72">
        <f>K70*1.94</f>
        <v>5.82</v>
      </c>
      <c r="L72">
        <f>L70*1.94</f>
        <v>0</v>
      </c>
      <c r="M72">
        <f>M70*1.94</f>
        <v>5.82</v>
      </c>
      <c r="N72">
        <f>N70*1.94</f>
        <v>7.76</v>
      </c>
      <c r="O72">
        <f>O70*1.94</f>
        <v>5.82</v>
      </c>
      <c r="P72">
        <f>P70*1.94</f>
        <v>0</v>
      </c>
      <c r="Q72">
        <f>Q70*1.94</f>
        <v>0</v>
      </c>
      <c r="R72">
        <f>R70*1.94</f>
        <v>0</v>
      </c>
      <c r="S72">
        <f>S70*1.94</f>
        <v>5.82</v>
      </c>
      <c r="T72">
        <f>T70*1.94</f>
        <v>5.82</v>
      </c>
      <c r="U72">
        <f>U70*1.94</f>
        <v>3.88</v>
      </c>
      <c r="V72">
        <f>V70*1.94</f>
        <v>5.82</v>
      </c>
      <c r="W72">
        <f>W70*1.94</f>
        <v>5.82</v>
      </c>
      <c r="X72">
        <f>X70*1.94</f>
        <v>5.82</v>
      </c>
      <c r="Y72">
        <f>Y70*1.94</f>
        <v>5.82</v>
      </c>
      <c r="Z72">
        <f>Z70*1.94</f>
        <v>11.64</v>
      </c>
      <c r="AA72">
        <f>AA70*1.94</f>
        <v>11.64</v>
      </c>
      <c r="AB72">
        <f>AB70*1.94</f>
        <v>5.82</v>
      </c>
      <c r="AC72">
        <f>AC70*1.94</f>
        <v>5.82</v>
      </c>
      <c r="AD72">
        <f>AD70*1.94</f>
        <v>3.88</v>
      </c>
      <c r="AE72">
        <f>AE70*1.94</f>
        <v>5.82</v>
      </c>
      <c r="AF72">
        <f>AF70*1.94</f>
        <v>7.76</v>
      </c>
      <c r="AG72">
        <f>AG70*1.94</f>
        <v>7.76</v>
      </c>
      <c r="AH72">
        <f>AH70*1.94</f>
        <v>5.82</v>
      </c>
      <c r="AI72">
        <f>AI70*1.94</f>
        <v>11.64</v>
      </c>
      <c r="AJ72">
        <f>AJ70*1.94</f>
        <v>5.82</v>
      </c>
      <c r="AK72">
        <f>AK70*1.94</f>
        <v>11.64</v>
      </c>
      <c r="AL72">
        <f>AL70*1.94</f>
        <v>11.64</v>
      </c>
      <c r="AM72">
        <f>AM70*1.94</f>
        <v>11.64</v>
      </c>
      <c r="AN72">
        <f>AN70*1.94</f>
        <v>0</v>
      </c>
      <c r="AO72">
        <f>AO70*1.94</f>
        <v>11.64</v>
      </c>
      <c r="AP72">
        <f>AP70*1.94</f>
        <v>5.82</v>
      </c>
      <c r="AQ72">
        <f>AQ70*1.94</f>
        <v>5.82</v>
      </c>
      <c r="AR72">
        <f>AR70*1.94</f>
        <v>7.76</v>
      </c>
      <c r="AS72">
        <f>AS70*1.94</f>
        <v>7.76</v>
      </c>
      <c r="AT72">
        <f>AT70*1.94</f>
        <v>7.76</v>
      </c>
      <c r="AU72">
        <f>AU70*1.94</f>
        <v>9.6999999999999993</v>
      </c>
      <c r="AV72">
        <f>AV70*1.94</f>
        <v>7.76</v>
      </c>
      <c r="AW72">
        <f>AW70*1.94</f>
        <v>9.6999999999999993</v>
      </c>
      <c r="AX72">
        <f>AX70*1.94</f>
        <v>1.94</v>
      </c>
      <c r="AY72">
        <f>AY70*1.94</f>
        <v>3.88</v>
      </c>
      <c r="AZ72">
        <f>AZ70*1.94</f>
        <v>29.099999999999998</v>
      </c>
      <c r="BA72">
        <f>BA70*1.94</f>
        <v>23.28</v>
      </c>
      <c r="BB72">
        <f>BB70*1.94</f>
        <v>19.399999999999999</v>
      </c>
      <c r="BC72">
        <f>BC70*1.94</f>
        <v>11.64</v>
      </c>
      <c r="BD72">
        <f>BD70*1.94</f>
        <v>23.28</v>
      </c>
      <c r="BE72">
        <f>BE70*1.94</f>
        <v>7.76</v>
      </c>
      <c r="BF72">
        <f>BF70*1.94</f>
        <v>5.82</v>
      </c>
      <c r="BG72">
        <f>BG70*1.94</f>
        <v>11.64</v>
      </c>
      <c r="BH72">
        <f>BH70*1.94</f>
        <v>15.52</v>
      </c>
      <c r="BI72">
        <f>BI70*1.94</f>
        <v>0</v>
      </c>
      <c r="BJ72" s="4">
        <f>BJ70*1.94</f>
        <v>0</v>
      </c>
      <c r="BK72">
        <f>BK70*1.94</f>
        <v>0</v>
      </c>
      <c r="BL72">
        <f>BL70*1.94</f>
        <v>0</v>
      </c>
      <c r="BM72">
        <f>BM70*1.94</f>
        <v>8.73</v>
      </c>
      <c r="BN72">
        <f>BN70*1.94</f>
        <v>0</v>
      </c>
      <c r="BO72">
        <f>BO70*1.94</f>
        <v>0</v>
      </c>
      <c r="BP72">
        <f>BP70*1.94</f>
        <v>13.58</v>
      </c>
      <c r="BQ72">
        <f>BQ70*1.94</f>
        <v>19.399999999999999</v>
      </c>
      <c r="BR72">
        <f>BR70*1.94</f>
        <v>0</v>
      </c>
      <c r="BS72">
        <f>BS70*1.94</f>
        <v>19.399999999999999</v>
      </c>
      <c r="BT72">
        <f>BT70*1.94</f>
        <v>15.52</v>
      </c>
      <c r="BU72">
        <f>BU70*1.94</f>
        <v>0</v>
      </c>
      <c r="BV72">
        <f>BV70*1.94</f>
        <v>15.52</v>
      </c>
      <c r="BW72">
        <f>BW70*1.94</f>
        <v>19.399999999999999</v>
      </c>
      <c r="BX72">
        <f>BX70*1.94</f>
        <v>5.82</v>
      </c>
      <c r="BY72">
        <f>BY70*1.94</f>
        <v>1.94</v>
      </c>
      <c r="BZ72">
        <f>BZ70*1.94</f>
        <v>7.76</v>
      </c>
      <c r="CA72">
        <f>CA70*1.94</f>
        <v>5.82</v>
      </c>
      <c r="CB72">
        <f>CB70*1.94</f>
        <v>3.88</v>
      </c>
      <c r="CC72">
        <f>CC70*1.94</f>
        <v>5.82</v>
      </c>
      <c r="CD72">
        <f>CD70*1.94</f>
        <v>5.82</v>
      </c>
      <c r="CE72">
        <f>CE70*1.94</f>
        <v>5.82</v>
      </c>
      <c r="CF72">
        <f>CF70*1.94</f>
        <v>5.82</v>
      </c>
      <c r="CG72" s="4">
        <f>CG70*1.94</f>
        <v>5.82</v>
      </c>
      <c r="CH72" s="4">
        <f>CH70*1.94</f>
        <v>5.82</v>
      </c>
      <c r="CI72" s="4">
        <f>CI70*1.94</f>
        <v>5.82</v>
      </c>
      <c r="CJ72" s="4">
        <f>CJ70*1.94</f>
        <v>5.82</v>
      </c>
      <c r="CK72" s="4">
        <f>CK70*1.94</f>
        <v>5.82</v>
      </c>
      <c r="CL72" s="4">
        <f>CL70*1.94</f>
        <v>5.82</v>
      </c>
      <c r="CM72">
        <f>CM70*1.94</f>
        <v>5.82</v>
      </c>
      <c r="CN72">
        <f>CN70*1.94</f>
        <v>5.82</v>
      </c>
      <c r="CO72">
        <f>CO70*1.94</f>
        <v>5.82</v>
      </c>
      <c r="CP72">
        <f>CP70*1.94</f>
        <v>7.76</v>
      </c>
      <c r="CQ72">
        <f>CQ70*1.94</f>
        <v>5.82</v>
      </c>
      <c r="CR72">
        <f>CR70*1.94</f>
        <v>7.76</v>
      </c>
      <c r="CS72">
        <f>CS70*1.94</f>
        <v>9.6999999999999993</v>
      </c>
      <c r="CT72">
        <f>CT70*1.94</f>
        <v>5.82</v>
      </c>
      <c r="CU72">
        <f>CU70*1.94</f>
        <v>9.6999999999999993</v>
      </c>
      <c r="CV72">
        <f>CV70*1.94</f>
        <v>7.76</v>
      </c>
      <c r="CW72">
        <f>CW70*1.94</f>
        <v>3.88</v>
      </c>
      <c r="CX72">
        <f>CX70*1.94</f>
        <v>5.82</v>
      </c>
      <c r="CY72">
        <f>CY70*1.94</f>
        <v>0</v>
      </c>
      <c r="CZ72">
        <f>CZ70*1.94</f>
        <v>5.82</v>
      </c>
      <c r="DA72">
        <f>DA70*1.94</f>
        <v>5.82</v>
      </c>
      <c r="DB72">
        <f>DB70*1.94</f>
        <v>5.82</v>
      </c>
      <c r="DC72">
        <f>DC70*1.94</f>
        <v>5.82</v>
      </c>
      <c r="DD72">
        <f>DD70*1.94</f>
        <v>25.22</v>
      </c>
      <c r="DE72">
        <f>DE70*1.94</f>
        <v>0</v>
      </c>
      <c r="DF72">
        <f>DF70*1.94</f>
        <v>15.52</v>
      </c>
      <c r="DG72">
        <f>DG70*1.94</f>
        <v>9.6999999999999993</v>
      </c>
      <c r="DH72">
        <f>DH70*1.94</f>
        <v>0</v>
      </c>
      <c r="DI72">
        <f>DI70*1.94</f>
        <v>7.76</v>
      </c>
      <c r="DJ72">
        <f>DJ70*1.94</f>
        <v>0</v>
      </c>
      <c r="DK72">
        <f>DK70*1.94</f>
        <v>0</v>
      </c>
      <c r="DL72">
        <f>DL70*1.94</f>
        <v>0</v>
      </c>
      <c r="DM72">
        <f>DM70*1.94</f>
        <v>9.6999999999999993</v>
      </c>
      <c r="DN72">
        <f>DN70*1.94</f>
        <v>0</v>
      </c>
      <c r="DO72">
        <f>DO70*1.94</f>
        <v>0</v>
      </c>
      <c r="DP72">
        <f>DP70*1.94</f>
        <v>0</v>
      </c>
      <c r="DQ72">
        <f>DQ70*1.94</f>
        <v>9.6999999999999993</v>
      </c>
      <c r="DR72">
        <f>DR70*1.94</f>
        <v>15.52</v>
      </c>
      <c r="DS72">
        <f>DS70*1.94</f>
        <v>19.399999999999999</v>
      </c>
      <c r="DT72">
        <f>DT70*1.94</f>
        <v>23.28</v>
      </c>
      <c r="DU72">
        <f>DU70*1.94</f>
        <v>15.52</v>
      </c>
      <c r="DV72">
        <f>DV70*1.94</f>
        <v>5.82</v>
      </c>
      <c r="DW72">
        <f>DW70*1.94</f>
        <v>3.88</v>
      </c>
      <c r="DX72">
        <f>DX70*1.94</f>
        <v>3.88</v>
      </c>
      <c r="DY72">
        <f>DY70*1.94</f>
        <v>5.82</v>
      </c>
      <c r="DZ72">
        <f>DZ70*1.94</f>
        <v>9.6999999999999993</v>
      </c>
      <c r="EA72">
        <f>EA70*1.94</f>
        <v>7.76</v>
      </c>
      <c r="EB72">
        <f>EB70*1.94</f>
        <v>5.82</v>
      </c>
      <c r="EC72">
        <f>EC70*1.94</f>
        <v>5.82</v>
      </c>
    </row>
    <row r="73" spans="1:133" x14ac:dyDescent="0.25">
      <c r="A73" s="2" t="s">
        <v>53</v>
      </c>
      <c r="B73" t="s">
        <v>115</v>
      </c>
      <c r="E73" t="s">
        <v>122</v>
      </c>
      <c r="F73" t="s">
        <v>115</v>
      </c>
      <c r="G73" t="s">
        <v>122</v>
      </c>
      <c r="H73" t="s">
        <v>116</v>
      </c>
      <c r="I73" t="s">
        <v>116</v>
      </c>
      <c r="J73" t="s">
        <v>122</v>
      </c>
      <c r="K73" t="s">
        <v>130</v>
      </c>
      <c r="L73" t="s">
        <v>125</v>
      </c>
      <c r="M73" t="s">
        <v>130</v>
      </c>
      <c r="N73" t="s">
        <v>116</v>
      </c>
      <c r="O73" t="s">
        <v>130</v>
      </c>
      <c r="P73" t="s">
        <v>130</v>
      </c>
      <c r="Q73" t="s">
        <v>122</v>
      </c>
      <c r="R73" t="s">
        <v>122</v>
      </c>
      <c r="T73" t="s">
        <v>130</v>
      </c>
      <c r="U73" t="s">
        <v>130</v>
      </c>
      <c r="V73" t="s">
        <v>130</v>
      </c>
      <c r="W73" t="s">
        <v>136</v>
      </c>
      <c r="X73" t="s">
        <v>130</v>
      </c>
      <c r="Y73" t="s">
        <v>130</v>
      </c>
      <c r="Z73" t="s">
        <v>122</v>
      </c>
      <c r="AA73" t="s">
        <v>122</v>
      </c>
      <c r="AB73" t="s">
        <v>122</v>
      </c>
      <c r="AC73" t="s">
        <v>130</v>
      </c>
      <c r="AD73" t="s">
        <v>136</v>
      </c>
      <c r="AE73" t="s">
        <v>130</v>
      </c>
      <c r="AF73" t="s">
        <v>116</v>
      </c>
      <c r="AG73" t="s">
        <v>116</v>
      </c>
      <c r="AH73" t="s">
        <v>136</v>
      </c>
      <c r="AI73" t="s">
        <v>116</v>
      </c>
      <c r="AJ73" t="s">
        <v>130</v>
      </c>
      <c r="AK73" t="s">
        <v>122</v>
      </c>
      <c r="AL73" t="s">
        <v>122</v>
      </c>
      <c r="AM73" t="s">
        <v>116</v>
      </c>
      <c r="AO73" t="s">
        <v>116</v>
      </c>
      <c r="AP73" t="s">
        <v>122</v>
      </c>
      <c r="AQ73" t="s">
        <v>122</v>
      </c>
      <c r="AR73" t="s">
        <v>116</v>
      </c>
      <c r="AS73" t="s">
        <v>130</v>
      </c>
      <c r="AT73" t="s">
        <v>116</v>
      </c>
      <c r="AU73" t="s">
        <v>122</v>
      </c>
      <c r="AV73" t="s">
        <v>122</v>
      </c>
      <c r="AW73" t="s">
        <v>166</v>
      </c>
      <c r="AX73" t="s">
        <v>145</v>
      </c>
      <c r="AY73" t="s">
        <v>116</v>
      </c>
      <c r="AZ73" t="s">
        <v>127</v>
      </c>
      <c r="BA73" t="s">
        <v>116</v>
      </c>
      <c r="BB73" t="s">
        <v>126</v>
      </c>
      <c r="BC73" t="s">
        <v>116</v>
      </c>
      <c r="BD73" t="s">
        <v>136</v>
      </c>
      <c r="BE73" t="s">
        <v>116</v>
      </c>
      <c r="BF73" t="s">
        <v>122</v>
      </c>
      <c r="BG73" t="s">
        <v>130</v>
      </c>
      <c r="BH73" t="s">
        <v>152</v>
      </c>
      <c r="BI73" t="s">
        <v>125</v>
      </c>
      <c r="BJ73" s="4" t="s">
        <v>125</v>
      </c>
      <c r="BK73" t="s">
        <v>125</v>
      </c>
      <c r="BL73" t="s">
        <v>125</v>
      </c>
      <c r="BM73" t="s">
        <v>125</v>
      </c>
      <c r="BN73" t="s">
        <v>125</v>
      </c>
      <c r="BO73" t="s">
        <v>125</v>
      </c>
      <c r="BP73" t="s">
        <v>125</v>
      </c>
      <c r="BQ73" t="s">
        <v>152</v>
      </c>
      <c r="BR73" t="s">
        <v>125</v>
      </c>
      <c r="BS73" t="s">
        <v>125</v>
      </c>
      <c r="BT73" t="s">
        <v>115</v>
      </c>
      <c r="BU73" t="s">
        <v>152</v>
      </c>
      <c r="BV73" t="s">
        <v>122</v>
      </c>
      <c r="BW73" t="s">
        <v>152</v>
      </c>
      <c r="BX73" t="s">
        <v>130</v>
      </c>
      <c r="BY73" t="s">
        <v>145</v>
      </c>
      <c r="BZ73" t="s">
        <v>130</v>
      </c>
      <c r="CA73" t="s">
        <v>136</v>
      </c>
      <c r="CB73" t="s">
        <v>136</v>
      </c>
      <c r="CC73" t="s">
        <v>130</v>
      </c>
      <c r="CD73" t="s">
        <v>130</v>
      </c>
      <c r="CE73" t="s">
        <v>122</v>
      </c>
      <c r="CF73" t="s">
        <v>136</v>
      </c>
      <c r="CG73" s="4" t="s">
        <v>122</v>
      </c>
      <c r="CH73" s="4" t="s">
        <v>122</v>
      </c>
      <c r="CI73" s="4" t="s">
        <v>122</v>
      </c>
      <c r="CJ73" s="4" t="s">
        <v>122</v>
      </c>
      <c r="CK73" s="4" t="s">
        <v>122</v>
      </c>
      <c r="CL73" s="4" t="s">
        <v>122</v>
      </c>
      <c r="CM73" t="s">
        <v>136</v>
      </c>
      <c r="CN73" t="s">
        <v>136</v>
      </c>
      <c r="CO73" t="s">
        <v>122</v>
      </c>
      <c r="CP73" t="s">
        <v>116</v>
      </c>
      <c r="CQ73" t="s">
        <v>122</v>
      </c>
      <c r="CR73" t="s">
        <v>122</v>
      </c>
      <c r="CS73" t="s">
        <v>116</v>
      </c>
      <c r="CT73" t="s">
        <v>122</v>
      </c>
      <c r="CU73" t="s">
        <v>122</v>
      </c>
      <c r="CV73" t="s">
        <v>122</v>
      </c>
      <c r="CW73" t="s">
        <v>130</v>
      </c>
      <c r="CX73" t="s">
        <v>136</v>
      </c>
      <c r="CY73" t="s">
        <v>130</v>
      </c>
      <c r="CZ73" t="s">
        <v>130</v>
      </c>
      <c r="DA73" t="s">
        <v>130</v>
      </c>
      <c r="DB73" t="s">
        <v>130</v>
      </c>
      <c r="DC73" t="s">
        <v>130</v>
      </c>
      <c r="DD73" t="s">
        <v>125</v>
      </c>
      <c r="DE73" t="s">
        <v>125</v>
      </c>
      <c r="DF73" t="s">
        <v>115</v>
      </c>
      <c r="DG73" t="s">
        <v>125</v>
      </c>
      <c r="DH73" t="s">
        <v>152</v>
      </c>
      <c r="DI73" t="s">
        <v>115</v>
      </c>
      <c r="DJ73" t="s">
        <v>125</v>
      </c>
      <c r="DK73" t="s">
        <v>136</v>
      </c>
      <c r="DL73" t="s">
        <v>130</v>
      </c>
      <c r="DM73" t="s">
        <v>116</v>
      </c>
      <c r="DN73" t="s">
        <v>130</v>
      </c>
      <c r="DO73" t="s">
        <v>130</v>
      </c>
      <c r="DP73" t="s">
        <v>125</v>
      </c>
      <c r="DQ73" t="s">
        <v>116</v>
      </c>
      <c r="DR73" t="s">
        <v>143</v>
      </c>
      <c r="DS73" t="s">
        <v>129</v>
      </c>
      <c r="DT73" t="s">
        <v>396</v>
      </c>
      <c r="DU73" t="s">
        <v>143</v>
      </c>
      <c r="DV73" t="s">
        <v>122</v>
      </c>
      <c r="DW73" t="s">
        <v>130</v>
      </c>
      <c r="DX73" t="s">
        <v>136</v>
      </c>
      <c r="DY73" t="s">
        <v>136</v>
      </c>
      <c r="DZ73" t="s">
        <v>130</v>
      </c>
      <c r="EA73" t="s">
        <v>136</v>
      </c>
      <c r="EB73" t="s">
        <v>136</v>
      </c>
      <c r="EC73" t="s">
        <v>136</v>
      </c>
    </row>
    <row r="74" spans="1:133" x14ac:dyDescent="0.25">
      <c r="A74" s="2" t="s">
        <v>54</v>
      </c>
      <c r="B74">
        <v>0.75</v>
      </c>
      <c r="C74">
        <f>B74</f>
        <v>0.75</v>
      </c>
      <c r="D74">
        <f>C74</f>
        <v>0.75</v>
      </c>
      <c r="E74">
        <f>D74</f>
        <v>0.75</v>
      </c>
      <c r="F74">
        <f>E74</f>
        <v>0.75</v>
      </c>
      <c r="G74">
        <f>F74</f>
        <v>0.75</v>
      </c>
      <c r="H74">
        <f>G74</f>
        <v>0.75</v>
      </c>
      <c r="I74">
        <f>H74</f>
        <v>0.75</v>
      </c>
      <c r="J74">
        <f>I74</f>
        <v>0.75</v>
      </c>
      <c r="K74">
        <f>J74</f>
        <v>0.75</v>
      </c>
      <c r="L74">
        <f>K74</f>
        <v>0.75</v>
      </c>
      <c r="M74">
        <f>L74</f>
        <v>0.75</v>
      </c>
      <c r="N74">
        <f>M74</f>
        <v>0.75</v>
      </c>
      <c r="O74">
        <f>N74</f>
        <v>0.75</v>
      </c>
      <c r="P74">
        <f>O74</f>
        <v>0.75</v>
      </c>
      <c r="Q74">
        <f>P74</f>
        <v>0.75</v>
      </c>
      <c r="R74">
        <f>Q74</f>
        <v>0.75</v>
      </c>
      <c r="S74">
        <f>R74</f>
        <v>0.75</v>
      </c>
      <c r="T74">
        <f>S74</f>
        <v>0.75</v>
      </c>
      <c r="U74">
        <f>T74</f>
        <v>0.75</v>
      </c>
      <c r="V74">
        <f>U74</f>
        <v>0.75</v>
      </c>
      <c r="W74">
        <f>V74</f>
        <v>0.75</v>
      </c>
      <c r="X74">
        <f>W74</f>
        <v>0.75</v>
      </c>
      <c r="Y74">
        <f>X74</f>
        <v>0.75</v>
      </c>
      <c r="Z74">
        <f>Y74</f>
        <v>0.75</v>
      </c>
      <c r="AA74">
        <f>Z74</f>
        <v>0.75</v>
      </c>
      <c r="AB74">
        <f>AA74</f>
        <v>0.75</v>
      </c>
      <c r="AC74">
        <f>AB74</f>
        <v>0.75</v>
      </c>
      <c r="AD74">
        <f>AC74</f>
        <v>0.75</v>
      </c>
      <c r="AE74">
        <f>AD74</f>
        <v>0.75</v>
      </c>
      <c r="AF74">
        <f>AE74</f>
        <v>0.75</v>
      </c>
      <c r="AG74">
        <f>AF74</f>
        <v>0.75</v>
      </c>
      <c r="AH74">
        <f>AG74</f>
        <v>0.75</v>
      </c>
      <c r="AI74">
        <f>AH74</f>
        <v>0.75</v>
      </c>
      <c r="AJ74">
        <f>AI74</f>
        <v>0.75</v>
      </c>
      <c r="AK74">
        <f>AJ74</f>
        <v>0.75</v>
      </c>
      <c r="AL74">
        <f>AK74</f>
        <v>0.75</v>
      </c>
      <c r="AM74">
        <f>AL74</f>
        <v>0.75</v>
      </c>
      <c r="AN74">
        <f>AM74</f>
        <v>0.75</v>
      </c>
      <c r="AO74">
        <f>AN74</f>
        <v>0.75</v>
      </c>
      <c r="AP74">
        <f>AO74</f>
        <v>0.75</v>
      </c>
      <c r="AQ74">
        <f>AP74</f>
        <v>0.75</v>
      </c>
      <c r="AR74">
        <f>AQ74</f>
        <v>0.75</v>
      </c>
      <c r="AS74">
        <f>AR74</f>
        <v>0.75</v>
      </c>
      <c r="AT74">
        <f>AS74</f>
        <v>0.75</v>
      </c>
      <c r="AU74">
        <f>AT74</f>
        <v>0.75</v>
      </c>
      <c r="AV74">
        <f>AU74</f>
        <v>0.75</v>
      </c>
      <c r="AW74">
        <f>AV74</f>
        <v>0.75</v>
      </c>
      <c r="AX74">
        <f>AW74</f>
        <v>0.75</v>
      </c>
      <c r="AY74">
        <f>AX74</f>
        <v>0.75</v>
      </c>
      <c r="AZ74">
        <f>AY74</f>
        <v>0.75</v>
      </c>
      <c r="BA74">
        <f>AZ74</f>
        <v>0.75</v>
      </c>
      <c r="BB74">
        <f>BA74</f>
        <v>0.75</v>
      </c>
      <c r="BC74">
        <f>BB74</f>
        <v>0.75</v>
      </c>
      <c r="BD74">
        <f>BC74</f>
        <v>0.75</v>
      </c>
      <c r="BE74">
        <f>BD74</f>
        <v>0.75</v>
      </c>
      <c r="BF74">
        <f>BE74</f>
        <v>0.75</v>
      </c>
      <c r="BG74">
        <f>BF74</f>
        <v>0.75</v>
      </c>
      <c r="BH74">
        <f>BG74</f>
        <v>0.75</v>
      </c>
      <c r="BI74">
        <f>BH74</f>
        <v>0.75</v>
      </c>
      <c r="BJ74" s="4">
        <f>BI74</f>
        <v>0.75</v>
      </c>
      <c r="BK74">
        <f>BJ74</f>
        <v>0.75</v>
      </c>
      <c r="BL74">
        <f>BK74</f>
        <v>0.75</v>
      </c>
      <c r="BM74">
        <f>BL74</f>
        <v>0.75</v>
      </c>
      <c r="BN74">
        <f>BM74</f>
        <v>0.75</v>
      </c>
      <c r="BO74">
        <f>BN74</f>
        <v>0.75</v>
      </c>
      <c r="BP74">
        <f>BO74</f>
        <v>0.75</v>
      </c>
      <c r="BQ74">
        <f>BP74</f>
        <v>0.75</v>
      </c>
      <c r="BR74">
        <f>BQ74</f>
        <v>0.75</v>
      </c>
      <c r="BS74">
        <f>BR74</f>
        <v>0.75</v>
      </c>
      <c r="BT74">
        <f>BS74</f>
        <v>0.75</v>
      </c>
      <c r="BU74">
        <f>BT74</f>
        <v>0.75</v>
      </c>
      <c r="BV74">
        <f>BU74</f>
        <v>0.75</v>
      </c>
      <c r="BW74">
        <f>BV74</f>
        <v>0.75</v>
      </c>
      <c r="BX74">
        <f>BW74</f>
        <v>0.75</v>
      </c>
      <c r="BY74">
        <f>BX74</f>
        <v>0.75</v>
      </c>
      <c r="BZ74">
        <f>BY74</f>
        <v>0.75</v>
      </c>
      <c r="CA74">
        <f>BZ74</f>
        <v>0.75</v>
      </c>
      <c r="CB74">
        <f>CA74</f>
        <v>0.75</v>
      </c>
      <c r="CC74">
        <f>CB74</f>
        <v>0.75</v>
      </c>
      <c r="CD74">
        <f>CC74</f>
        <v>0.75</v>
      </c>
      <c r="CE74">
        <f>CD74</f>
        <v>0.75</v>
      </c>
      <c r="CF74">
        <f>CE74</f>
        <v>0.75</v>
      </c>
      <c r="CG74" s="4">
        <f>CF74</f>
        <v>0.75</v>
      </c>
      <c r="CH74" s="4">
        <f>CG74</f>
        <v>0.75</v>
      </c>
      <c r="CI74" s="4">
        <f>CH74</f>
        <v>0.75</v>
      </c>
      <c r="CJ74" s="4">
        <f>CI74</f>
        <v>0.75</v>
      </c>
      <c r="CK74" s="4">
        <f>CJ74</f>
        <v>0.75</v>
      </c>
      <c r="CL74" s="4">
        <f>CK74</f>
        <v>0.75</v>
      </c>
      <c r="CM74">
        <f>CL74</f>
        <v>0.75</v>
      </c>
      <c r="CN74">
        <f>CM74</f>
        <v>0.75</v>
      </c>
      <c r="CO74">
        <f>CN74</f>
        <v>0.75</v>
      </c>
      <c r="CP74">
        <f>CO74</f>
        <v>0.75</v>
      </c>
      <c r="CQ74">
        <f>CP74</f>
        <v>0.75</v>
      </c>
      <c r="CR74">
        <f>CQ74</f>
        <v>0.75</v>
      </c>
      <c r="CS74">
        <f>CR74</f>
        <v>0.75</v>
      </c>
      <c r="CT74">
        <f>CS74</f>
        <v>0.75</v>
      </c>
      <c r="CU74">
        <f>CT74</f>
        <v>0.75</v>
      </c>
      <c r="CV74">
        <f>CU74</f>
        <v>0.75</v>
      </c>
      <c r="CW74">
        <f>CV74</f>
        <v>0.75</v>
      </c>
      <c r="CX74">
        <f>CW74</f>
        <v>0.75</v>
      </c>
      <c r="CY74">
        <f>CX74</f>
        <v>0.75</v>
      </c>
      <c r="CZ74">
        <f>CY74</f>
        <v>0.75</v>
      </c>
      <c r="DA74">
        <f>CZ74</f>
        <v>0.75</v>
      </c>
      <c r="DB74">
        <f>DA74</f>
        <v>0.75</v>
      </c>
      <c r="DC74">
        <f>DB74</f>
        <v>0.75</v>
      </c>
      <c r="DD74">
        <f>DC74</f>
        <v>0.75</v>
      </c>
      <c r="DE74">
        <f>DD74</f>
        <v>0.75</v>
      </c>
      <c r="DF74">
        <f>DE74</f>
        <v>0.75</v>
      </c>
      <c r="DG74">
        <f>DF74</f>
        <v>0.75</v>
      </c>
      <c r="DH74">
        <f>DG74</f>
        <v>0.75</v>
      </c>
      <c r="DI74">
        <f>DH74</f>
        <v>0.75</v>
      </c>
      <c r="DJ74">
        <f>DI74</f>
        <v>0.75</v>
      </c>
      <c r="DK74">
        <f>DJ74</f>
        <v>0.75</v>
      </c>
      <c r="DL74">
        <f>DK74</f>
        <v>0.75</v>
      </c>
      <c r="DM74">
        <f>DL74</f>
        <v>0.75</v>
      </c>
      <c r="DN74">
        <f>DM74</f>
        <v>0.75</v>
      </c>
      <c r="DO74">
        <f>DN74</f>
        <v>0.75</v>
      </c>
      <c r="DP74">
        <f>DO74</f>
        <v>0.75</v>
      </c>
      <c r="DQ74">
        <f>DP74</f>
        <v>0.75</v>
      </c>
      <c r="DR74">
        <f>DQ74</f>
        <v>0.75</v>
      </c>
      <c r="DS74">
        <f>DR74</f>
        <v>0.75</v>
      </c>
      <c r="DT74">
        <f>DS74</f>
        <v>0.75</v>
      </c>
      <c r="DU74">
        <f>DT74</f>
        <v>0.75</v>
      </c>
      <c r="DV74">
        <f>DU74</f>
        <v>0.75</v>
      </c>
      <c r="DW74">
        <f>DV74</f>
        <v>0.75</v>
      </c>
      <c r="DX74">
        <f>DW74</f>
        <v>0.75</v>
      </c>
      <c r="DY74">
        <f>DX74</f>
        <v>0.75</v>
      </c>
      <c r="DZ74">
        <f>DY74</f>
        <v>0.75</v>
      </c>
      <c r="EA74">
        <f>DZ74</f>
        <v>0.75</v>
      </c>
      <c r="EB74">
        <f>EA74</f>
        <v>0.75</v>
      </c>
      <c r="EC74">
        <f>EB74</f>
        <v>0.75</v>
      </c>
    </row>
    <row r="75" spans="1:133" x14ac:dyDescent="0.25">
      <c r="A75" s="2" t="s">
        <v>55</v>
      </c>
      <c r="B75">
        <f>B73*B74</f>
        <v>4.5</v>
      </c>
      <c r="C75">
        <f>C73*C74</f>
        <v>0</v>
      </c>
      <c r="D75">
        <f>D73*D74</f>
        <v>0</v>
      </c>
      <c r="E75">
        <f>E73*E74</f>
        <v>3</v>
      </c>
      <c r="F75">
        <f>F73*F74</f>
        <v>4.5</v>
      </c>
      <c r="G75">
        <f>G73*G74</f>
        <v>3</v>
      </c>
      <c r="H75">
        <f>H73*H74</f>
        <v>3.75</v>
      </c>
      <c r="I75">
        <f>I73*I74</f>
        <v>3.75</v>
      </c>
      <c r="J75">
        <f>J73*J74</f>
        <v>3</v>
      </c>
      <c r="K75">
        <f>K73*K74</f>
        <v>2.25</v>
      </c>
      <c r="L75">
        <f>L73*L74</f>
        <v>0</v>
      </c>
      <c r="M75">
        <f>M73*M74</f>
        <v>2.25</v>
      </c>
      <c r="N75">
        <f>N73*N74</f>
        <v>3.75</v>
      </c>
      <c r="O75">
        <f>O73*O74</f>
        <v>2.25</v>
      </c>
      <c r="P75">
        <f>P73*P74</f>
        <v>2.25</v>
      </c>
      <c r="Q75">
        <f>Q73*Q74</f>
        <v>3</v>
      </c>
      <c r="R75">
        <f>R73*R74</f>
        <v>3</v>
      </c>
      <c r="S75">
        <f>S73*S74</f>
        <v>0</v>
      </c>
      <c r="T75">
        <f>T73*T74</f>
        <v>2.25</v>
      </c>
      <c r="U75">
        <f>U73*U74</f>
        <v>2.25</v>
      </c>
      <c r="V75">
        <f>V73*V74</f>
        <v>2.25</v>
      </c>
      <c r="W75">
        <f>W73*W74</f>
        <v>1.5</v>
      </c>
      <c r="X75">
        <f>X73*X74</f>
        <v>2.25</v>
      </c>
      <c r="Y75">
        <f>Y73*Y74</f>
        <v>2.25</v>
      </c>
      <c r="Z75">
        <f>Z73*Z74</f>
        <v>3</v>
      </c>
      <c r="AA75">
        <f>AA73*AA74</f>
        <v>3</v>
      </c>
      <c r="AB75">
        <f>AB73*AB74</f>
        <v>3</v>
      </c>
      <c r="AC75">
        <f>AC73*AC74</f>
        <v>2.25</v>
      </c>
      <c r="AD75">
        <f>AD73*AD74</f>
        <v>1.5</v>
      </c>
      <c r="AE75">
        <f>AE73*AE74</f>
        <v>2.25</v>
      </c>
      <c r="AF75">
        <f>AF73*AF74</f>
        <v>3.75</v>
      </c>
      <c r="AG75">
        <f>AG73*AG74</f>
        <v>3.75</v>
      </c>
      <c r="AH75">
        <f>AH73*AH74</f>
        <v>1.5</v>
      </c>
      <c r="AI75">
        <f>AI73*AI74</f>
        <v>3.75</v>
      </c>
      <c r="AJ75">
        <f>AJ73*AJ74</f>
        <v>2.25</v>
      </c>
      <c r="AK75">
        <f>AK73*AK74</f>
        <v>3</v>
      </c>
      <c r="AL75">
        <f>AL73*AL74</f>
        <v>3</v>
      </c>
      <c r="AM75">
        <f>AM73*AM74</f>
        <v>3.75</v>
      </c>
      <c r="AN75">
        <f>AN73*AN74</f>
        <v>0</v>
      </c>
      <c r="AO75">
        <f>AO73*AO74</f>
        <v>3.75</v>
      </c>
      <c r="AP75">
        <f>AP73*AP74</f>
        <v>3</v>
      </c>
      <c r="AQ75">
        <f>AQ73*AQ74</f>
        <v>3</v>
      </c>
      <c r="AR75">
        <f>AR73*AR74</f>
        <v>3.75</v>
      </c>
      <c r="AS75">
        <f>AS73*AS74</f>
        <v>2.25</v>
      </c>
      <c r="AT75">
        <f>AT73*AT74</f>
        <v>3.75</v>
      </c>
      <c r="AU75">
        <f>AU73*AU74</f>
        <v>3</v>
      </c>
      <c r="AV75">
        <f>AV73*AV74</f>
        <v>3</v>
      </c>
      <c r="AW75">
        <f>AW73*AW74</f>
        <v>30</v>
      </c>
      <c r="AX75">
        <f>AX73*AX74</f>
        <v>0.75</v>
      </c>
      <c r="AY75">
        <f>AY73*AY74</f>
        <v>3.75</v>
      </c>
      <c r="AZ75">
        <f>AZ73*AZ74</f>
        <v>18.75</v>
      </c>
      <c r="BA75">
        <f>BA73*BA74</f>
        <v>3.75</v>
      </c>
      <c r="BB75">
        <f>BB73*BB74</f>
        <v>7.5</v>
      </c>
      <c r="BC75">
        <f>BC73*BC74</f>
        <v>3.75</v>
      </c>
      <c r="BD75">
        <f>BD73*BD74</f>
        <v>1.5</v>
      </c>
      <c r="BE75">
        <f>BE73*BE74</f>
        <v>3.75</v>
      </c>
      <c r="BF75">
        <f>BF73*BF74</f>
        <v>3</v>
      </c>
      <c r="BG75">
        <f>BG73*BG74</f>
        <v>2.25</v>
      </c>
      <c r="BH75">
        <f>BH73*BH74</f>
        <v>6</v>
      </c>
      <c r="BI75">
        <f>BI73*BI74</f>
        <v>0</v>
      </c>
      <c r="BJ75" s="4">
        <f>BJ73*BJ74</f>
        <v>0</v>
      </c>
      <c r="BK75">
        <f>BK73*BK74</f>
        <v>0</v>
      </c>
      <c r="BL75">
        <f>BL73*BL74</f>
        <v>0</v>
      </c>
      <c r="BM75">
        <f>BM73*BM74</f>
        <v>0</v>
      </c>
      <c r="BN75">
        <f>BN73*BN74</f>
        <v>0</v>
      </c>
      <c r="BO75">
        <f>BO73*BO74</f>
        <v>0</v>
      </c>
      <c r="BP75">
        <f>BP73*BP74</f>
        <v>0</v>
      </c>
      <c r="BQ75">
        <f>BQ73*BQ74</f>
        <v>6</v>
      </c>
      <c r="BR75">
        <f>BR73*BR74</f>
        <v>0</v>
      </c>
      <c r="BS75">
        <f>BS73*BS74</f>
        <v>0</v>
      </c>
      <c r="BT75">
        <f>BT73*BT74</f>
        <v>4.5</v>
      </c>
      <c r="BU75">
        <f>BU73*BU74</f>
        <v>6</v>
      </c>
      <c r="BV75">
        <f>BV73*BV74</f>
        <v>3</v>
      </c>
      <c r="BW75">
        <f>BW73*BW74</f>
        <v>6</v>
      </c>
      <c r="BX75">
        <f>BX73*BX74</f>
        <v>2.25</v>
      </c>
      <c r="BY75">
        <f>BY73*BY74</f>
        <v>0.75</v>
      </c>
      <c r="BZ75">
        <f>BZ73*BZ74</f>
        <v>2.25</v>
      </c>
      <c r="CA75">
        <f>CA73*CA74</f>
        <v>1.5</v>
      </c>
      <c r="CB75">
        <f>CB73*CB74</f>
        <v>1.5</v>
      </c>
      <c r="CC75">
        <f>CC73*CC74</f>
        <v>2.25</v>
      </c>
      <c r="CD75">
        <f>CD73*CD74</f>
        <v>2.25</v>
      </c>
      <c r="CE75">
        <f>CE73*CE74</f>
        <v>3</v>
      </c>
      <c r="CF75">
        <f>CF73*CF74</f>
        <v>1.5</v>
      </c>
      <c r="CG75" s="4">
        <f>CG73*CG74</f>
        <v>3</v>
      </c>
      <c r="CH75" s="4">
        <f>CH73*CH74</f>
        <v>3</v>
      </c>
      <c r="CI75" s="4">
        <f>CI73*CI74</f>
        <v>3</v>
      </c>
      <c r="CJ75" s="4">
        <f>CJ73*CJ74</f>
        <v>3</v>
      </c>
      <c r="CK75" s="4">
        <f>CK73*CK74</f>
        <v>3</v>
      </c>
      <c r="CL75" s="4">
        <f>CL73*CL74</f>
        <v>3</v>
      </c>
      <c r="CM75">
        <f>CM73*CM74</f>
        <v>1.5</v>
      </c>
      <c r="CN75">
        <f>CN73*CN74</f>
        <v>1.5</v>
      </c>
      <c r="CO75">
        <f>CO73*CO74</f>
        <v>3</v>
      </c>
      <c r="CP75">
        <f>CP73*CP74</f>
        <v>3.75</v>
      </c>
      <c r="CQ75">
        <f>CQ73*CQ74</f>
        <v>3</v>
      </c>
      <c r="CR75">
        <f>CR73*CR74</f>
        <v>3</v>
      </c>
      <c r="CS75">
        <f>CS73*CS74</f>
        <v>3.75</v>
      </c>
      <c r="CT75">
        <f>CT73*CT74</f>
        <v>3</v>
      </c>
      <c r="CU75">
        <f>CU73*CU74</f>
        <v>3</v>
      </c>
      <c r="CV75">
        <f>CV73*CV74</f>
        <v>3</v>
      </c>
      <c r="CW75">
        <f>CW73*CW74</f>
        <v>2.25</v>
      </c>
      <c r="CX75">
        <f>CX73*CX74</f>
        <v>1.5</v>
      </c>
      <c r="CY75">
        <f>CY73*CY74</f>
        <v>2.25</v>
      </c>
      <c r="CZ75">
        <f>CZ73*CZ74</f>
        <v>2.25</v>
      </c>
      <c r="DA75">
        <f>DA73*DA74</f>
        <v>2.25</v>
      </c>
      <c r="DB75">
        <f>DB73*DB74</f>
        <v>2.25</v>
      </c>
      <c r="DC75">
        <f>DC73*DC74</f>
        <v>2.25</v>
      </c>
      <c r="DD75">
        <f>DD73*DD74</f>
        <v>0</v>
      </c>
      <c r="DE75">
        <f>DE73*DE74</f>
        <v>0</v>
      </c>
      <c r="DF75">
        <f>DF73*DF74</f>
        <v>4.5</v>
      </c>
      <c r="DG75">
        <f>DG73*DG74</f>
        <v>0</v>
      </c>
      <c r="DH75">
        <f>DH73*DH74</f>
        <v>6</v>
      </c>
      <c r="DI75">
        <f>DI73*DI74</f>
        <v>4.5</v>
      </c>
      <c r="DJ75">
        <f>DJ73*DJ74</f>
        <v>0</v>
      </c>
      <c r="DK75">
        <f>DK73*DK74</f>
        <v>1.5</v>
      </c>
      <c r="DL75">
        <f>DL73*DL74</f>
        <v>2.25</v>
      </c>
      <c r="DM75">
        <f>DM73*DM74</f>
        <v>3.75</v>
      </c>
      <c r="DN75">
        <f>DN73*DN74</f>
        <v>2.25</v>
      </c>
      <c r="DO75">
        <f>DO73*DO74</f>
        <v>2.25</v>
      </c>
      <c r="DP75">
        <f>DP73*DP74</f>
        <v>0</v>
      </c>
      <c r="DQ75">
        <f>DQ73*DQ74</f>
        <v>3.75</v>
      </c>
      <c r="DR75">
        <f>DR73*DR74</f>
        <v>6.75</v>
      </c>
      <c r="DS75">
        <f>DS73*DS74</f>
        <v>9</v>
      </c>
      <c r="DT75">
        <f>DT73*DT74</f>
        <v>9.75</v>
      </c>
      <c r="DU75">
        <f>DU73*DU74</f>
        <v>6.75</v>
      </c>
      <c r="DV75">
        <f>DV73*DV74</f>
        <v>3</v>
      </c>
      <c r="DW75">
        <f>DW73*DW74</f>
        <v>2.25</v>
      </c>
      <c r="DX75">
        <f>DX73*DX74</f>
        <v>1.5</v>
      </c>
      <c r="DY75">
        <f>DY73*DY74</f>
        <v>1.5</v>
      </c>
      <c r="DZ75">
        <f>DZ73*DZ74</f>
        <v>2.25</v>
      </c>
      <c r="EA75">
        <f>EA73*EA74</f>
        <v>1.5</v>
      </c>
      <c r="EB75">
        <f>EB73*EB74</f>
        <v>1.5</v>
      </c>
      <c r="EC75">
        <f>EC73*EC74</f>
        <v>1.5</v>
      </c>
    </row>
    <row r="76" spans="1:133" x14ac:dyDescent="0.25">
      <c r="A76" s="2" t="s">
        <v>56</v>
      </c>
      <c r="B76" t="s">
        <v>116</v>
      </c>
      <c r="C76" t="s">
        <v>122</v>
      </c>
      <c r="D76" t="s">
        <v>130</v>
      </c>
      <c r="F76" t="s">
        <v>116</v>
      </c>
      <c r="G76" t="s">
        <v>115</v>
      </c>
      <c r="H76" t="s">
        <v>116</v>
      </c>
      <c r="I76" t="s">
        <v>130</v>
      </c>
      <c r="J76" t="s">
        <v>116</v>
      </c>
      <c r="K76" t="s">
        <v>116</v>
      </c>
      <c r="L76" t="s">
        <v>152</v>
      </c>
      <c r="M76" t="s">
        <v>122</v>
      </c>
      <c r="N76" t="s">
        <v>122</v>
      </c>
      <c r="O76" t="s">
        <v>130</v>
      </c>
      <c r="P76" t="s">
        <v>122</v>
      </c>
      <c r="Q76" t="s">
        <v>130</v>
      </c>
      <c r="R76" t="s">
        <v>130</v>
      </c>
      <c r="S76" t="s">
        <v>122</v>
      </c>
      <c r="T76" t="s">
        <v>130</v>
      </c>
      <c r="U76" t="s">
        <v>130</v>
      </c>
      <c r="V76" t="s">
        <v>130</v>
      </c>
      <c r="W76" t="s">
        <v>122</v>
      </c>
      <c r="X76" t="s">
        <v>130</v>
      </c>
      <c r="Y76" t="s">
        <v>130</v>
      </c>
      <c r="Z76" t="s">
        <v>130</v>
      </c>
      <c r="AA76" t="s">
        <v>130</v>
      </c>
      <c r="AB76" t="s">
        <v>130</v>
      </c>
      <c r="AC76" t="s">
        <v>130</v>
      </c>
      <c r="AD76" t="s">
        <v>136</v>
      </c>
      <c r="AE76" t="s">
        <v>130</v>
      </c>
      <c r="AF76" t="s">
        <v>122</v>
      </c>
      <c r="AG76" t="s">
        <v>122</v>
      </c>
      <c r="AH76" t="s">
        <v>130</v>
      </c>
      <c r="AI76" t="s">
        <v>115</v>
      </c>
      <c r="AJ76" t="s">
        <v>122</v>
      </c>
      <c r="AK76" t="s">
        <v>116</v>
      </c>
      <c r="AL76" t="s">
        <v>116</v>
      </c>
      <c r="AM76" t="s">
        <v>116</v>
      </c>
      <c r="AO76" t="s">
        <v>116</v>
      </c>
      <c r="AQ76" t="s">
        <v>130</v>
      </c>
      <c r="AR76" t="s">
        <v>130</v>
      </c>
      <c r="AS76" t="s">
        <v>116</v>
      </c>
      <c r="AT76" t="s">
        <v>136</v>
      </c>
      <c r="AU76" t="s">
        <v>136</v>
      </c>
      <c r="AV76" t="s">
        <v>130</v>
      </c>
      <c r="AW76" t="s">
        <v>141</v>
      </c>
      <c r="AX76" t="s">
        <v>145</v>
      </c>
      <c r="AY76" t="s">
        <v>145</v>
      </c>
      <c r="AZ76" t="s">
        <v>128</v>
      </c>
      <c r="BA76" t="s">
        <v>129</v>
      </c>
      <c r="BB76" t="s">
        <v>126</v>
      </c>
      <c r="BC76" t="s">
        <v>136</v>
      </c>
      <c r="BD76" t="s">
        <v>136</v>
      </c>
      <c r="BE76" t="s">
        <v>123</v>
      </c>
      <c r="BF76" t="s">
        <v>116</v>
      </c>
      <c r="BG76" t="s">
        <v>130</v>
      </c>
      <c r="BH76" t="s">
        <v>130</v>
      </c>
      <c r="BI76" t="s">
        <v>587</v>
      </c>
      <c r="BJ76" s="4" t="s">
        <v>144</v>
      </c>
      <c r="BK76" t="s">
        <v>144</v>
      </c>
      <c r="BL76" t="s">
        <v>396</v>
      </c>
      <c r="BM76" t="s">
        <v>193</v>
      </c>
      <c r="BN76" t="s">
        <v>141</v>
      </c>
      <c r="BO76" t="s">
        <v>193</v>
      </c>
      <c r="BP76" t="s">
        <v>191</v>
      </c>
      <c r="BQ76" t="s">
        <v>115</v>
      </c>
      <c r="BR76" t="s">
        <v>152</v>
      </c>
      <c r="BS76" t="s">
        <v>116</v>
      </c>
      <c r="BT76" t="s">
        <v>122</v>
      </c>
      <c r="BU76" t="s">
        <v>115</v>
      </c>
      <c r="BV76" t="s">
        <v>116</v>
      </c>
      <c r="BW76" t="s">
        <v>115</v>
      </c>
      <c r="BX76" t="s">
        <v>122</v>
      </c>
      <c r="BY76" t="s">
        <v>130</v>
      </c>
      <c r="BZ76" t="s">
        <v>130</v>
      </c>
      <c r="CA76" t="s">
        <v>122</v>
      </c>
      <c r="CB76" t="s">
        <v>130</v>
      </c>
      <c r="CC76" t="s">
        <v>130</v>
      </c>
      <c r="CD76" t="s">
        <v>130</v>
      </c>
      <c r="CE76" t="s">
        <v>130</v>
      </c>
      <c r="CG76" s="4" t="s">
        <v>130</v>
      </c>
      <c r="CH76" s="4" t="s">
        <v>130</v>
      </c>
      <c r="CI76" s="4" t="s">
        <v>130</v>
      </c>
      <c r="CJ76" s="4" t="s">
        <v>130</v>
      </c>
      <c r="CK76" s="4" t="s">
        <v>130</v>
      </c>
      <c r="CL76" s="4" t="s">
        <v>130</v>
      </c>
      <c r="CO76" t="s">
        <v>136</v>
      </c>
      <c r="CP76" t="s">
        <v>116</v>
      </c>
      <c r="CQ76" t="s">
        <v>122</v>
      </c>
      <c r="CR76" t="s">
        <v>122</v>
      </c>
      <c r="CS76" t="s">
        <v>116</v>
      </c>
      <c r="CT76" t="s">
        <v>122</v>
      </c>
      <c r="CU76" t="s">
        <v>122</v>
      </c>
      <c r="CV76" t="s">
        <v>130</v>
      </c>
      <c r="CW76" t="s">
        <v>122</v>
      </c>
      <c r="CX76" t="s">
        <v>130</v>
      </c>
      <c r="CZ76" t="s">
        <v>130</v>
      </c>
      <c r="DA76" t="s">
        <v>130</v>
      </c>
      <c r="DB76" t="s">
        <v>130</v>
      </c>
      <c r="DC76" t="s">
        <v>130</v>
      </c>
      <c r="DD76" t="s">
        <v>128</v>
      </c>
      <c r="DE76" t="s">
        <v>144</v>
      </c>
      <c r="DF76" t="s">
        <v>123</v>
      </c>
      <c r="DG76" t="s">
        <v>128</v>
      </c>
      <c r="DH76" t="s">
        <v>128</v>
      </c>
      <c r="DI76" t="s">
        <v>116</v>
      </c>
      <c r="DJ76" t="s">
        <v>448</v>
      </c>
      <c r="DK76" t="s">
        <v>130</v>
      </c>
      <c r="DL76" t="s">
        <v>122</v>
      </c>
      <c r="DM76" t="s">
        <v>122</v>
      </c>
      <c r="DN76" t="s">
        <v>130</v>
      </c>
      <c r="DO76" t="s">
        <v>115</v>
      </c>
      <c r="DP76" t="s">
        <v>130</v>
      </c>
      <c r="DQ76" t="s">
        <v>116</v>
      </c>
      <c r="DR76" t="s">
        <v>116</v>
      </c>
      <c r="DS76" t="s">
        <v>123</v>
      </c>
      <c r="DT76" t="s">
        <v>129</v>
      </c>
      <c r="DU76" t="s">
        <v>152</v>
      </c>
      <c r="DV76" t="s">
        <v>116</v>
      </c>
      <c r="DW76" t="s">
        <v>130</v>
      </c>
      <c r="DX76" t="s">
        <v>130</v>
      </c>
      <c r="DY76" t="s">
        <v>136</v>
      </c>
      <c r="DZ76" t="s">
        <v>130</v>
      </c>
      <c r="EA76" t="s">
        <v>136</v>
      </c>
      <c r="EB76" t="s">
        <v>136</v>
      </c>
      <c r="EC76" t="s">
        <v>136</v>
      </c>
    </row>
    <row r="77" spans="1:133" x14ac:dyDescent="0.25">
      <c r="A77" s="2" t="s">
        <v>57</v>
      </c>
      <c r="B77">
        <v>0.75</v>
      </c>
      <c r="C77">
        <f>B77</f>
        <v>0.75</v>
      </c>
      <c r="D77">
        <f>C77</f>
        <v>0.75</v>
      </c>
      <c r="E77">
        <f>D77</f>
        <v>0.75</v>
      </c>
      <c r="F77">
        <f>E77</f>
        <v>0.75</v>
      </c>
      <c r="G77">
        <f>F77</f>
        <v>0.75</v>
      </c>
      <c r="H77">
        <f>G77</f>
        <v>0.75</v>
      </c>
      <c r="I77">
        <f>H77</f>
        <v>0.75</v>
      </c>
      <c r="J77">
        <f>I77</f>
        <v>0.75</v>
      </c>
      <c r="K77">
        <f>J77</f>
        <v>0.75</v>
      </c>
      <c r="L77">
        <f>K77</f>
        <v>0.75</v>
      </c>
      <c r="M77">
        <f>L77</f>
        <v>0.75</v>
      </c>
      <c r="N77">
        <f>M77</f>
        <v>0.75</v>
      </c>
      <c r="O77">
        <f>N77</f>
        <v>0.75</v>
      </c>
      <c r="P77">
        <f>O77</f>
        <v>0.75</v>
      </c>
      <c r="Q77">
        <f>P77</f>
        <v>0.75</v>
      </c>
      <c r="R77">
        <f>Q77</f>
        <v>0.75</v>
      </c>
      <c r="S77">
        <f>R77</f>
        <v>0.75</v>
      </c>
      <c r="T77">
        <f>S77</f>
        <v>0.75</v>
      </c>
      <c r="U77">
        <f>T77</f>
        <v>0.75</v>
      </c>
      <c r="V77">
        <f>U77</f>
        <v>0.75</v>
      </c>
      <c r="W77">
        <f>V77</f>
        <v>0.75</v>
      </c>
      <c r="X77">
        <f>W77</f>
        <v>0.75</v>
      </c>
      <c r="Y77">
        <f>X77</f>
        <v>0.75</v>
      </c>
      <c r="Z77">
        <f>Y77</f>
        <v>0.75</v>
      </c>
      <c r="AA77">
        <f>Z77</f>
        <v>0.75</v>
      </c>
      <c r="AB77">
        <f>AA77</f>
        <v>0.75</v>
      </c>
      <c r="AC77">
        <f>AB77</f>
        <v>0.75</v>
      </c>
      <c r="AD77">
        <f>AC77</f>
        <v>0.75</v>
      </c>
      <c r="AE77">
        <f>AD77</f>
        <v>0.75</v>
      </c>
      <c r="AF77">
        <f>AE77</f>
        <v>0.75</v>
      </c>
      <c r="AG77">
        <f>AF77</f>
        <v>0.75</v>
      </c>
      <c r="AH77">
        <f>AG77</f>
        <v>0.75</v>
      </c>
      <c r="AI77">
        <f>AH77</f>
        <v>0.75</v>
      </c>
      <c r="AJ77">
        <f>AI77</f>
        <v>0.75</v>
      </c>
      <c r="AK77">
        <f>AJ77</f>
        <v>0.75</v>
      </c>
      <c r="AL77">
        <f>AK77</f>
        <v>0.75</v>
      </c>
      <c r="AM77">
        <f>AL77</f>
        <v>0.75</v>
      </c>
      <c r="AN77">
        <f>AM77</f>
        <v>0.75</v>
      </c>
      <c r="AO77">
        <f>AN77</f>
        <v>0.75</v>
      </c>
      <c r="AP77">
        <f>AO77</f>
        <v>0.75</v>
      </c>
      <c r="AQ77">
        <f>AP77</f>
        <v>0.75</v>
      </c>
      <c r="AR77">
        <f>AQ77</f>
        <v>0.75</v>
      </c>
      <c r="AS77">
        <f>AR77</f>
        <v>0.75</v>
      </c>
      <c r="AT77">
        <f>AS77</f>
        <v>0.75</v>
      </c>
      <c r="AU77">
        <f>AT77</f>
        <v>0.75</v>
      </c>
      <c r="AV77">
        <f>AU77</f>
        <v>0.75</v>
      </c>
      <c r="AW77">
        <f>AV77</f>
        <v>0.75</v>
      </c>
      <c r="AX77">
        <f>AW77</f>
        <v>0.75</v>
      </c>
      <c r="AY77">
        <f>AX77</f>
        <v>0.75</v>
      </c>
      <c r="AZ77">
        <f>AY77</f>
        <v>0.75</v>
      </c>
      <c r="BA77">
        <f>AZ77</f>
        <v>0.75</v>
      </c>
      <c r="BB77">
        <f>BA77</f>
        <v>0.75</v>
      </c>
      <c r="BC77">
        <f>BB77</f>
        <v>0.75</v>
      </c>
      <c r="BD77">
        <f>BC77</f>
        <v>0.75</v>
      </c>
      <c r="BE77">
        <f>BD77</f>
        <v>0.75</v>
      </c>
      <c r="BF77">
        <f>BE77</f>
        <v>0.75</v>
      </c>
      <c r="BG77">
        <f>BF77</f>
        <v>0.75</v>
      </c>
      <c r="BH77">
        <f>BG77</f>
        <v>0.75</v>
      </c>
      <c r="BI77">
        <f>BH77</f>
        <v>0.75</v>
      </c>
      <c r="BJ77" s="4">
        <f>BI77</f>
        <v>0.75</v>
      </c>
      <c r="BK77">
        <f>BJ77</f>
        <v>0.75</v>
      </c>
      <c r="BL77">
        <f>BK77</f>
        <v>0.75</v>
      </c>
      <c r="BM77">
        <f>BL77</f>
        <v>0.75</v>
      </c>
      <c r="BN77">
        <f>BM77</f>
        <v>0.75</v>
      </c>
      <c r="BO77">
        <f>BN77</f>
        <v>0.75</v>
      </c>
      <c r="BP77">
        <f>BO77</f>
        <v>0.75</v>
      </c>
      <c r="BQ77">
        <f>BP77</f>
        <v>0.75</v>
      </c>
      <c r="BR77">
        <f>BQ77</f>
        <v>0.75</v>
      </c>
      <c r="BS77">
        <f>BR77</f>
        <v>0.75</v>
      </c>
      <c r="BT77">
        <f>BS77</f>
        <v>0.75</v>
      </c>
      <c r="BU77">
        <f>BT77</f>
        <v>0.75</v>
      </c>
      <c r="BV77">
        <f>BU77</f>
        <v>0.75</v>
      </c>
      <c r="BW77">
        <f>BV77</f>
        <v>0.75</v>
      </c>
      <c r="BX77">
        <f>BW77</f>
        <v>0.75</v>
      </c>
      <c r="BY77">
        <f>BX77</f>
        <v>0.75</v>
      </c>
      <c r="BZ77">
        <f>BY77</f>
        <v>0.75</v>
      </c>
      <c r="CA77">
        <f>BZ77</f>
        <v>0.75</v>
      </c>
      <c r="CB77">
        <f>CA77</f>
        <v>0.75</v>
      </c>
      <c r="CC77">
        <f>CB77</f>
        <v>0.75</v>
      </c>
      <c r="CD77">
        <f>CC77</f>
        <v>0.75</v>
      </c>
      <c r="CE77">
        <f>CD77</f>
        <v>0.75</v>
      </c>
      <c r="CF77">
        <f>CE77</f>
        <v>0.75</v>
      </c>
      <c r="CG77" s="4">
        <f>CF77</f>
        <v>0.75</v>
      </c>
      <c r="CH77" s="4">
        <f>CG77</f>
        <v>0.75</v>
      </c>
      <c r="CI77" s="4">
        <f>CH77</f>
        <v>0.75</v>
      </c>
      <c r="CJ77" s="4">
        <f>CI77</f>
        <v>0.75</v>
      </c>
      <c r="CK77" s="4">
        <f>CJ77</f>
        <v>0.75</v>
      </c>
      <c r="CL77" s="4">
        <f>CK77</f>
        <v>0.75</v>
      </c>
      <c r="CM77">
        <f>CL77</f>
        <v>0.75</v>
      </c>
      <c r="CN77">
        <f>CM77</f>
        <v>0.75</v>
      </c>
      <c r="CO77">
        <f>CN77</f>
        <v>0.75</v>
      </c>
      <c r="CP77">
        <f>CO77</f>
        <v>0.75</v>
      </c>
      <c r="CQ77">
        <f>CP77</f>
        <v>0.75</v>
      </c>
      <c r="CR77">
        <f>CQ77</f>
        <v>0.75</v>
      </c>
      <c r="CS77">
        <f>CR77</f>
        <v>0.75</v>
      </c>
      <c r="CT77">
        <f>CS77</f>
        <v>0.75</v>
      </c>
      <c r="CU77">
        <f>CT77</f>
        <v>0.75</v>
      </c>
      <c r="CV77">
        <f>CU77</f>
        <v>0.75</v>
      </c>
      <c r="CW77">
        <f>CV77</f>
        <v>0.75</v>
      </c>
      <c r="CX77">
        <f>CW77</f>
        <v>0.75</v>
      </c>
      <c r="CY77">
        <f>CX77</f>
        <v>0.75</v>
      </c>
      <c r="CZ77">
        <f>CY77</f>
        <v>0.75</v>
      </c>
      <c r="DA77">
        <f>CZ77</f>
        <v>0.75</v>
      </c>
      <c r="DB77">
        <f>DA77</f>
        <v>0.75</v>
      </c>
      <c r="DC77">
        <f>DB77</f>
        <v>0.75</v>
      </c>
      <c r="DD77">
        <f>DC77</f>
        <v>0.75</v>
      </c>
      <c r="DE77">
        <f>DD77</f>
        <v>0.75</v>
      </c>
      <c r="DF77">
        <f>DE77</f>
        <v>0.75</v>
      </c>
      <c r="DG77">
        <f>DF77</f>
        <v>0.75</v>
      </c>
      <c r="DH77">
        <f>DG77</f>
        <v>0.75</v>
      </c>
      <c r="DI77">
        <f>DH77</f>
        <v>0.75</v>
      </c>
      <c r="DJ77">
        <f>DI77</f>
        <v>0.75</v>
      </c>
      <c r="DK77">
        <f>DJ77</f>
        <v>0.75</v>
      </c>
      <c r="DL77">
        <f>DK77</f>
        <v>0.75</v>
      </c>
      <c r="DM77">
        <f>DL77</f>
        <v>0.75</v>
      </c>
      <c r="DN77">
        <f>DM77</f>
        <v>0.75</v>
      </c>
      <c r="DO77">
        <f>DN77</f>
        <v>0.75</v>
      </c>
      <c r="DP77">
        <f>DO77</f>
        <v>0.75</v>
      </c>
      <c r="DQ77">
        <f>DP77</f>
        <v>0.75</v>
      </c>
      <c r="DR77">
        <f>DQ77</f>
        <v>0.75</v>
      </c>
      <c r="DS77">
        <f>DR77</f>
        <v>0.75</v>
      </c>
      <c r="DT77">
        <f>DS77</f>
        <v>0.75</v>
      </c>
      <c r="DU77">
        <f>DT77</f>
        <v>0.75</v>
      </c>
      <c r="DV77">
        <f>DU77</f>
        <v>0.75</v>
      </c>
      <c r="DW77">
        <f>DV77</f>
        <v>0.75</v>
      </c>
      <c r="DX77">
        <f>DW77</f>
        <v>0.75</v>
      </c>
      <c r="DY77">
        <f>DX77</f>
        <v>0.75</v>
      </c>
      <c r="DZ77">
        <f>DY77</f>
        <v>0.75</v>
      </c>
      <c r="EA77">
        <f>DZ77</f>
        <v>0.75</v>
      </c>
      <c r="EB77">
        <f>EA77</f>
        <v>0.75</v>
      </c>
      <c r="EC77">
        <f>EB77</f>
        <v>0.75</v>
      </c>
    </row>
    <row r="78" spans="1:133" x14ac:dyDescent="0.25">
      <c r="A78" s="2" t="s">
        <v>57</v>
      </c>
      <c r="B78">
        <f>B77*B76</f>
        <v>3.75</v>
      </c>
      <c r="C78">
        <f>C77*C76</f>
        <v>3</v>
      </c>
      <c r="D78">
        <f>D77*D76</f>
        <v>2.25</v>
      </c>
      <c r="E78">
        <f>E77*E76</f>
        <v>0</v>
      </c>
      <c r="F78">
        <f>F77*F76</f>
        <v>3.75</v>
      </c>
      <c r="G78">
        <f>G77*G76</f>
        <v>4.5</v>
      </c>
      <c r="H78">
        <f>H77*H76</f>
        <v>3.75</v>
      </c>
      <c r="I78">
        <f>I77*I76</f>
        <v>2.25</v>
      </c>
      <c r="J78">
        <f>J77*J76</f>
        <v>3.75</v>
      </c>
      <c r="K78">
        <f>K77*K76</f>
        <v>3.75</v>
      </c>
      <c r="L78">
        <f>L77*L76</f>
        <v>6</v>
      </c>
      <c r="M78">
        <f>M77*M76</f>
        <v>3</v>
      </c>
      <c r="N78">
        <f>N77*N76</f>
        <v>3</v>
      </c>
      <c r="O78">
        <f>O77*O76</f>
        <v>2.25</v>
      </c>
      <c r="P78">
        <f>P77*P76</f>
        <v>3</v>
      </c>
      <c r="Q78">
        <f>Q77*Q76</f>
        <v>2.25</v>
      </c>
      <c r="R78">
        <f>R77*R76</f>
        <v>2.25</v>
      </c>
      <c r="S78">
        <f>S77*S76</f>
        <v>3</v>
      </c>
      <c r="T78">
        <f>T77*T76</f>
        <v>2.25</v>
      </c>
      <c r="U78">
        <f>U77*U76</f>
        <v>2.25</v>
      </c>
      <c r="V78">
        <f>V77*V76</f>
        <v>2.25</v>
      </c>
      <c r="W78">
        <f>W77*W76</f>
        <v>3</v>
      </c>
      <c r="X78">
        <f>X77*X76</f>
        <v>2.25</v>
      </c>
      <c r="Y78">
        <f>Y77*Y76</f>
        <v>2.25</v>
      </c>
      <c r="Z78">
        <f>Z77*Z76</f>
        <v>2.25</v>
      </c>
      <c r="AA78">
        <f>AA77*AA76</f>
        <v>2.25</v>
      </c>
      <c r="AB78">
        <f>AB77*AB76</f>
        <v>2.25</v>
      </c>
      <c r="AC78">
        <f>AC77*AC76</f>
        <v>2.25</v>
      </c>
      <c r="AD78">
        <f>AD77*AD76</f>
        <v>1.5</v>
      </c>
      <c r="AE78">
        <f>AE77*AE76</f>
        <v>2.25</v>
      </c>
      <c r="AF78">
        <f>AF77*AF76</f>
        <v>3</v>
      </c>
      <c r="AG78">
        <f>AG77*AG76</f>
        <v>3</v>
      </c>
      <c r="AH78">
        <f>AH77*AH76</f>
        <v>2.25</v>
      </c>
      <c r="AI78">
        <f>AI77*AI76</f>
        <v>4.5</v>
      </c>
      <c r="AJ78">
        <f>AJ77*AJ76</f>
        <v>3</v>
      </c>
      <c r="AK78">
        <f>AK77*AK76</f>
        <v>3.75</v>
      </c>
      <c r="AL78">
        <f>AL77*AL76</f>
        <v>3.75</v>
      </c>
      <c r="AM78">
        <f>AM77*AM76</f>
        <v>3.75</v>
      </c>
      <c r="AN78">
        <f>AN77*AN76</f>
        <v>0</v>
      </c>
      <c r="AO78">
        <f>AO77*AO76</f>
        <v>3.75</v>
      </c>
      <c r="AP78">
        <f>AP77*AP76</f>
        <v>0</v>
      </c>
      <c r="AQ78">
        <f>AQ77*AQ76</f>
        <v>2.25</v>
      </c>
      <c r="AR78">
        <f>AR77*AR76</f>
        <v>2.25</v>
      </c>
      <c r="AS78">
        <f>AS77*AS76</f>
        <v>3.75</v>
      </c>
      <c r="AT78">
        <f>AT77*AT76</f>
        <v>1.5</v>
      </c>
      <c r="AU78">
        <f>AU77*AU76</f>
        <v>1.5</v>
      </c>
      <c r="AV78">
        <f>AV77*AV76</f>
        <v>2.25</v>
      </c>
      <c r="AW78">
        <f>AW77*AW76</f>
        <v>15</v>
      </c>
      <c r="AX78">
        <f>AX77*AX76</f>
        <v>0.75</v>
      </c>
      <c r="AY78">
        <f>AY77*AY76</f>
        <v>0.75</v>
      </c>
      <c r="AZ78">
        <f>AZ77*AZ76</f>
        <v>11.25</v>
      </c>
      <c r="BA78">
        <f>BA77*BA76</f>
        <v>9</v>
      </c>
      <c r="BB78">
        <f>BB77*BB76</f>
        <v>7.5</v>
      </c>
      <c r="BC78">
        <f>BC77*BC76</f>
        <v>1.5</v>
      </c>
      <c r="BD78">
        <f>BD77*BD76</f>
        <v>1.5</v>
      </c>
      <c r="BE78">
        <f>BE77*BE76</f>
        <v>5.25</v>
      </c>
      <c r="BF78">
        <f>BF77*BF76</f>
        <v>3.75</v>
      </c>
      <c r="BG78">
        <f>BG77*BG76</f>
        <v>2.25</v>
      </c>
      <c r="BH78">
        <f>BH77*BH76</f>
        <v>2.25</v>
      </c>
      <c r="BI78">
        <f>BI77*BI76</f>
        <v>12.75</v>
      </c>
      <c r="BJ78" s="4">
        <f>BJ77*BJ76</f>
        <v>10.5</v>
      </c>
      <c r="BK78">
        <f>BK77*BK76</f>
        <v>10.5</v>
      </c>
      <c r="BL78">
        <f>BL77*BL76</f>
        <v>9.75</v>
      </c>
      <c r="BM78">
        <f>BM77*BM76</f>
        <v>12</v>
      </c>
      <c r="BN78">
        <f>BN77*BN76</f>
        <v>15</v>
      </c>
      <c r="BO78">
        <f>BO77*BO76</f>
        <v>12</v>
      </c>
      <c r="BP78">
        <f>BP77*BP76</f>
        <v>15.75</v>
      </c>
      <c r="BQ78">
        <f>BQ77*BQ76</f>
        <v>4.5</v>
      </c>
      <c r="BR78">
        <f>BR77*BR76</f>
        <v>6</v>
      </c>
      <c r="BS78">
        <f>BS77*BS76</f>
        <v>3.75</v>
      </c>
      <c r="BT78">
        <f>BT77*BT76</f>
        <v>3</v>
      </c>
      <c r="BU78">
        <f>BU77*BU76</f>
        <v>4.5</v>
      </c>
      <c r="BV78">
        <f>BV77*BV76</f>
        <v>3.75</v>
      </c>
      <c r="BW78">
        <f>BW77*BW76</f>
        <v>4.5</v>
      </c>
      <c r="BX78">
        <f>BX77*BX76</f>
        <v>3</v>
      </c>
      <c r="BY78">
        <f>BY77*BY76</f>
        <v>2.25</v>
      </c>
      <c r="BZ78">
        <f>BZ77*BZ76</f>
        <v>2.25</v>
      </c>
      <c r="CA78">
        <f>CA77*CA76</f>
        <v>3</v>
      </c>
      <c r="CB78">
        <f>CB77*CB76</f>
        <v>2.25</v>
      </c>
      <c r="CC78">
        <f>CC77*CC76</f>
        <v>2.25</v>
      </c>
      <c r="CD78">
        <f>CD77*CD76</f>
        <v>2.25</v>
      </c>
      <c r="CE78">
        <f>CE77*CE76</f>
        <v>2.25</v>
      </c>
      <c r="CF78">
        <f>CF77*CF76</f>
        <v>0</v>
      </c>
      <c r="CG78" s="4">
        <f>CG77*CG76</f>
        <v>2.25</v>
      </c>
      <c r="CH78" s="4">
        <f>CH77*CH76</f>
        <v>2.25</v>
      </c>
      <c r="CI78" s="4">
        <f>CI77*CI76</f>
        <v>2.25</v>
      </c>
      <c r="CJ78" s="4">
        <f>CJ77*CJ76</f>
        <v>2.25</v>
      </c>
      <c r="CK78" s="4">
        <f>CK77*CK76</f>
        <v>2.25</v>
      </c>
      <c r="CL78" s="4">
        <f>CL77*CL76</f>
        <v>2.25</v>
      </c>
      <c r="CM78">
        <f>CM77*CM76</f>
        <v>0</v>
      </c>
      <c r="CN78">
        <f>CN77*CN76</f>
        <v>0</v>
      </c>
      <c r="CO78">
        <f>CO77*CO76</f>
        <v>1.5</v>
      </c>
      <c r="CP78">
        <f>CP77*CP76</f>
        <v>3.75</v>
      </c>
      <c r="CQ78">
        <f>CQ77*CQ76</f>
        <v>3</v>
      </c>
      <c r="CR78">
        <f>CR77*CR76</f>
        <v>3</v>
      </c>
      <c r="CS78">
        <f>CS77*CS76</f>
        <v>3.75</v>
      </c>
      <c r="CT78">
        <f>CT77*CT76</f>
        <v>3</v>
      </c>
      <c r="CU78">
        <f>CU77*CU76</f>
        <v>3</v>
      </c>
      <c r="CV78">
        <f>CV77*CV76</f>
        <v>2.25</v>
      </c>
      <c r="CW78">
        <f>CW77*CW76</f>
        <v>3</v>
      </c>
      <c r="CX78">
        <f>CX77*CX76</f>
        <v>2.25</v>
      </c>
      <c r="CY78">
        <f>CY77*CY76</f>
        <v>0</v>
      </c>
      <c r="CZ78">
        <f>CZ77*CZ76</f>
        <v>2.25</v>
      </c>
      <c r="DA78">
        <f>DA77*DA76</f>
        <v>2.25</v>
      </c>
      <c r="DB78">
        <f>DB77*DB76</f>
        <v>2.25</v>
      </c>
      <c r="DC78">
        <f>DC77*DC76</f>
        <v>2.25</v>
      </c>
      <c r="DD78">
        <f>DD77*DD76</f>
        <v>11.25</v>
      </c>
      <c r="DE78">
        <f>DE77*DE76</f>
        <v>10.5</v>
      </c>
      <c r="DF78">
        <f>DF77*DF76</f>
        <v>5.25</v>
      </c>
      <c r="DG78">
        <f>DG77*DG76</f>
        <v>11.25</v>
      </c>
      <c r="DH78">
        <f>DH77*DH76</f>
        <v>11.25</v>
      </c>
      <c r="DI78">
        <f>DI77*DI76</f>
        <v>3.75</v>
      </c>
      <c r="DJ78">
        <f>DJ77*DJ76</f>
        <v>8.25</v>
      </c>
      <c r="DK78">
        <f>DK77*DK76</f>
        <v>2.25</v>
      </c>
      <c r="DL78">
        <f>DL77*DL76</f>
        <v>3</v>
      </c>
      <c r="DM78">
        <f>DM77*DM76</f>
        <v>3</v>
      </c>
      <c r="DN78">
        <f>DN77*DN76</f>
        <v>2.25</v>
      </c>
      <c r="DO78">
        <f>DO77*DO76</f>
        <v>4.5</v>
      </c>
      <c r="DP78">
        <f>DP77*DP76</f>
        <v>2.25</v>
      </c>
      <c r="DQ78">
        <f>DQ77*DQ76</f>
        <v>3.75</v>
      </c>
      <c r="DR78">
        <f>DR77*DR76</f>
        <v>3.75</v>
      </c>
      <c r="DS78">
        <f>DS77*DS76</f>
        <v>5.25</v>
      </c>
      <c r="DT78">
        <f>DT77*DT76</f>
        <v>9</v>
      </c>
      <c r="DU78">
        <f>DU77*DU76</f>
        <v>6</v>
      </c>
      <c r="DV78">
        <f>DV77*DV76</f>
        <v>3.75</v>
      </c>
      <c r="DW78">
        <f>DW77*DW76</f>
        <v>2.25</v>
      </c>
      <c r="DX78">
        <f>DX77*DX76</f>
        <v>2.25</v>
      </c>
      <c r="DY78">
        <f>DY77*DY76</f>
        <v>1.5</v>
      </c>
      <c r="DZ78">
        <f>DZ77*DZ76</f>
        <v>2.25</v>
      </c>
      <c r="EA78">
        <f>EA77*EA76</f>
        <v>1.5</v>
      </c>
      <c r="EB78">
        <f>EB77*EB76</f>
        <v>1.5</v>
      </c>
      <c r="EC78">
        <f>EC77*EC76</f>
        <v>1.5</v>
      </c>
    </row>
    <row r="79" spans="1:133" x14ac:dyDescent="0.25">
      <c r="A79" s="2" t="s">
        <v>58</v>
      </c>
      <c r="B79" t="s">
        <v>122</v>
      </c>
      <c r="C79" t="s">
        <v>122</v>
      </c>
      <c r="D79" t="s">
        <v>122</v>
      </c>
      <c r="F79" t="s">
        <v>116</v>
      </c>
      <c r="G79" t="s">
        <v>152</v>
      </c>
      <c r="H79" t="s">
        <v>116</v>
      </c>
      <c r="I79" t="s">
        <v>136</v>
      </c>
      <c r="J79" t="s">
        <v>122</v>
      </c>
      <c r="K79" t="s">
        <v>122</v>
      </c>
      <c r="L79" t="s">
        <v>152</v>
      </c>
      <c r="M79" t="s">
        <v>116</v>
      </c>
      <c r="N79" t="s">
        <v>122</v>
      </c>
      <c r="O79" t="s">
        <v>130</v>
      </c>
      <c r="P79" t="s">
        <v>130</v>
      </c>
      <c r="Q79" t="s">
        <v>122</v>
      </c>
      <c r="R79" t="s">
        <v>130</v>
      </c>
      <c r="S79" t="s">
        <v>130</v>
      </c>
      <c r="T79" t="s">
        <v>122</v>
      </c>
      <c r="U79" t="s">
        <v>130</v>
      </c>
      <c r="V79" t="s">
        <v>122</v>
      </c>
      <c r="W79" t="s">
        <v>122</v>
      </c>
      <c r="X79" t="s">
        <v>122</v>
      </c>
      <c r="Y79" t="s">
        <v>122</v>
      </c>
      <c r="Z79" t="s">
        <v>122</v>
      </c>
      <c r="AA79" t="s">
        <v>130</v>
      </c>
      <c r="AB79" t="s">
        <v>122</v>
      </c>
      <c r="AC79" t="s">
        <v>130</v>
      </c>
      <c r="AD79" t="s">
        <v>136</v>
      </c>
      <c r="AE79" t="s">
        <v>122</v>
      </c>
      <c r="AF79" t="s">
        <v>122</v>
      </c>
      <c r="AG79" t="s">
        <v>122</v>
      </c>
      <c r="AH79" t="s">
        <v>130</v>
      </c>
      <c r="AI79" t="s">
        <v>116</v>
      </c>
      <c r="AJ79" t="s">
        <v>122</v>
      </c>
      <c r="AK79" t="s">
        <v>122</v>
      </c>
      <c r="AL79" t="s">
        <v>122</v>
      </c>
      <c r="AM79" t="s">
        <v>116</v>
      </c>
      <c r="AO79" t="s">
        <v>116</v>
      </c>
      <c r="AS79" t="s">
        <v>136</v>
      </c>
      <c r="AV79" t="s">
        <v>136</v>
      </c>
      <c r="AW79" t="s">
        <v>152</v>
      </c>
      <c r="AX79" t="s">
        <v>116</v>
      </c>
      <c r="AY79" t="s">
        <v>123</v>
      </c>
      <c r="AZ79" t="s">
        <v>115</v>
      </c>
      <c r="BA79" t="s">
        <v>136</v>
      </c>
      <c r="BB79" t="s">
        <v>115</v>
      </c>
      <c r="BC79" t="s">
        <v>122</v>
      </c>
      <c r="BD79" t="s">
        <v>136</v>
      </c>
      <c r="BE79" t="s">
        <v>116</v>
      </c>
      <c r="BF79" t="s">
        <v>130</v>
      </c>
      <c r="BG79" t="s">
        <v>152</v>
      </c>
      <c r="BH79" t="s">
        <v>136</v>
      </c>
      <c r="BI79" t="s">
        <v>129</v>
      </c>
      <c r="BJ79" s="4" t="s">
        <v>126</v>
      </c>
      <c r="BK79" t="s">
        <v>448</v>
      </c>
      <c r="BL79" t="s">
        <v>143</v>
      </c>
      <c r="BM79" t="s">
        <v>448</v>
      </c>
      <c r="BN79" t="s">
        <v>396</v>
      </c>
      <c r="BO79" t="s">
        <v>128</v>
      </c>
      <c r="BP79" t="s">
        <v>448</v>
      </c>
      <c r="BQ79" t="s">
        <v>123</v>
      </c>
      <c r="BR79" t="s">
        <v>152</v>
      </c>
      <c r="BS79" t="s">
        <v>116</v>
      </c>
      <c r="BT79" t="s">
        <v>115</v>
      </c>
      <c r="BU79" t="s">
        <v>115</v>
      </c>
      <c r="BV79" t="s">
        <v>116</v>
      </c>
      <c r="BW79" t="s">
        <v>116</v>
      </c>
      <c r="BX79" t="s">
        <v>130</v>
      </c>
      <c r="BY79" t="s">
        <v>130</v>
      </c>
      <c r="BZ79" t="s">
        <v>130</v>
      </c>
      <c r="CA79" t="s">
        <v>122</v>
      </c>
      <c r="CB79" t="s">
        <v>130</v>
      </c>
      <c r="CC79" t="s">
        <v>130</v>
      </c>
      <c r="CD79" t="s">
        <v>130</v>
      </c>
      <c r="CE79" t="s">
        <v>130</v>
      </c>
      <c r="CM79" t="s">
        <v>136</v>
      </c>
      <c r="CP79" t="s">
        <v>116</v>
      </c>
      <c r="CQ79" t="s">
        <v>116</v>
      </c>
      <c r="CR79" t="s">
        <v>116</v>
      </c>
      <c r="CS79" t="s">
        <v>122</v>
      </c>
      <c r="CT79" t="s">
        <v>122</v>
      </c>
      <c r="CU79" t="s">
        <v>130</v>
      </c>
      <c r="CV79" t="s">
        <v>122</v>
      </c>
      <c r="CW79" t="s">
        <v>122</v>
      </c>
      <c r="CX79" t="s">
        <v>130</v>
      </c>
      <c r="CY79" t="s">
        <v>130</v>
      </c>
      <c r="CZ79" t="s">
        <v>130</v>
      </c>
      <c r="DA79" t="s">
        <v>130</v>
      </c>
      <c r="DB79" t="s">
        <v>130</v>
      </c>
      <c r="DC79" t="s">
        <v>130</v>
      </c>
      <c r="DD79" t="s">
        <v>448</v>
      </c>
      <c r="DE79" t="s">
        <v>448</v>
      </c>
      <c r="DF79" t="s">
        <v>115</v>
      </c>
      <c r="DG79" t="s">
        <v>126</v>
      </c>
      <c r="DH79" t="s">
        <v>396</v>
      </c>
      <c r="DI79" t="s">
        <v>116</v>
      </c>
      <c r="DJ79" t="s">
        <v>143</v>
      </c>
      <c r="DK79" t="s">
        <v>130</v>
      </c>
      <c r="DL79" t="s">
        <v>122</v>
      </c>
      <c r="DM79" t="s">
        <v>122</v>
      </c>
      <c r="DN79" t="s">
        <v>122</v>
      </c>
      <c r="DO79" t="s">
        <v>115</v>
      </c>
      <c r="DP79" t="s">
        <v>122</v>
      </c>
      <c r="DQ79" t="s">
        <v>130</v>
      </c>
      <c r="DR79" t="s">
        <v>115</v>
      </c>
      <c r="DS79" t="s">
        <v>145</v>
      </c>
      <c r="DT79" t="s">
        <v>115</v>
      </c>
      <c r="DU79" t="s">
        <v>129</v>
      </c>
      <c r="DV79" t="s">
        <v>126</v>
      </c>
      <c r="DW79" t="s">
        <v>130</v>
      </c>
      <c r="DX79" t="s">
        <v>130</v>
      </c>
      <c r="DY79" t="s">
        <v>130</v>
      </c>
      <c r="DZ79" t="s">
        <v>130</v>
      </c>
      <c r="EA79" t="s">
        <v>130</v>
      </c>
      <c r="EB79" t="s">
        <v>130</v>
      </c>
      <c r="EC79" t="s">
        <v>130</v>
      </c>
    </row>
    <row r="80" spans="1:133" x14ac:dyDescent="0.25">
      <c r="A80" s="2" t="s">
        <v>59</v>
      </c>
      <c r="B80">
        <v>0.75</v>
      </c>
      <c r="C80">
        <v>0.75</v>
      </c>
      <c r="D80">
        <v>0.75</v>
      </c>
      <c r="E80">
        <v>0.75</v>
      </c>
      <c r="F80">
        <v>0.75</v>
      </c>
      <c r="G80">
        <v>0.75</v>
      </c>
      <c r="H80">
        <v>0.75</v>
      </c>
      <c r="I80">
        <v>0.75</v>
      </c>
      <c r="J80">
        <v>0.75</v>
      </c>
      <c r="K80">
        <v>0.75</v>
      </c>
      <c r="L80">
        <v>0.75</v>
      </c>
      <c r="M80">
        <v>0.75</v>
      </c>
      <c r="N80">
        <v>0.75</v>
      </c>
      <c r="O80">
        <v>0.75</v>
      </c>
      <c r="P80">
        <v>0.75</v>
      </c>
      <c r="Q80">
        <v>0.75</v>
      </c>
      <c r="R80">
        <v>0.75</v>
      </c>
      <c r="S80">
        <v>0.75</v>
      </c>
      <c r="T80">
        <v>0.75</v>
      </c>
      <c r="U80">
        <v>0.75</v>
      </c>
      <c r="V80">
        <v>0.75</v>
      </c>
      <c r="W80">
        <v>0.75</v>
      </c>
      <c r="X80">
        <v>0.75</v>
      </c>
      <c r="Y80">
        <v>0.75</v>
      </c>
      <c r="Z80">
        <v>0.75</v>
      </c>
      <c r="AA80">
        <v>0.75</v>
      </c>
      <c r="AB80">
        <v>0.75</v>
      </c>
      <c r="AC80">
        <v>0.75</v>
      </c>
      <c r="AD80">
        <v>0.75</v>
      </c>
      <c r="AE80">
        <v>0.75</v>
      </c>
      <c r="AF80">
        <v>0.75</v>
      </c>
      <c r="AG80">
        <v>0.75</v>
      </c>
      <c r="AH80">
        <v>0.75</v>
      </c>
      <c r="AI80">
        <v>0.75</v>
      </c>
      <c r="AJ80">
        <v>0.75</v>
      </c>
      <c r="AK80">
        <v>0.75</v>
      </c>
      <c r="AL80">
        <v>0.75</v>
      </c>
      <c r="AM80">
        <v>0.75</v>
      </c>
      <c r="AN80">
        <v>0.75</v>
      </c>
      <c r="AO80">
        <v>0.75</v>
      </c>
      <c r="AP80">
        <v>0.75</v>
      </c>
      <c r="AQ80">
        <v>0.75</v>
      </c>
      <c r="AR80">
        <v>0.75</v>
      </c>
      <c r="AS80">
        <v>0.75</v>
      </c>
      <c r="AT80">
        <v>0.75</v>
      </c>
      <c r="AU80">
        <v>0.75</v>
      </c>
      <c r="AV80">
        <v>0.75</v>
      </c>
      <c r="AW80">
        <v>0.75</v>
      </c>
      <c r="AX80">
        <v>0.75</v>
      </c>
      <c r="AY80">
        <v>0.75</v>
      </c>
      <c r="AZ80">
        <v>0.75</v>
      </c>
      <c r="BA80">
        <v>0.75</v>
      </c>
      <c r="BB80">
        <v>0.75</v>
      </c>
      <c r="BC80">
        <v>0.75</v>
      </c>
      <c r="BD80">
        <v>0.75</v>
      </c>
      <c r="BE80">
        <v>0.75</v>
      </c>
      <c r="BF80">
        <v>0.75</v>
      </c>
      <c r="BG80">
        <v>0.75</v>
      </c>
      <c r="BH80">
        <v>0.75</v>
      </c>
      <c r="BI80">
        <v>0.75</v>
      </c>
      <c r="BJ80" s="4">
        <v>0.75</v>
      </c>
      <c r="BK80">
        <v>0.75</v>
      </c>
      <c r="BL80">
        <v>0.75</v>
      </c>
      <c r="BM80">
        <v>0.75</v>
      </c>
      <c r="BN80">
        <v>0.75</v>
      </c>
      <c r="BO80">
        <v>0.75</v>
      </c>
      <c r="BP80">
        <v>0.75</v>
      </c>
      <c r="BQ80">
        <v>0.75</v>
      </c>
      <c r="BR80">
        <v>0.75</v>
      </c>
      <c r="BS80">
        <v>0.75</v>
      </c>
      <c r="BT80">
        <v>0.75</v>
      </c>
      <c r="BU80">
        <v>0.75</v>
      </c>
      <c r="BV80">
        <v>0.75</v>
      </c>
      <c r="BW80">
        <v>0.75</v>
      </c>
      <c r="BX80">
        <v>0.75</v>
      </c>
      <c r="BY80">
        <v>0.75</v>
      </c>
      <c r="BZ80">
        <v>0.75</v>
      </c>
      <c r="CA80">
        <v>0.75</v>
      </c>
      <c r="CB80">
        <v>0.75</v>
      </c>
      <c r="CC80">
        <v>0.75</v>
      </c>
      <c r="CD80">
        <v>0.75</v>
      </c>
      <c r="CE80">
        <v>0.75</v>
      </c>
      <c r="CF80">
        <v>0.75</v>
      </c>
      <c r="CG80" s="4">
        <v>0.75</v>
      </c>
      <c r="CH80" s="4">
        <v>0.75</v>
      </c>
      <c r="CI80" s="4">
        <v>0.75</v>
      </c>
      <c r="CJ80" s="4">
        <v>0.75</v>
      </c>
      <c r="CK80" s="4">
        <v>0.75</v>
      </c>
      <c r="CL80" s="4">
        <v>0.75</v>
      </c>
      <c r="CM80">
        <v>0.75</v>
      </c>
      <c r="CN80">
        <v>0.75</v>
      </c>
      <c r="CO80">
        <v>0.75</v>
      </c>
      <c r="CP80">
        <v>0.75</v>
      </c>
      <c r="CQ80">
        <v>0.75</v>
      </c>
      <c r="CR80">
        <v>0.75</v>
      </c>
      <c r="CS80">
        <v>0.75</v>
      </c>
      <c r="CT80">
        <v>0.75</v>
      </c>
      <c r="CU80">
        <v>0.75</v>
      </c>
      <c r="CV80">
        <v>0.75</v>
      </c>
      <c r="CW80">
        <v>0.75</v>
      </c>
      <c r="CX80">
        <v>0.75</v>
      </c>
      <c r="CY80">
        <v>0.75</v>
      </c>
      <c r="CZ80">
        <v>0.75</v>
      </c>
      <c r="DA80">
        <v>0.75</v>
      </c>
      <c r="DB80">
        <v>0.75</v>
      </c>
      <c r="DC80">
        <v>0.75</v>
      </c>
      <c r="DD80">
        <v>0.75</v>
      </c>
      <c r="DE80">
        <v>0.75</v>
      </c>
      <c r="DF80">
        <v>0.75</v>
      </c>
      <c r="DG80">
        <v>0.75</v>
      </c>
      <c r="DH80">
        <v>0.75</v>
      </c>
      <c r="DI80">
        <v>0.75</v>
      </c>
      <c r="DJ80">
        <v>0.75</v>
      </c>
      <c r="DK80">
        <v>0.75</v>
      </c>
      <c r="DL80">
        <v>0.75</v>
      </c>
      <c r="DM80">
        <v>0.75</v>
      </c>
      <c r="DN80">
        <v>0.75</v>
      </c>
      <c r="DO80">
        <v>0.75</v>
      </c>
      <c r="DP80">
        <v>0.75</v>
      </c>
      <c r="DQ80">
        <v>0.75</v>
      </c>
      <c r="DR80">
        <v>0.75</v>
      </c>
      <c r="DS80">
        <v>0.75</v>
      </c>
      <c r="DT80">
        <v>0.75</v>
      </c>
      <c r="DU80">
        <v>0.75</v>
      </c>
      <c r="DV80">
        <v>0.75</v>
      </c>
      <c r="DW80">
        <v>0.75</v>
      </c>
      <c r="DX80">
        <v>0.75</v>
      </c>
      <c r="DY80">
        <v>0.75</v>
      </c>
      <c r="DZ80">
        <v>0.75</v>
      </c>
      <c r="EA80">
        <v>0.75</v>
      </c>
      <c r="EB80">
        <v>0.75</v>
      </c>
      <c r="EC80">
        <v>0.75</v>
      </c>
    </row>
    <row r="81" spans="1:133" x14ac:dyDescent="0.25">
      <c r="A81" s="2" t="s">
        <v>60</v>
      </c>
      <c r="B81">
        <f>B79*0.75</f>
        <v>3</v>
      </c>
      <c r="C81">
        <f>C79*0.75</f>
        <v>3</v>
      </c>
      <c r="D81">
        <f>D79*0.75</f>
        <v>3</v>
      </c>
      <c r="E81">
        <f>E79*0.75</f>
        <v>0</v>
      </c>
      <c r="F81">
        <f>F79*0.75</f>
        <v>3.75</v>
      </c>
      <c r="G81">
        <f>G79*0.75</f>
        <v>6</v>
      </c>
      <c r="H81">
        <f>H79*0.75</f>
        <v>3.75</v>
      </c>
      <c r="I81">
        <f>I79*0.75</f>
        <v>1.5</v>
      </c>
      <c r="J81">
        <f>J79*0.75</f>
        <v>3</v>
      </c>
      <c r="K81">
        <f>K79*0.75</f>
        <v>3</v>
      </c>
      <c r="L81">
        <f>L79*0.75</f>
        <v>6</v>
      </c>
      <c r="M81">
        <f>M79*0.75</f>
        <v>3.75</v>
      </c>
      <c r="N81">
        <f>N79*0.75</f>
        <v>3</v>
      </c>
      <c r="O81">
        <f>O79*0.75</f>
        <v>2.25</v>
      </c>
      <c r="P81">
        <f>P79*0.75</f>
        <v>2.25</v>
      </c>
      <c r="Q81">
        <f>Q79*0.75</f>
        <v>3</v>
      </c>
      <c r="R81">
        <f>R79*0.75</f>
        <v>2.25</v>
      </c>
      <c r="S81">
        <f>S79*0.75</f>
        <v>2.25</v>
      </c>
      <c r="T81">
        <f>T79*0.75</f>
        <v>3</v>
      </c>
      <c r="U81">
        <f>U79*0.75</f>
        <v>2.25</v>
      </c>
      <c r="V81">
        <f>V79*0.75</f>
        <v>3</v>
      </c>
      <c r="W81">
        <f>W79*0.75</f>
        <v>3</v>
      </c>
      <c r="X81">
        <f>X79*0.75</f>
        <v>3</v>
      </c>
      <c r="Y81">
        <f>Y79*0.75</f>
        <v>3</v>
      </c>
      <c r="Z81">
        <f>Z79*0.75</f>
        <v>3</v>
      </c>
      <c r="AA81">
        <f>AA79*0.75</f>
        <v>2.25</v>
      </c>
      <c r="AB81">
        <f>AB79*0.75</f>
        <v>3</v>
      </c>
      <c r="AC81">
        <f>AC79*0.75</f>
        <v>2.25</v>
      </c>
      <c r="AD81">
        <f>AD79*0.75</f>
        <v>1.5</v>
      </c>
      <c r="AE81">
        <f>AE79*0.75</f>
        <v>3</v>
      </c>
      <c r="AF81">
        <f>AF79*0.75</f>
        <v>3</v>
      </c>
      <c r="AG81">
        <f>AG79*0.75</f>
        <v>3</v>
      </c>
      <c r="AH81">
        <f>AH79*0.75</f>
        <v>2.25</v>
      </c>
      <c r="AI81">
        <f>AI79*0.75</f>
        <v>3.75</v>
      </c>
      <c r="AJ81">
        <f>AJ79*0.75</f>
        <v>3</v>
      </c>
      <c r="AK81">
        <f>AK79*0.75</f>
        <v>3</v>
      </c>
      <c r="AL81">
        <f>AL79*0.75</f>
        <v>3</v>
      </c>
      <c r="AM81">
        <f>AM79*0.75</f>
        <v>3.75</v>
      </c>
      <c r="AN81">
        <f>AN79*0.75</f>
        <v>0</v>
      </c>
      <c r="AO81">
        <f>AO79*0.75</f>
        <v>3.75</v>
      </c>
      <c r="AP81">
        <f>AP79*0.75</f>
        <v>0</v>
      </c>
      <c r="AQ81">
        <f>AQ79*0.75</f>
        <v>0</v>
      </c>
      <c r="AR81">
        <f>AR79*0.75</f>
        <v>0</v>
      </c>
      <c r="AS81">
        <f>AS79*0.75</f>
        <v>1.5</v>
      </c>
      <c r="AT81">
        <f>AT79*0.75</f>
        <v>0</v>
      </c>
      <c r="AU81">
        <f>AU79*0.75</f>
        <v>0</v>
      </c>
      <c r="AV81">
        <f>AV79*0.75</f>
        <v>1.5</v>
      </c>
      <c r="AW81">
        <f>AW79*0.75</f>
        <v>6</v>
      </c>
      <c r="AX81">
        <f>AX79*0.75</f>
        <v>3.75</v>
      </c>
      <c r="AY81">
        <f>AY79*0.75</f>
        <v>5.25</v>
      </c>
      <c r="AZ81">
        <f>AZ79*0.75</f>
        <v>4.5</v>
      </c>
      <c r="BA81">
        <f>BA79*0.75</f>
        <v>1.5</v>
      </c>
      <c r="BB81">
        <f>BB79*0.75</f>
        <v>4.5</v>
      </c>
      <c r="BC81">
        <f>BC79*0.75</f>
        <v>3</v>
      </c>
      <c r="BD81">
        <f>BD79*0.75</f>
        <v>1.5</v>
      </c>
      <c r="BE81">
        <f>BE79*0.75</f>
        <v>3.75</v>
      </c>
      <c r="BF81">
        <f>BF79*0.75</f>
        <v>2.25</v>
      </c>
      <c r="BG81">
        <f>BG79*0.75</f>
        <v>6</v>
      </c>
      <c r="BH81">
        <f>BH79*0.75</f>
        <v>1.5</v>
      </c>
      <c r="BI81">
        <f>BI79*0.75</f>
        <v>9</v>
      </c>
      <c r="BJ81" s="4">
        <f>BJ79*0.75</f>
        <v>7.5</v>
      </c>
      <c r="BK81">
        <f>BK79*0.75</f>
        <v>8.25</v>
      </c>
      <c r="BL81">
        <f>BL79*0.75</f>
        <v>6.75</v>
      </c>
      <c r="BM81">
        <f>BM79*0.75</f>
        <v>8.25</v>
      </c>
      <c r="BN81">
        <f>BN79*0.75</f>
        <v>9.75</v>
      </c>
      <c r="BO81">
        <f>BO79*0.75</f>
        <v>11.25</v>
      </c>
      <c r="BP81">
        <f>BP79*0.75</f>
        <v>8.25</v>
      </c>
      <c r="BQ81">
        <f>BQ79*0.75</f>
        <v>5.25</v>
      </c>
      <c r="BR81">
        <f>BR79*0.75</f>
        <v>6</v>
      </c>
      <c r="BS81">
        <f>BS79*0.75</f>
        <v>3.75</v>
      </c>
      <c r="BT81">
        <f>BT79*0.75</f>
        <v>4.5</v>
      </c>
      <c r="BU81">
        <f>BU79*0.75</f>
        <v>4.5</v>
      </c>
      <c r="BV81">
        <f>BV79*0.75</f>
        <v>3.75</v>
      </c>
      <c r="BW81">
        <f>BW79*0.75</f>
        <v>3.75</v>
      </c>
      <c r="BX81">
        <f>BX79*0.75</f>
        <v>2.25</v>
      </c>
      <c r="BY81">
        <f>BY79*0.75</f>
        <v>2.25</v>
      </c>
      <c r="BZ81">
        <f>BZ79*0.75</f>
        <v>2.25</v>
      </c>
      <c r="CA81">
        <f>CA79*0.75</f>
        <v>3</v>
      </c>
      <c r="CB81">
        <f>CB79*0.75</f>
        <v>2.25</v>
      </c>
      <c r="CC81">
        <f>CC79*0.75</f>
        <v>2.25</v>
      </c>
      <c r="CD81">
        <f>CD79*0.75</f>
        <v>2.25</v>
      </c>
      <c r="CE81">
        <f>CE79*0.75</f>
        <v>2.25</v>
      </c>
      <c r="CF81">
        <f>CF79*0.75</f>
        <v>0</v>
      </c>
      <c r="CG81" s="4">
        <f>CG79*0.75</f>
        <v>0</v>
      </c>
      <c r="CH81" s="4">
        <f>CH79*0.75</f>
        <v>0</v>
      </c>
      <c r="CI81" s="4">
        <f>CI79*0.75</f>
        <v>0</v>
      </c>
      <c r="CJ81" s="4">
        <f>CJ79*0.75</f>
        <v>0</v>
      </c>
      <c r="CK81" s="4">
        <f>CK79*0.75</f>
        <v>0</v>
      </c>
      <c r="CL81" s="4">
        <f>CL79*0.75</f>
        <v>0</v>
      </c>
      <c r="CM81">
        <f>CM79*0.75</f>
        <v>1.5</v>
      </c>
      <c r="CN81">
        <f>CN79*0.75</f>
        <v>0</v>
      </c>
      <c r="CO81">
        <f>CO79*0.75</f>
        <v>0</v>
      </c>
      <c r="CP81">
        <f>CP79*0.75</f>
        <v>3.75</v>
      </c>
      <c r="CQ81">
        <f>CQ79*0.75</f>
        <v>3.75</v>
      </c>
      <c r="CR81">
        <f>CR79*0.75</f>
        <v>3.75</v>
      </c>
      <c r="CS81">
        <f>CS79*0.75</f>
        <v>3</v>
      </c>
      <c r="CT81">
        <f>CT79*0.75</f>
        <v>3</v>
      </c>
      <c r="CU81">
        <f>CU79*0.75</f>
        <v>2.25</v>
      </c>
      <c r="CV81">
        <f>CV79*0.75</f>
        <v>3</v>
      </c>
      <c r="CW81">
        <f>CW79*0.75</f>
        <v>3</v>
      </c>
      <c r="CX81">
        <f>CX79*0.75</f>
        <v>2.25</v>
      </c>
      <c r="CY81">
        <f>CY79*0.75</f>
        <v>2.25</v>
      </c>
      <c r="CZ81">
        <f>CZ79*0.75</f>
        <v>2.25</v>
      </c>
      <c r="DA81">
        <f>DA79*0.75</f>
        <v>2.25</v>
      </c>
      <c r="DB81">
        <f>DB79*0.75</f>
        <v>2.25</v>
      </c>
      <c r="DC81">
        <f>DC79*0.75</f>
        <v>2.25</v>
      </c>
      <c r="DD81">
        <f>DD79*0.75</f>
        <v>8.25</v>
      </c>
      <c r="DE81">
        <f>DE79*0.75</f>
        <v>8.25</v>
      </c>
      <c r="DF81">
        <f>DF79*0.75</f>
        <v>4.5</v>
      </c>
      <c r="DG81">
        <f>DG79*0.75</f>
        <v>7.5</v>
      </c>
      <c r="DH81">
        <f>DH79*0.75</f>
        <v>9.75</v>
      </c>
      <c r="DI81">
        <f>DI79*0.75</f>
        <v>3.75</v>
      </c>
      <c r="DJ81">
        <f>DJ79*0.75</f>
        <v>6.75</v>
      </c>
      <c r="DK81">
        <f>DK79*0.75</f>
        <v>2.25</v>
      </c>
      <c r="DL81">
        <f>DL79*0.75</f>
        <v>3</v>
      </c>
      <c r="DM81">
        <f>DM79*0.75</f>
        <v>3</v>
      </c>
      <c r="DN81">
        <f>DN79*0.75</f>
        <v>3</v>
      </c>
      <c r="DO81">
        <f>DO79*0.75</f>
        <v>4.5</v>
      </c>
      <c r="DP81">
        <f>DP79*0.75</f>
        <v>3</v>
      </c>
      <c r="DQ81">
        <f>DQ79*0.75</f>
        <v>2.25</v>
      </c>
      <c r="DR81">
        <f>DR79*0.75</f>
        <v>4.5</v>
      </c>
      <c r="DS81">
        <f>DS79*0.75</f>
        <v>0.75</v>
      </c>
      <c r="DT81">
        <f>DT79*0.75</f>
        <v>4.5</v>
      </c>
      <c r="DU81">
        <f>DU79*0.75</f>
        <v>9</v>
      </c>
      <c r="DV81">
        <f>DV79*0.75</f>
        <v>7.5</v>
      </c>
      <c r="DW81">
        <f>DW79*0.75</f>
        <v>2.25</v>
      </c>
      <c r="DX81">
        <f>DX79*0.75</f>
        <v>2.25</v>
      </c>
      <c r="DY81">
        <f>DY79*0.75</f>
        <v>2.25</v>
      </c>
      <c r="DZ81">
        <f>DZ79*0.75</f>
        <v>2.25</v>
      </c>
      <c r="EA81">
        <f>EA79*0.75</f>
        <v>2.25</v>
      </c>
      <c r="EB81">
        <f>EB79*0.75</f>
        <v>2.25</v>
      </c>
      <c r="EC81">
        <f>EC79*0.75</f>
        <v>2.25</v>
      </c>
    </row>
    <row r="82" spans="1:133" x14ac:dyDescent="0.25">
      <c r="A82" s="2" t="s">
        <v>61</v>
      </c>
      <c r="B82" t="s">
        <v>123</v>
      </c>
      <c r="C82" t="s">
        <v>116</v>
      </c>
      <c r="D82" t="s">
        <v>116</v>
      </c>
      <c r="F82" t="s">
        <v>115</v>
      </c>
      <c r="G82" t="s">
        <v>115</v>
      </c>
      <c r="H82" t="s">
        <v>152</v>
      </c>
      <c r="I82" t="s">
        <v>130</v>
      </c>
      <c r="J82" t="s">
        <v>122</v>
      </c>
      <c r="K82" t="s">
        <v>136</v>
      </c>
      <c r="L82" t="s">
        <v>144</v>
      </c>
      <c r="M82" t="s">
        <v>130</v>
      </c>
      <c r="N82" t="s">
        <v>130</v>
      </c>
      <c r="O82" t="s">
        <v>130</v>
      </c>
      <c r="P82" t="s">
        <v>130</v>
      </c>
      <c r="Q82" t="s">
        <v>130</v>
      </c>
      <c r="R82" t="s">
        <v>130</v>
      </c>
      <c r="S82" t="s">
        <v>130</v>
      </c>
      <c r="T82" t="s">
        <v>122</v>
      </c>
      <c r="U82" t="s">
        <v>122</v>
      </c>
      <c r="V82" t="s">
        <v>122</v>
      </c>
      <c r="W82" t="s">
        <v>122</v>
      </c>
      <c r="X82" t="s">
        <v>122</v>
      </c>
      <c r="Y82" t="s">
        <v>122</v>
      </c>
      <c r="Z82" t="s">
        <v>116</v>
      </c>
      <c r="AA82" t="s">
        <v>116</v>
      </c>
      <c r="AB82" t="s">
        <v>122</v>
      </c>
      <c r="AC82" t="s">
        <v>122</v>
      </c>
      <c r="AD82" t="s">
        <v>136</v>
      </c>
      <c r="AE82" t="s">
        <v>122</v>
      </c>
      <c r="AF82" t="s">
        <v>122</v>
      </c>
      <c r="AG82" t="s">
        <v>116</v>
      </c>
      <c r="AH82" t="s">
        <v>130</v>
      </c>
      <c r="AI82" t="s">
        <v>116</v>
      </c>
      <c r="AJ82" t="s">
        <v>136</v>
      </c>
      <c r="AK82" t="s">
        <v>115</v>
      </c>
      <c r="AL82" t="s">
        <v>122</v>
      </c>
      <c r="AM82" t="s">
        <v>122</v>
      </c>
      <c r="AO82" t="s">
        <v>122</v>
      </c>
      <c r="AR82" t="s">
        <v>136</v>
      </c>
      <c r="AS82" t="s">
        <v>136</v>
      </c>
      <c r="AT82" t="s">
        <v>136</v>
      </c>
      <c r="AU82" t="s">
        <v>136</v>
      </c>
      <c r="AW82" t="s">
        <v>126</v>
      </c>
      <c r="AX82" t="s">
        <v>122</v>
      </c>
      <c r="AY82" t="s">
        <v>136</v>
      </c>
      <c r="AZ82" t="s">
        <v>123</v>
      </c>
      <c r="BA82" t="s">
        <v>122</v>
      </c>
      <c r="BB82" t="s">
        <v>115</v>
      </c>
      <c r="BC82" t="s">
        <v>136</v>
      </c>
      <c r="BD82" t="s">
        <v>122</v>
      </c>
      <c r="BE82" t="s">
        <v>122</v>
      </c>
      <c r="BF82" t="s">
        <v>122</v>
      </c>
      <c r="BG82" t="s">
        <v>122</v>
      </c>
      <c r="BH82" t="s">
        <v>136</v>
      </c>
      <c r="BI82" t="s">
        <v>375</v>
      </c>
      <c r="BJ82" s="4" t="s">
        <v>127</v>
      </c>
      <c r="BK82" t="s">
        <v>426</v>
      </c>
      <c r="BL82" t="s">
        <v>587</v>
      </c>
      <c r="BM82" t="s">
        <v>127</v>
      </c>
      <c r="BN82" t="s">
        <v>153</v>
      </c>
      <c r="BO82" t="s">
        <v>127</v>
      </c>
      <c r="BP82" t="s">
        <v>206</v>
      </c>
      <c r="BQ82" t="s">
        <v>152</v>
      </c>
      <c r="BR82" t="s">
        <v>126</v>
      </c>
      <c r="BS82" t="s">
        <v>115</v>
      </c>
      <c r="BT82" t="s">
        <v>123</v>
      </c>
      <c r="BU82" t="s">
        <v>152</v>
      </c>
      <c r="BV82" t="s">
        <v>123</v>
      </c>
      <c r="BW82" t="s">
        <v>123</v>
      </c>
      <c r="BX82" t="s">
        <v>130</v>
      </c>
      <c r="BY82" t="s">
        <v>136</v>
      </c>
      <c r="BZ82" t="s">
        <v>130</v>
      </c>
      <c r="CA82" t="s">
        <v>130</v>
      </c>
      <c r="CB82" t="s">
        <v>130</v>
      </c>
      <c r="CC82" t="s">
        <v>130</v>
      </c>
      <c r="CD82" t="s">
        <v>136</v>
      </c>
      <c r="CE82" t="s">
        <v>136</v>
      </c>
      <c r="CF82" t="s">
        <v>136</v>
      </c>
      <c r="CM82" t="s">
        <v>136</v>
      </c>
      <c r="CN82" t="s">
        <v>136</v>
      </c>
      <c r="CO82" t="s">
        <v>122</v>
      </c>
      <c r="CP82" t="s">
        <v>116</v>
      </c>
      <c r="CQ82" t="s">
        <v>116</v>
      </c>
      <c r="CR82" t="s">
        <v>116</v>
      </c>
      <c r="CS82" t="s">
        <v>122</v>
      </c>
      <c r="CT82" t="s">
        <v>116</v>
      </c>
      <c r="CU82" t="s">
        <v>122</v>
      </c>
      <c r="CV82" t="s">
        <v>122</v>
      </c>
      <c r="CW82" t="s">
        <v>122</v>
      </c>
      <c r="CX82" t="s">
        <v>122</v>
      </c>
      <c r="CY82" t="s">
        <v>130</v>
      </c>
      <c r="CZ82" t="s">
        <v>122</v>
      </c>
      <c r="DA82" t="s">
        <v>122</v>
      </c>
      <c r="DB82" t="s">
        <v>122</v>
      </c>
      <c r="DC82" t="s">
        <v>122</v>
      </c>
      <c r="DD82" t="s">
        <v>121</v>
      </c>
      <c r="DE82" t="s">
        <v>587</v>
      </c>
      <c r="DF82" t="s">
        <v>115</v>
      </c>
      <c r="DG82" t="s">
        <v>143</v>
      </c>
      <c r="DH82" t="s">
        <v>193</v>
      </c>
      <c r="DI82" t="s">
        <v>122</v>
      </c>
      <c r="DJ82" t="s">
        <v>587</v>
      </c>
      <c r="DK82" t="s">
        <v>122</v>
      </c>
      <c r="DL82" t="s">
        <v>116</v>
      </c>
      <c r="DM82" t="s">
        <v>115</v>
      </c>
      <c r="DN82" t="s">
        <v>116</v>
      </c>
      <c r="DO82" t="s">
        <v>123</v>
      </c>
      <c r="DP82" t="s">
        <v>115</v>
      </c>
      <c r="DQ82" t="s">
        <v>122</v>
      </c>
      <c r="DR82" t="s">
        <v>136</v>
      </c>
      <c r="DS82" t="s">
        <v>152</v>
      </c>
      <c r="DT82" t="s">
        <v>143</v>
      </c>
      <c r="DU82" t="s">
        <v>126</v>
      </c>
      <c r="DV82" t="s">
        <v>122</v>
      </c>
      <c r="DW82" t="s">
        <v>122</v>
      </c>
      <c r="DX82" t="s">
        <v>122</v>
      </c>
      <c r="DY82" t="s">
        <v>122</v>
      </c>
      <c r="DZ82" t="s">
        <v>122</v>
      </c>
      <c r="EA82" t="s">
        <v>122</v>
      </c>
      <c r="EB82" t="s">
        <v>122</v>
      </c>
      <c r="EC82" t="s">
        <v>122</v>
      </c>
    </row>
    <row r="83" spans="1:133" x14ac:dyDescent="0.25">
      <c r="A83" s="2" t="s">
        <v>62</v>
      </c>
      <c r="B83">
        <v>0.75</v>
      </c>
      <c r="C83">
        <v>0.75</v>
      </c>
      <c r="D83">
        <v>0.75</v>
      </c>
      <c r="E83">
        <v>0.75</v>
      </c>
      <c r="F83">
        <v>0.75</v>
      </c>
      <c r="G83">
        <v>0.75</v>
      </c>
      <c r="H83">
        <v>0.75</v>
      </c>
      <c r="I83">
        <v>0.75</v>
      </c>
      <c r="J83">
        <v>0.75</v>
      </c>
      <c r="K83">
        <v>0.75</v>
      </c>
      <c r="L83">
        <v>0.75</v>
      </c>
      <c r="M83">
        <v>0.75</v>
      </c>
      <c r="N83">
        <v>0.75</v>
      </c>
      <c r="O83">
        <v>0.75</v>
      </c>
      <c r="P83">
        <v>0.75</v>
      </c>
      <c r="Q83">
        <v>0.75</v>
      </c>
      <c r="R83">
        <v>0.75</v>
      </c>
      <c r="S83">
        <v>0.75</v>
      </c>
      <c r="T83">
        <v>0.75</v>
      </c>
      <c r="U83">
        <v>0.75</v>
      </c>
      <c r="V83">
        <v>0.75</v>
      </c>
      <c r="W83">
        <v>0.75</v>
      </c>
      <c r="X83">
        <v>0.75</v>
      </c>
      <c r="Y83">
        <v>0.75</v>
      </c>
      <c r="Z83">
        <v>0.75</v>
      </c>
      <c r="AA83">
        <v>0.75</v>
      </c>
      <c r="AB83">
        <v>0.75</v>
      </c>
      <c r="AC83">
        <v>0.75</v>
      </c>
      <c r="AD83">
        <v>0.75</v>
      </c>
      <c r="AE83">
        <v>0.75</v>
      </c>
      <c r="AF83">
        <v>0.75</v>
      </c>
      <c r="AG83">
        <v>0.75</v>
      </c>
      <c r="AH83">
        <v>0.75</v>
      </c>
      <c r="AI83">
        <v>0.75</v>
      </c>
      <c r="AJ83">
        <v>0.75</v>
      </c>
      <c r="AK83">
        <v>0.75</v>
      </c>
      <c r="AL83">
        <v>0.75</v>
      </c>
      <c r="AM83">
        <v>0.75</v>
      </c>
      <c r="AN83">
        <v>0.75</v>
      </c>
      <c r="AO83">
        <v>0.75</v>
      </c>
      <c r="AP83">
        <v>0.75</v>
      </c>
      <c r="AQ83">
        <v>0.75</v>
      </c>
      <c r="AR83">
        <v>0.75</v>
      </c>
      <c r="AS83">
        <v>0.75</v>
      </c>
      <c r="AT83">
        <v>0.75</v>
      </c>
      <c r="AU83">
        <v>0.75</v>
      </c>
      <c r="AV83">
        <v>0.75</v>
      </c>
      <c r="AW83">
        <v>0.75</v>
      </c>
      <c r="AX83">
        <v>0.75</v>
      </c>
      <c r="AY83">
        <v>0.75</v>
      </c>
      <c r="AZ83">
        <v>0.75</v>
      </c>
      <c r="BA83">
        <v>0.75</v>
      </c>
      <c r="BB83">
        <v>0.75</v>
      </c>
      <c r="BC83">
        <v>0.75</v>
      </c>
      <c r="BD83">
        <v>0.75</v>
      </c>
      <c r="BE83">
        <v>0.75</v>
      </c>
      <c r="BF83">
        <v>0.75</v>
      </c>
      <c r="BG83">
        <v>0.75</v>
      </c>
      <c r="BH83">
        <v>0.75</v>
      </c>
      <c r="BI83">
        <v>0.75</v>
      </c>
      <c r="BJ83" s="4">
        <v>0.75</v>
      </c>
      <c r="BK83">
        <v>0.75</v>
      </c>
      <c r="BL83">
        <v>0.75</v>
      </c>
      <c r="BM83">
        <v>0.75</v>
      </c>
      <c r="BN83">
        <v>0.75</v>
      </c>
      <c r="BO83">
        <v>0.75</v>
      </c>
      <c r="BP83">
        <v>0.75</v>
      </c>
      <c r="BQ83">
        <v>0.75</v>
      </c>
      <c r="BR83">
        <v>0.75</v>
      </c>
      <c r="BS83">
        <v>0.75</v>
      </c>
      <c r="BT83">
        <v>0.75</v>
      </c>
      <c r="BU83">
        <v>0.75</v>
      </c>
      <c r="BV83">
        <v>0.75</v>
      </c>
      <c r="BW83">
        <v>0.75</v>
      </c>
      <c r="BX83">
        <v>0.75</v>
      </c>
      <c r="BY83">
        <v>0.75</v>
      </c>
      <c r="BZ83">
        <v>0.75</v>
      </c>
      <c r="CA83">
        <v>0.75</v>
      </c>
      <c r="CB83">
        <v>0.75</v>
      </c>
      <c r="CC83">
        <v>0.75</v>
      </c>
      <c r="CD83">
        <v>0.75</v>
      </c>
      <c r="CE83">
        <v>0.75</v>
      </c>
      <c r="CF83">
        <v>0.75</v>
      </c>
      <c r="CG83" s="4">
        <v>0.75</v>
      </c>
      <c r="CH83" s="4">
        <v>0.75</v>
      </c>
      <c r="CI83" s="4">
        <v>0.75</v>
      </c>
      <c r="CJ83" s="4">
        <v>0.75</v>
      </c>
      <c r="CK83" s="4">
        <v>0.75</v>
      </c>
      <c r="CL83" s="4">
        <v>0.75</v>
      </c>
      <c r="CM83">
        <v>0.75</v>
      </c>
      <c r="CN83">
        <v>0.75</v>
      </c>
      <c r="CO83">
        <v>0.75</v>
      </c>
      <c r="CP83">
        <v>0.75</v>
      </c>
      <c r="CQ83">
        <v>0.75</v>
      </c>
      <c r="CR83">
        <v>0.75</v>
      </c>
      <c r="CS83">
        <v>0.75</v>
      </c>
      <c r="CT83">
        <v>0.75</v>
      </c>
      <c r="CU83">
        <v>0.75</v>
      </c>
      <c r="CV83">
        <v>0.75</v>
      </c>
      <c r="CW83">
        <v>0.75</v>
      </c>
      <c r="CX83">
        <v>0.75</v>
      </c>
      <c r="CY83">
        <v>0.75</v>
      </c>
      <c r="CZ83">
        <v>0.75</v>
      </c>
      <c r="DA83">
        <v>0.75</v>
      </c>
      <c r="DB83">
        <v>0.75</v>
      </c>
      <c r="DC83">
        <v>0.75</v>
      </c>
      <c r="DD83">
        <v>0.75</v>
      </c>
      <c r="DE83">
        <v>0.75</v>
      </c>
      <c r="DF83">
        <v>0.75</v>
      </c>
      <c r="DG83">
        <v>0.75</v>
      </c>
      <c r="DH83">
        <v>0.75</v>
      </c>
      <c r="DI83">
        <v>0.75</v>
      </c>
      <c r="DJ83">
        <v>0.75</v>
      </c>
      <c r="DK83">
        <v>0.75</v>
      </c>
      <c r="DL83">
        <v>0.75</v>
      </c>
      <c r="DM83">
        <v>0.75</v>
      </c>
      <c r="DN83">
        <v>0.75</v>
      </c>
      <c r="DO83">
        <v>0.75</v>
      </c>
      <c r="DP83">
        <v>0.75</v>
      </c>
      <c r="DQ83">
        <v>0.75</v>
      </c>
      <c r="DR83">
        <v>0.75</v>
      </c>
      <c r="DS83">
        <v>0.75</v>
      </c>
      <c r="DT83">
        <v>0.75</v>
      </c>
      <c r="DU83">
        <v>0.75</v>
      </c>
      <c r="DV83">
        <v>0.75</v>
      </c>
      <c r="DW83">
        <v>0.75</v>
      </c>
      <c r="DX83">
        <v>0.75</v>
      </c>
      <c r="DY83">
        <v>0.75</v>
      </c>
      <c r="DZ83">
        <v>0.75</v>
      </c>
      <c r="EA83">
        <v>0.75</v>
      </c>
      <c r="EB83">
        <v>0.75</v>
      </c>
      <c r="EC83">
        <v>0.75</v>
      </c>
    </row>
    <row r="84" spans="1:133" x14ac:dyDescent="0.25">
      <c r="A84" s="2" t="s">
        <v>63</v>
      </c>
      <c r="B84">
        <f>B82*0.75</f>
        <v>5.25</v>
      </c>
      <c r="C84">
        <f>C82*0.75</f>
        <v>3.75</v>
      </c>
      <c r="D84">
        <f>D82*0.75</f>
        <v>3.75</v>
      </c>
      <c r="E84">
        <f>E82*0.75</f>
        <v>0</v>
      </c>
      <c r="F84">
        <f>F82*0.75</f>
        <v>4.5</v>
      </c>
      <c r="G84">
        <f>G82*0.75</f>
        <v>4.5</v>
      </c>
      <c r="H84">
        <f>H82*0.75</f>
        <v>6</v>
      </c>
      <c r="I84">
        <f>I82*0.75</f>
        <v>2.25</v>
      </c>
      <c r="J84">
        <f>J82*0.75</f>
        <v>3</v>
      </c>
      <c r="K84">
        <f>K82*0.75</f>
        <v>1.5</v>
      </c>
      <c r="L84">
        <f>L82*0.75</f>
        <v>10.5</v>
      </c>
      <c r="M84">
        <f>M82*0.75</f>
        <v>2.25</v>
      </c>
      <c r="N84">
        <f>N82*0.75</f>
        <v>2.25</v>
      </c>
      <c r="O84">
        <f>O82*0.75</f>
        <v>2.25</v>
      </c>
      <c r="P84">
        <f>P82*0.75</f>
        <v>2.25</v>
      </c>
      <c r="Q84">
        <f>Q82*0.75</f>
        <v>2.25</v>
      </c>
      <c r="R84">
        <f>R82*0.75</f>
        <v>2.25</v>
      </c>
      <c r="S84">
        <f>S82*0.75</f>
        <v>2.25</v>
      </c>
      <c r="T84">
        <f>T82*0.75</f>
        <v>3</v>
      </c>
      <c r="U84">
        <f>U82*0.75</f>
        <v>3</v>
      </c>
      <c r="V84">
        <f>V82*0.75</f>
        <v>3</v>
      </c>
      <c r="W84">
        <f>W82*0.75</f>
        <v>3</v>
      </c>
      <c r="X84">
        <f>X82*0.75</f>
        <v>3</v>
      </c>
      <c r="Y84">
        <f>Y82*0.75</f>
        <v>3</v>
      </c>
      <c r="Z84">
        <f>Z82*0.75</f>
        <v>3.75</v>
      </c>
      <c r="AA84">
        <f>AA82*0.75</f>
        <v>3.75</v>
      </c>
      <c r="AB84">
        <f>AB82*0.75</f>
        <v>3</v>
      </c>
      <c r="AC84">
        <f>AC82*0.75</f>
        <v>3</v>
      </c>
      <c r="AD84">
        <f>AD82*0.75</f>
        <v>1.5</v>
      </c>
      <c r="AE84">
        <f>AE82*0.75</f>
        <v>3</v>
      </c>
      <c r="AF84">
        <f>AF82*0.75</f>
        <v>3</v>
      </c>
      <c r="AG84">
        <f>AG82*0.75</f>
        <v>3.75</v>
      </c>
      <c r="AH84">
        <f>AH82*0.75</f>
        <v>2.25</v>
      </c>
      <c r="AI84">
        <f>AI82*0.75</f>
        <v>3.75</v>
      </c>
      <c r="AJ84">
        <f>AJ82*0.75</f>
        <v>1.5</v>
      </c>
      <c r="AK84">
        <f>AK82*0.75</f>
        <v>4.5</v>
      </c>
      <c r="AL84">
        <f>AL82*0.75</f>
        <v>3</v>
      </c>
      <c r="AM84">
        <f>AM82*0.75</f>
        <v>3</v>
      </c>
      <c r="AN84">
        <f>AN82*0.75</f>
        <v>0</v>
      </c>
      <c r="AO84">
        <f>AO82*0.75</f>
        <v>3</v>
      </c>
      <c r="AP84">
        <f>AP82*0.75</f>
        <v>0</v>
      </c>
      <c r="AQ84">
        <f>AQ82*0.75</f>
        <v>0</v>
      </c>
      <c r="AR84">
        <f>AR82*0.75</f>
        <v>1.5</v>
      </c>
      <c r="AS84">
        <f>AS82*0.75</f>
        <v>1.5</v>
      </c>
      <c r="AT84">
        <f>AT82*0.75</f>
        <v>1.5</v>
      </c>
      <c r="AU84">
        <f>AU82*0.75</f>
        <v>1.5</v>
      </c>
      <c r="AV84">
        <f>AV82*0.75</f>
        <v>0</v>
      </c>
      <c r="AW84">
        <f>AW82*0.75</f>
        <v>7.5</v>
      </c>
      <c r="AX84">
        <f>AX82*0.75</f>
        <v>3</v>
      </c>
      <c r="AY84">
        <f>AY82*0.75</f>
        <v>1.5</v>
      </c>
      <c r="AZ84">
        <f>AZ82*0.75</f>
        <v>5.25</v>
      </c>
      <c r="BA84">
        <f>BA82*0.75</f>
        <v>3</v>
      </c>
      <c r="BB84">
        <f>BB82*0.75</f>
        <v>4.5</v>
      </c>
      <c r="BC84">
        <f>BC82*0.75</f>
        <v>1.5</v>
      </c>
      <c r="BD84">
        <f>BD82*0.75</f>
        <v>3</v>
      </c>
      <c r="BE84">
        <f>BE82*0.75</f>
        <v>3</v>
      </c>
      <c r="BF84">
        <f>BF82*0.75</f>
        <v>3</v>
      </c>
      <c r="BG84">
        <f>BG82*0.75</f>
        <v>3</v>
      </c>
      <c r="BH84">
        <f>BH82*0.75</f>
        <v>1.5</v>
      </c>
      <c r="BI84">
        <f>BI82*0.75</f>
        <v>17.25</v>
      </c>
      <c r="BJ84" s="4">
        <f>BJ82*0.75</f>
        <v>18.75</v>
      </c>
      <c r="BK84">
        <f>BK82*0.75</f>
        <v>19.5</v>
      </c>
      <c r="BL84">
        <f>BL82*0.75</f>
        <v>12.75</v>
      </c>
      <c r="BM84">
        <f>BM82*0.75</f>
        <v>18.75</v>
      </c>
      <c r="BN84">
        <f>BN82*0.75</f>
        <v>18</v>
      </c>
      <c r="BO84">
        <f>BO82*0.75</f>
        <v>18.75</v>
      </c>
      <c r="BP84">
        <f>BP82*0.75</f>
        <v>16.5</v>
      </c>
      <c r="BQ84">
        <f>BQ82*0.75</f>
        <v>6</v>
      </c>
      <c r="BR84">
        <f>BR82*0.75</f>
        <v>7.5</v>
      </c>
      <c r="BS84">
        <f>BS82*0.75</f>
        <v>4.5</v>
      </c>
      <c r="BT84">
        <f>BT82*0.75</f>
        <v>5.25</v>
      </c>
      <c r="BU84">
        <f>BU82*0.75</f>
        <v>6</v>
      </c>
      <c r="BV84">
        <f>BV82*0.75</f>
        <v>5.25</v>
      </c>
      <c r="BW84">
        <f>BW82*0.75</f>
        <v>5.25</v>
      </c>
      <c r="BX84">
        <f>BX82*0.75</f>
        <v>2.25</v>
      </c>
      <c r="BY84">
        <f>BY82*0.75</f>
        <v>1.5</v>
      </c>
      <c r="BZ84">
        <f>BZ82*0.75</f>
        <v>2.25</v>
      </c>
      <c r="CA84">
        <f>CA82*0.75</f>
        <v>2.25</v>
      </c>
      <c r="CB84">
        <f>CB82*0.75</f>
        <v>2.25</v>
      </c>
      <c r="CC84">
        <f>CC82*0.75</f>
        <v>2.25</v>
      </c>
      <c r="CD84">
        <f>CD82*0.75</f>
        <v>1.5</v>
      </c>
      <c r="CE84">
        <f>CE82*0.75</f>
        <v>1.5</v>
      </c>
      <c r="CF84">
        <f>CF82*0.75</f>
        <v>1.5</v>
      </c>
      <c r="CG84" s="4">
        <f>CG82*0.75</f>
        <v>0</v>
      </c>
      <c r="CH84" s="4">
        <f>CH82*0.75</f>
        <v>0</v>
      </c>
      <c r="CI84" s="4">
        <f>CI82*0.75</f>
        <v>0</v>
      </c>
      <c r="CJ84" s="4">
        <f>CJ82*0.75</f>
        <v>0</v>
      </c>
      <c r="CK84" s="4">
        <f>CK82*0.75</f>
        <v>0</v>
      </c>
      <c r="CL84" s="4">
        <f>CL82*0.75</f>
        <v>0</v>
      </c>
      <c r="CM84">
        <f>CM82*0.75</f>
        <v>1.5</v>
      </c>
      <c r="CN84">
        <f>CN82*0.75</f>
        <v>1.5</v>
      </c>
      <c r="CO84">
        <f>CO82*0.75</f>
        <v>3</v>
      </c>
      <c r="CP84">
        <f>CP82*0.75</f>
        <v>3.75</v>
      </c>
      <c r="CQ84">
        <f>CQ82*0.75</f>
        <v>3.75</v>
      </c>
      <c r="CR84">
        <f>CR82*0.75</f>
        <v>3.75</v>
      </c>
      <c r="CS84">
        <f>CS82*0.75</f>
        <v>3</v>
      </c>
      <c r="CT84">
        <f>CT82*0.75</f>
        <v>3.75</v>
      </c>
      <c r="CU84">
        <f>CU82*0.75</f>
        <v>3</v>
      </c>
      <c r="CV84">
        <f>CV82*0.75</f>
        <v>3</v>
      </c>
      <c r="CW84">
        <f>CW82*0.75</f>
        <v>3</v>
      </c>
      <c r="CX84">
        <f>CX82*0.75</f>
        <v>3</v>
      </c>
      <c r="CY84">
        <f>CY82*0.75</f>
        <v>2.25</v>
      </c>
      <c r="CZ84">
        <f>CZ82*0.75</f>
        <v>3</v>
      </c>
      <c r="DA84">
        <f>DA82*0.75</f>
        <v>3</v>
      </c>
      <c r="DB84">
        <f>DB82*0.75</f>
        <v>3</v>
      </c>
      <c r="DC84">
        <f>DC82*0.75</f>
        <v>3</v>
      </c>
      <c r="DD84">
        <f>DD82*0.75</f>
        <v>13.5</v>
      </c>
      <c r="DE84">
        <f>DE82*0.75</f>
        <v>12.75</v>
      </c>
      <c r="DF84">
        <f>DF82*0.75</f>
        <v>4.5</v>
      </c>
      <c r="DG84">
        <f>DG82*0.75</f>
        <v>6.75</v>
      </c>
      <c r="DH84">
        <f>DH82*0.75</f>
        <v>12</v>
      </c>
      <c r="DI84">
        <f>DI82*0.75</f>
        <v>3</v>
      </c>
      <c r="DJ84">
        <f>DJ82*0.75</f>
        <v>12.75</v>
      </c>
      <c r="DK84">
        <f>DK82*0.75</f>
        <v>3</v>
      </c>
      <c r="DL84">
        <f>DL82*0.75</f>
        <v>3.75</v>
      </c>
      <c r="DM84">
        <f>DM82*0.75</f>
        <v>4.5</v>
      </c>
      <c r="DN84">
        <f>DN82*0.75</f>
        <v>3.75</v>
      </c>
      <c r="DO84">
        <f>DO82*0.75</f>
        <v>5.25</v>
      </c>
      <c r="DP84">
        <f>DP82*0.75</f>
        <v>4.5</v>
      </c>
      <c r="DQ84">
        <f>DQ82*0.75</f>
        <v>3</v>
      </c>
      <c r="DR84">
        <f>DR82*0.75</f>
        <v>1.5</v>
      </c>
      <c r="DS84">
        <f>DS82*0.75</f>
        <v>6</v>
      </c>
      <c r="DT84">
        <f>DT82*0.75</f>
        <v>6.75</v>
      </c>
      <c r="DU84">
        <f>DU82*0.75</f>
        <v>7.5</v>
      </c>
      <c r="DV84">
        <f>DV82*0.75</f>
        <v>3</v>
      </c>
      <c r="DW84">
        <f>DW82*0.75</f>
        <v>3</v>
      </c>
      <c r="DX84">
        <f>DX82*0.75</f>
        <v>3</v>
      </c>
      <c r="DY84">
        <f>DY82*0.75</f>
        <v>3</v>
      </c>
      <c r="DZ84">
        <f>DZ82*0.75</f>
        <v>3</v>
      </c>
      <c r="EA84">
        <f>EA82*0.75</f>
        <v>3</v>
      </c>
      <c r="EB84">
        <f>EB82*0.75</f>
        <v>3</v>
      </c>
      <c r="EC84">
        <f>EC82*0.75</f>
        <v>3</v>
      </c>
    </row>
    <row r="85" spans="1:133" x14ac:dyDescent="0.25">
      <c r="A85" s="2" t="s">
        <v>64</v>
      </c>
      <c r="B85" t="s">
        <v>115</v>
      </c>
      <c r="F85" t="s">
        <v>122</v>
      </c>
      <c r="G85" t="s">
        <v>129</v>
      </c>
      <c r="H85" t="s">
        <v>145</v>
      </c>
      <c r="I85" t="s">
        <v>145</v>
      </c>
      <c r="M85" t="s">
        <v>130</v>
      </c>
      <c r="N85" t="s">
        <v>130</v>
      </c>
      <c r="O85" t="s">
        <v>136</v>
      </c>
      <c r="P85" t="s">
        <v>136</v>
      </c>
      <c r="S85" t="s">
        <v>145</v>
      </c>
      <c r="AW85" t="s">
        <v>145</v>
      </c>
      <c r="AX85" t="s">
        <v>145</v>
      </c>
      <c r="AY85" t="s">
        <v>145</v>
      </c>
      <c r="AZ85" t="s">
        <v>145</v>
      </c>
      <c r="BA85" t="s">
        <v>145</v>
      </c>
      <c r="BB85" t="s">
        <v>145</v>
      </c>
      <c r="BC85" t="s">
        <v>145</v>
      </c>
      <c r="BD85" t="s">
        <v>145</v>
      </c>
      <c r="BE85" t="s">
        <v>145</v>
      </c>
      <c r="BF85" t="s">
        <v>145</v>
      </c>
      <c r="BG85" t="s">
        <v>145</v>
      </c>
      <c r="BH85" t="s">
        <v>145</v>
      </c>
      <c r="BI85" t="s">
        <v>472</v>
      </c>
      <c r="BJ85" s="4" t="s">
        <v>472</v>
      </c>
      <c r="BK85" t="s">
        <v>472</v>
      </c>
      <c r="BL85" t="s">
        <v>472</v>
      </c>
      <c r="BM85" t="s">
        <v>145</v>
      </c>
      <c r="BN85" t="s">
        <v>472</v>
      </c>
      <c r="BO85" t="s">
        <v>472</v>
      </c>
      <c r="BP85" t="s">
        <v>145</v>
      </c>
      <c r="BQ85" t="s">
        <v>129</v>
      </c>
      <c r="BR85" t="s">
        <v>126</v>
      </c>
      <c r="BS85" t="s">
        <v>115</v>
      </c>
      <c r="BT85" t="s">
        <v>115</v>
      </c>
      <c r="BU85" t="s">
        <v>115</v>
      </c>
      <c r="BV85" t="s">
        <v>152</v>
      </c>
      <c r="BW85" t="s">
        <v>115</v>
      </c>
      <c r="BX85" t="s">
        <v>125</v>
      </c>
      <c r="BY85" t="s">
        <v>125</v>
      </c>
      <c r="BZ85" t="s">
        <v>125</v>
      </c>
      <c r="CA85" t="s">
        <v>125</v>
      </c>
      <c r="CB85" t="s">
        <v>125</v>
      </c>
      <c r="CC85" t="s">
        <v>125</v>
      </c>
      <c r="CD85" t="s">
        <v>125</v>
      </c>
      <c r="CE85" t="s">
        <v>125</v>
      </c>
      <c r="DD85" t="s">
        <v>922</v>
      </c>
      <c r="DE85" t="s">
        <v>472</v>
      </c>
      <c r="DF85" t="s">
        <v>125</v>
      </c>
      <c r="DG85" t="s">
        <v>472</v>
      </c>
      <c r="DH85" t="s">
        <v>472</v>
      </c>
      <c r="DI85" t="s">
        <v>125</v>
      </c>
      <c r="DJ85" t="s">
        <v>472</v>
      </c>
      <c r="DK85" t="s">
        <v>125</v>
      </c>
      <c r="DL85" t="s">
        <v>125</v>
      </c>
      <c r="DM85" t="s">
        <v>125</v>
      </c>
      <c r="DN85" t="s">
        <v>125</v>
      </c>
      <c r="DO85" t="s">
        <v>125</v>
      </c>
      <c r="DP85" t="s">
        <v>125</v>
      </c>
      <c r="DQ85" t="s">
        <v>145</v>
      </c>
      <c r="DR85" t="s">
        <v>145</v>
      </c>
      <c r="DS85" t="s">
        <v>145</v>
      </c>
      <c r="DT85" t="s">
        <v>145</v>
      </c>
      <c r="DU85" t="s">
        <v>145</v>
      </c>
      <c r="DV85" t="s">
        <v>145</v>
      </c>
    </row>
    <row r="86" spans="1:133" x14ac:dyDescent="0.25">
      <c r="A86" s="2" t="s">
        <v>65</v>
      </c>
      <c r="B86">
        <v>142</v>
      </c>
      <c r="C86">
        <f>B86</f>
        <v>142</v>
      </c>
      <c r="D86">
        <f>C86</f>
        <v>142</v>
      </c>
      <c r="E86">
        <f>D86</f>
        <v>142</v>
      </c>
      <c r="F86">
        <f>E86</f>
        <v>142</v>
      </c>
      <c r="G86">
        <f>F86</f>
        <v>142</v>
      </c>
      <c r="H86">
        <f>G86</f>
        <v>142</v>
      </c>
      <c r="I86">
        <f>H86</f>
        <v>142</v>
      </c>
      <c r="J86">
        <f>I86</f>
        <v>142</v>
      </c>
      <c r="K86">
        <f>J86</f>
        <v>142</v>
      </c>
      <c r="L86">
        <f>K86</f>
        <v>142</v>
      </c>
      <c r="M86">
        <f>L86</f>
        <v>142</v>
      </c>
      <c r="N86">
        <f>M86</f>
        <v>142</v>
      </c>
      <c r="O86">
        <f>N86</f>
        <v>142</v>
      </c>
      <c r="P86">
        <f>O86</f>
        <v>142</v>
      </c>
      <c r="Q86">
        <f>P86</f>
        <v>142</v>
      </c>
      <c r="R86">
        <f>Q86</f>
        <v>142</v>
      </c>
      <c r="S86">
        <f>R86</f>
        <v>142</v>
      </c>
      <c r="T86">
        <f>S86</f>
        <v>142</v>
      </c>
      <c r="U86">
        <f>T86</f>
        <v>142</v>
      </c>
      <c r="V86">
        <f>U86</f>
        <v>142</v>
      </c>
      <c r="W86">
        <f>V86</f>
        <v>142</v>
      </c>
      <c r="X86">
        <f>W86</f>
        <v>142</v>
      </c>
      <c r="Y86">
        <f>X86</f>
        <v>142</v>
      </c>
      <c r="Z86">
        <f>Y86</f>
        <v>142</v>
      </c>
      <c r="AA86">
        <f>Z86</f>
        <v>142</v>
      </c>
      <c r="AB86">
        <f>AA86</f>
        <v>142</v>
      </c>
      <c r="AC86">
        <f>AB86</f>
        <v>142</v>
      </c>
      <c r="AD86">
        <f>AC86</f>
        <v>142</v>
      </c>
      <c r="AE86">
        <f>AD86</f>
        <v>142</v>
      </c>
      <c r="AF86">
        <f>AE86</f>
        <v>142</v>
      </c>
      <c r="AG86">
        <f>AF86</f>
        <v>142</v>
      </c>
      <c r="AH86">
        <f>AG86</f>
        <v>142</v>
      </c>
      <c r="AI86">
        <f>AH86</f>
        <v>142</v>
      </c>
      <c r="AJ86">
        <f>AI86</f>
        <v>142</v>
      </c>
      <c r="AK86">
        <f>AJ86</f>
        <v>142</v>
      </c>
      <c r="AL86">
        <f>AK86</f>
        <v>142</v>
      </c>
      <c r="AM86">
        <f>AL86</f>
        <v>142</v>
      </c>
      <c r="AN86">
        <f>AM86</f>
        <v>142</v>
      </c>
      <c r="AO86">
        <f>AN86</f>
        <v>142</v>
      </c>
      <c r="AP86">
        <f>AO86</f>
        <v>142</v>
      </c>
      <c r="AQ86">
        <f>AP86</f>
        <v>142</v>
      </c>
      <c r="AR86">
        <f>AQ86</f>
        <v>142</v>
      </c>
      <c r="AS86">
        <f>AR86</f>
        <v>142</v>
      </c>
      <c r="AT86">
        <f>AS86</f>
        <v>142</v>
      </c>
      <c r="AU86">
        <f>AT86</f>
        <v>142</v>
      </c>
      <c r="AV86">
        <f>AU86</f>
        <v>142</v>
      </c>
      <c r="AW86">
        <f>AV86</f>
        <v>142</v>
      </c>
      <c r="AX86">
        <f>AW86</f>
        <v>142</v>
      </c>
      <c r="AY86">
        <f>AX86</f>
        <v>142</v>
      </c>
      <c r="AZ86">
        <f>AY86</f>
        <v>142</v>
      </c>
      <c r="BA86">
        <f>AZ86</f>
        <v>142</v>
      </c>
      <c r="BB86">
        <f>BA86</f>
        <v>142</v>
      </c>
      <c r="BC86">
        <f>BB86</f>
        <v>142</v>
      </c>
      <c r="BD86">
        <f>BC86</f>
        <v>142</v>
      </c>
      <c r="BE86">
        <f>BD86</f>
        <v>142</v>
      </c>
      <c r="BF86">
        <f>BE86</f>
        <v>142</v>
      </c>
      <c r="BG86">
        <f>BF86</f>
        <v>142</v>
      </c>
      <c r="BH86">
        <f>BG86</f>
        <v>142</v>
      </c>
      <c r="BI86">
        <f>BH86</f>
        <v>142</v>
      </c>
      <c r="BJ86" s="4">
        <f>BI86</f>
        <v>142</v>
      </c>
      <c r="BK86">
        <f>BJ86</f>
        <v>142</v>
      </c>
      <c r="BL86">
        <f>BK86</f>
        <v>142</v>
      </c>
      <c r="BM86">
        <f>BL86</f>
        <v>142</v>
      </c>
      <c r="BN86">
        <f>BM86</f>
        <v>142</v>
      </c>
      <c r="BO86">
        <f>BN86</f>
        <v>142</v>
      </c>
      <c r="BP86">
        <f>BO86</f>
        <v>142</v>
      </c>
      <c r="BQ86">
        <f>BP86</f>
        <v>142</v>
      </c>
      <c r="BR86">
        <f>BQ86</f>
        <v>142</v>
      </c>
      <c r="BS86">
        <f>BR86</f>
        <v>142</v>
      </c>
      <c r="BT86">
        <f>BS86</f>
        <v>142</v>
      </c>
      <c r="BU86">
        <f>BT86</f>
        <v>142</v>
      </c>
      <c r="BV86">
        <f>BU86</f>
        <v>142</v>
      </c>
      <c r="BW86">
        <f>BV86</f>
        <v>142</v>
      </c>
      <c r="BX86">
        <f>BW86</f>
        <v>142</v>
      </c>
      <c r="BY86">
        <f>BX86</f>
        <v>142</v>
      </c>
      <c r="BZ86">
        <f>BY86</f>
        <v>142</v>
      </c>
      <c r="CA86">
        <f>BZ86</f>
        <v>142</v>
      </c>
      <c r="CB86">
        <f>CA86</f>
        <v>142</v>
      </c>
      <c r="CC86">
        <f>CB86</f>
        <v>142</v>
      </c>
      <c r="CD86">
        <f>CC86</f>
        <v>142</v>
      </c>
      <c r="CE86">
        <f>CD86</f>
        <v>142</v>
      </c>
      <c r="CF86">
        <f>CE86</f>
        <v>142</v>
      </c>
      <c r="CG86" s="4">
        <f>CF86</f>
        <v>142</v>
      </c>
      <c r="CH86" s="4">
        <f>CG86</f>
        <v>142</v>
      </c>
      <c r="CI86" s="4">
        <f>CH86</f>
        <v>142</v>
      </c>
      <c r="CJ86" s="4">
        <f>CI86</f>
        <v>142</v>
      </c>
      <c r="CK86" s="4">
        <f>CJ86</f>
        <v>142</v>
      </c>
      <c r="CL86" s="4">
        <f>CK86</f>
        <v>142</v>
      </c>
      <c r="CM86">
        <f>CL86</f>
        <v>142</v>
      </c>
      <c r="CN86">
        <f>CM86</f>
        <v>142</v>
      </c>
      <c r="CO86">
        <f>CN86</f>
        <v>142</v>
      </c>
      <c r="CP86">
        <f>CO86</f>
        <v>142</v>
      </c>
      <c r="CQ86">
        <f>CP86</f>
        <v>142</v>
      </c>
      <c r="CR86">
        <f>CQ86</f>
        <v>142</v>
      </c>
      <c r="CS86">
        <f>CR86</f>
        <v>142</v>
      </c>
      <c r="CT86">
        <f>CS86</f>
        <v>142</v>
      </c>
      <c r="CU86">
        <f>CT86</f>
        <v>142</v>
      </c>
      <c r="CV86">
        <f>CU86</f>
        <v>142</v>
      </c>
      <c r="CW86">
        <f>CV86</f>
        <v>142</v>
      </c>
      <c r="CX86">
        <f>CW86</f>
        <v>142</v>
      </c>
      <c r="CY86">
        <f>CX86</f>
        <v>142</v>
      </c>
      <c r="CZ86">
        <f>CY86</f>
        <v>142</v>
      </c>
      <c r="DA86">
        <f>CZ86</f>
        <v>142</v>
      </c>
      <c r="DB86">
        <f>DA86</f>
        <v>142</v>
      </c>
      <c r="DC86">
        <f>DB86</f>
        <v>142</v>
      </c>
      <c r="DD86">
        <f>DC86</f>
        <v>142</v>
      </c>
      <c r="DE86">
        <f>DD86</f>
        <v>142</v>
      </c>
      <c r="DF86">
        <f>DE86</f>
        <v>142</v>
      </c>
      <c r="DG86">
        <f>DF86</f>
        <v>142</v>
      </c>
      <c r="DH86">
        <f>DG86</f>
        <v>142</v>
      </c>
      <c r="DI86">
        <f>DH86</f>
        <v>142</v>
      </c>
      <c r="DJ86">
        <f>DI86</f>
        <v>142</v>
      </c>
      <c r="DK86">
        <f>DJ86</f>
        <v>142</v>
      </c>
      <c r="DL86">
        <f>DK86</f>
        <v>142</v>
      </c>
      <c r="DM86">
        <f>DL86</f>
        <v>142</v>
      </c>
      <c r="DN86">
        <f>DM86</f>
        <v>142</v>
      </c>
      <c r="DO86">
        <f>DN86</f>
        <v>142</v>
      </c>
      <c r="DP86">
        <f>DO86</f>
        <v>142</v>
      </c>
      <c r="DQ86">
        <f>DP86</f>
        <v>142</v>
      </c>
      <c r="DR86">
        <f>DQ86</f>
        <v>142</v>
      </c>
      <c r="DS86">
        <f>DR86</f>
        <v>142</v>
      </c>
      <c r="DT86">
        <f>DS86</f>
        <v>142</v>
      </c>
      <c r="DU86">
        <f>DT86</f>
        <v>142</v>
      </c>
      <c r="DV86">
        <f>DU86</f>
        <v>142</v>
      </c>
      <c r="DW86">
        <f>DV86</f>
        <v>142</v>
      </c>
      <c r="DX86">
        <f>DW86</f>
        <v>142</v>
      </c>
      <c r="DY86">
        <f>DX86</f>
        <v>142</v>
      </c>
      <c r="DZ86">
        <f>DY86</f>
        <v>142</v>
      </c>
      <c r="EA86">
        <f>DZ86</f>
        <v>142</v>
      </c>
      <c r="EB86">
        <f>EA86</f>
        <v>142</v>
      </c>
      <c r="EC86">
        <f>EB86</f>
        <v>142</v>
      </c>
    </row>
    <row r="87" spans="1:133" x14ac:dyDescent="0.25">
      <c r="A87" s="2" t="s">
        <v>66</v>
      </c>
      <c r="B87">
        <f>B86*B85</f>
        <v>852</v>
      </c>
      <c r="C87">
        <f>C86*C85</f>
        <v>0</v>
      </c>
      <c r="D87">
        <f>D86*D85</f>
        <v>0</v>
      </c>
      <c r="E87">
        <f>E86*E85</f>
        <v>0</v>
      </c>
      <c r="F87">
        <f>F86*F85</f>
        <v>568</v>
      </c>
      <c r="G87">
        <f>G86*G85</f>
        <v>1704</v>
      </c>
      <c r="H87">
        <f>H86*H85</f>
        <v>142</v>
      </c>
      <c r="I87">
        <f>I86*I85</f>
        <v>142</v>
      </c>
      <c r="J87">
        <f>J86*J85</f>
        <v>0</v>
      </c>
      <c r="K87">
        <f>K86*K85</f>
        <v>0</v>
      </c>
      <c r="L87">
        <f>L86*L85</f>
        <v>0</v>
      </c>
      <c r="M87">
        <f>M86*M85</f>
        <v>426</v>
      </c>
      <c r="N87">
        <f>N86*N85</f>
        <v>426</v>
      </c>
      <c r="O87">
        <f>O86*O85</f>
        <v>284</v>
      </c>
      <c r="P87">
        <f>P86*P85</f>
        <v>284</v>
      </c>
      <c r="Q87">
        <f>Q86*Q85</f>
        <v>0</v>
      </c>
      <c r="R87">
        <f>R86*R85</f>
        <v>0</v>
      </c>
      <c r="S87">
        <f>S86*S85</f>
        <v>142</v>
      </c>
      <c r="T87">
        <f>T86*T85</f>
        <v>0</v>
      </c>
      <c r="U87">
        <f>U86*U85</f>
        <v>0</v>
      </c>
      <c r="V87">
        <f>V86*V85</f>
        <v>0</v>
      </c>
      <c r="W87">
        <f>W86*W85</f>
        <v>0</v>
      </c>
      <c r="X87">
        <f>X86*X85</f>
        <v>0</v>
      </c>
      <c r="Y87">
        <f>Y86*Y85</f>
        <v>0</v>
      </c>
      <c r="Z87">
        <f>Z86*Z85</f>
        <v>0</v>
      </c>
      <c r="AA87">
        <f>AA86*AA85</f>
        <v>0</v>
      </c>
      <c r="AB87">
        <f>AB86*AB85</f>
        <v>0</v>
      </c>
      <c r="AC87">
        <f>AC86*AC85</f>
        <v>0</v>
      </c>
      <c r="AD87">
        <f>AD86*AD85</f>
        <v>0</v>
      </c>
      <c r="AE87">
        <f>AE86*AE85</f>
        <v>0</v>
      </c>
      <c r="AF87">
        <f>AF86*AF85</f>
        <v>0</v>
      </c>
      <c r="AG87">
        <f>AG86*AG85</f>
        <v>0</v>
      </c>
      <c r="AH87">
        <f>AH86*AH85</f>
        <v>0</v>
      </c>
      <c r="AI87">
        <f>AI86*AI85</f>
        <v>0</v>
      </c>
      <c r="AJ87">
        <f>AJ86*AJ85</f>
        <v>0</v>
      </c>
      <c r="AK87">
        <f>AK86*AK85</f>
        <v>0</v>
      </c>
      <c r="AL87">
        <f>AL86*AL85</f>
        <v>0</v>
      </c>
      <c r="AM87">
        <f>AM86*AM85</f>
        <v>0</v>
      </c>
      <c r="AN87">
        <f>AN86*AN85</f>
        <v>0</v>
      </c>
      <c r="AO87">
        <f>AO86*AO85</f>
        <v>0</v>
      </c>
      <c r="AP87">
        <f>AP86*AP85</f>
        <v>0</v>
      </c>
      <c r="AQ87">
        <f>AQ86*AQ85</f>
        <v>0</v>
      </c>
      <c r="AR87">
        <f>AR86*AR85</f>
        <v>0</v>
      </c>
      <c r="AS87">
        <f>AS86*AS85</f>
        <v>0</v>
      </c>
      <c r="AT87">
        <f>AT86*AT85</f>
        <v>0</v>
      </c>
      <c r="AU87">
        <f>AU86*AU85</f>
        <v>0</v>
      </c>
      <c r="AV87">
        <f>AV86*AV85</f>
        <v>0</v>
      </c>
      <c r="AW87">
        <f>AW86*AW85</f>
        <v>142</v>
      </c>
      <c r="AX87">
        <f>AX86*AX85</f>
        <v>142</v>
      </c>
      <c r="AY87">
        <f>AY86*AY85</f>
        <v>142</v>
      </c>
      <c r="AZ87">
        <f>AZ86*AZ85</f>
        <v>142</v>
      </c>
      <c r="BA87">
        <f>BA86*BA85</f>
        <v>142</v>
      </c>
      <c r="BB87">
        <f>BB86*BB85</f>
        <v>142</v>
      </c>
      <c r="BC87">
        <f>BC86*BC85</f>
        <v>142</v>
      </c>
      <c r="BD87">
        <f>BD86*BD85</f>
        <v>142</v>
      </c>
      <c r="BE87">
        <f>BE86*BE85</f>
        <v>142</v>
      </c>
      <c r="BF87">
        <f>BF86*BF85</f>
        <v>142</v>
      </c>
      <c r="BG87">
        <f>BG86*BG85</f>
        <v>142</v>
      </c>
      <c r="BH87">
        <f>BH86*BH85</f>
        <v>142</v>
      </c>
      <c r="BI87">
        <f>BI86*BI85</f>
        <v>71</v>
      </c>
      <c r="BJ87" s="4">
        <f>BJ86*BJ85</f>
        <v>71</v>
      </c>
      <c r="BK87">
        <f>BK86*BK85</f>
        <v>71</v>
      </c>
      <c r="BL87">
        <f>BL86*BL85</f>
        <v>71</v>
      </c>
      <c r="BM87">
        <f>BM86*BM85</f>
        <v>142</v>
      </c>
      <c r="BN87">
        <f>BN86*BN85</f>
        <v>71</v>
      </c>
      <c r="BO87">
        <f>BO86*BO85</f>
        <v>71</v>
      </c>
      <c r="BP87">
        <f>BP86*BP85</f>
        <v>142</v>
      </c>
      <c r="BQ87">
        <f>BQ86*BQ85</f>
        <v>1704</v>
      </c>
      <c r="BR87">
        <f>BR86*BR85</f>
        <v>1420</v>
      </c>
      <c r="BS87">
        <f>BS86*BS85</f>
        <v>852</v>
      </c>
      <c r="BT87">
        <f>BT86*BT85</f>
        <v>852</v>
      </c>
      <c r="BU87">
        <f>BU86*BU85</f>
        <v>852</v>
      </c>
      <c r="BV87">
        <f>BV86*BV85</f>
        <v>1136</v>
      </c>
      <c r="BW87">
        <f>BW86*BW85</f>
        <v>852</v>
      </c>
      <c r="BX87">
        <f>BX86*BX85</f>
        <v>0</v>
      </c>
      <c r="BY87">
        <f>BY86*BY85</f>
        <v>0</v>
      </c>
      <c r="BZ87">
        <f>BZ86*BZ85</f>
        <v>0</v>
      </c>
      <c r="CA87">
        <f>CA86*CA85</f>
        <v>0</v>
      </c>
      <c r="CB87">
        <f>CB86*CB85</f>
        <v>0</v>
      </c>
      <c r="CC87">
        <f>CC86*CC85</f>
        <v>0</v>
      </c>
      <c r="CD87">
        <f>CD86*CD85</f>
        <v>0</v>
      </c>
      <c r="CE87">
        <f>CE86*CE85</f>
        <v>0</v>
      </c>
      <c r="CF87">
        <f>CF86*CF85</f>
        <v>0</v>
      </c>
      <c r="CG87" s="4">
        <f>CG86*CG85</f>
        <v>0</v>
      </c>
      <c r="CH87" s="4">
        <f>CH86*CH85</f>
        <v>0</v>
      </c>
      <c r="CI87" s="4">
        <f>CI86*CI85</f>
        <v>0</v>
      </c>
      <c r="CJ87" s="4">
        <f>CJ86*CJ85</f>
        <v>0</v>
      </c>
      <c r="CK87" s="4">
        <f>CK86*CK85</f>
        <v>0</v>
      </c>
      <c r="CL87" s="4">
        <f>CL86*CL85</f>
        <v>0</v>
      </c>
      <c r="CM87">
        <f>CM86*CM85</f>
        <v>0</v>
      </c>
      <c r="CN87">
        <f>CN86*CN85</f>
        <v>0</v>
      </c>
      <c r="CO87">
        <f>CO86*CO85</f>
        <v>0</v>
      </c>
      <c r="CP87">
        <f>CP86*CP85</f>
        <v>0</v>
      </c>
      <c r="CQ87">
        <f>CQ86*CQ85</f>
        <v>0</v>
      </c>
      <c r="CR87">
        <f>CR86*CR85</f>
        <v>0</v>
      </c>
      <c r="CS87">
        <f>CS86*CS85</f>
        <v>0</v>
      </c>
      <c r="CT87">
        <f>CT86*CT85</f>
        <v>0</v>
      </c>
      <c r="CU87">
        <f>CU86*CU85</f>
        <v>0</v>
      </c>
      <c r="CV87">
        <f>CV86*CV85</f>
        <v>0</v>
      </c>
      <c r="CW87">
        <f>CW86*CW85</f>
        <v>0</v>
      </c>
      <c r="CX87">
        <f>CX86*CX85</f>
        <v>0</v>
      </c>
      <c r="CY87">
        <f>CY86*CY85</f>
        <v>0</v>
      </c>
      <c r="CZ87">
        <f>CZ86*CZ85</f>
        <v>0</v>
      </c>
      <c r="DA87">
        <f>DA86*DA85</f>
        <v>0</v>
      </c>
      <c r="DB87">
        <f>DB86*DB85</f>
        <v>0</v>
      </c>
      <c r="DC87">
        <f>DC86*DC85</f>
        <v>0</v>
      </c>
      <c r="DD87">
        <f>DD86*DD85</f>
        <v>35.5</v>
      </c>
      <c r="DE87">
        <f>DE86*DE85</f>
        <v>71</v>
      </c>
      <c r="DF87">
        <f>DF86*DF85</f>
        <v>0</v>
      </c>
      <c r="DG87">
        <f>DG86*DG85</f>
        <v>71</v>
      </c>
      <c r="DH87">
        <f>DH86*DH85</f>
        <v>71</v>
      </c>
      <c r="DI87">
        <f>DI86*DI85</f>
        <v>0</v>
      </c>
      <c r="DJ87">
        <f>DJ86*DJ85</f>
        <v>71</v>
      </c>
      <c r="DK87">
        <f>DK86*DK85</f>
        <v>0</v>
      </c>
      <c r="DL87">
        <f>DL86*DL85</f>
        <v>0</v>
      </c>
      <c r="DM87">
        <f>DM86*DM85</f>
        <v>0</v>
      </c>
      <c r="DN87">
        <f>DN86*DN85</f>
        <v>0</v>
      </c>
      <c r="DO87">
        <f>DO86*DO85</f>
        <v>0</v>
      </c>
      <c r="DP87">
        <f>DP86*DP85</f>
        <v>0</v>
      </c>
      <c r="DQ87">
        <f>DQ86*DQ85</f>
        <v>142</v>
      </c>
      <c r="DR87">
        <f>DR86*DR85</f>
        <v>142</v>
      </c>
      <c r="DS87">
        <f>DS86*DS85</f>
        <v>142</v>
      </c>
      <c r="DT87">
        <f>DT86*DT85</f>
        <v>142</v>
      </c>
      <c r="DU87">
        <f>DU86*DU85</f>
        <v>142</v>
      </c>
      <c r="DV87">
        <f>DV86*DV85</f>
        <v>142</v>
      </c>
      <c r="DW87">
        <f>DW86*DW85</f>
        <v>0</v>
      </c>
      <c r="DX87">
        <f>DX86*DX85</f>
        <v>0</v>
      </c>
      <c r="DY87">
        <f>DY86*DY85</f>
        <v>0</v>
      </c>
      <c r="DZ87">
        <f>DZ86*DZ85</f>
        <v>0</v>
      </c>
      <c r="EA87">
        <f>EA86*EA85</f>
        <v>0</v>
      </c>
      <c r="EB87">
        <f>EB86*EB85</f>
        <v>0</v>
      </c>
      <c r="EC87">
        <f>EC86*EC85</f>
        <v>0</v>
      </c>
    </row>
    <row r="88" spans="1:133" x14ac:dyDescent="0.25">
      <c r="A88" s="2" t="s">
        <v>67</v>
      </c>
      <c r="B88" t="s">
        <v>124</v>
      </c>
      <c r="F88" t="s">
        <v>116</v>
      </c>
      <c r="G88" t="s">
        <v>129</v>
      </c>
      <c r="H88" t="s">
        <v>129</v>
      </c>
      <c r="J88" t="s">
        <v>214</v>
      </c>
      <c r="K88" t="s">
        <v>214</v>
      </c>
      <c r="T88" t="s">
        <v>214</v>
      </c>
      <c r="U88" t="s">
        <v>214</v>
      </c>
      <c r="V88" t="s">
        <v>214</v>
      </c>
      <c r="W88" t="s">
        <v>214</v>
      </c>
      <c r="X88" t="s">
        <v>214</v>
      </c>
      <c r="Y88" t="s">
        <v>166</v>
      </c>
      <c r="AB88" t="s">
        <v>214</v>
      </c>
      <c r="AC88" t="s">
        <v>214</v>
      </c>
      <c r="AD88" t="s">
        <v>214</v>
      </c>
      <c r="AE88" t="s">
        <v>214</v>
      </c>
      <c r="AF88" t="s">
        <v>214</v>
      </c>
      <c r="AG88" t="s">
        <v>214</v>
      </c>
      <c r="AH88" t="s">
        <v>214</v>
      </c>
      <c r="AI88" t="s">
        <v>153</v>
      </c>
      <c r="AW88" t="s">
        <v>129</v>
      </c>
      <c r="AX88" t="s">
        <v>145</v>
      </c>
      <c r="AY88" t="s">
        <v>125</v>
      </c>
      <c r="AZ88" t="s">
        <v>126</v>
      </c>
      <c r="BA88" t="s">
        <v>129</v>
      </c>
      <c r="BB88" t="s">
        <v>129</v>
      </c>
      <c r="BC88" t="s">
        <v>193</v>
      </c>
      <c r="BD88" t="s">
        <v>115</v>
      </c>
      <c r="BE88" t="s">
        <v>144</v>
      </c>
      <c r="BF88" t="s">
        <v>129</v>
      </c>
      <c r="BG88" t="s">
        <v>129</v>
      </c>
      <c r="BH88" t="s">
        <v>129</v>
      </c>
      <c r="BI88" t="s">
        <v>125</v>
      </c>
      <c r="BJ88" s="4" t="s">
        <v>125</v>
      </c>
      <c r="BK88" t="s">
        <v>125</v>
      </c>
      <c r="BL88" t="s">
        <v>125</v>
      </c>
      <c r="BM88" t="s">
        <v>125</v>
      </c>
      <c r="BN88" t="s">
        <v>125</v>
      </c>
      <c r="BO88" t="s">
        <v>125</v>
      </c>
      <c r="BP88" t="s">
        <v>125</v>
      </c>
      <c r="BQ88" t="s">
        <v>125</v>
      </c>
      <c r="BR88" t="s">
        <v>115</v>
      </c>
      <c r="BS88" t="s">
        <v>115</v>
      </c>
      <c r="BT88" t="s">
        <v>115</v>
      </c>
      <c r="BU88" t="s">
        <v>152</v>
      </c>
      <c r="BV88" t="s">
        <v>152</v>
      </c>
      <c r="BW88" t="s">
        <v>115</v>
      </c>
      <c r="BX88" t="s">
        <v>125</v>
      </c>
      <c r="BY88" t="s">
        <v>125</v>
      </c>
      <c r="BZ88" t="s">
        <v>125</v>
      </c>
      <c r="CA88" t="s">
        <v>125</v>
      </c>
      <c r="CB88" t="s">
        <v>125</v>
      </c>
      <c r="CC88" t="s">
        <v>125</v>
      </c>
      <c r="CD88" t="s">
        <v>125</v>
      </c>
      <c r="CE88" t="s">
        <v>125</v>
      </c>
      <c r="CP88" t="s">
        <v>166</v>
      </c>
      <c r="CQ88" t="s">
        <v>166</v>
      </c>
      <c r="CR88" t="s">
        <v>166</v>
      </c>
      <c r="CS88" t="s">
        <v>166</v>
      </c>
      <c r="CT88" t="s">
        <v>864</v>
      </c>
      <c r="CU88" t="s">
        <v>166</v>
      </c>
      <c r="CV88" t="s">
        <v>166</v>
      </c>
      <c r="CW88" t="s">
        <v>166</v>
      </c>
      <c r="CX88" t="s">
        <v>214</v>
      </c>
      <c r="CY88" t="s">
        <v>214</v>
      </c>
      <c r="CZ88" t="s">
        <v>214</v>
      </c>
      <c r="DA88" t="s">
        <v>214</v>
      </c>
      <c r="DB88" t="s">
        <v>214</v>
      </c>
      <c r="DC88" t="s">
        <v>214</v>
      </c>
      <c r="DD88" t="s">
        <v>125</v>
      </c>
      <c r="DE88" t="s">
        <v>125</v>
      </c>
      <c r="DF88" t="s">
        <v>152</v>
      </c>
      <c r="DG88" t="s">
        <v>125</v>
      </c>
      <c r="DH88" t="s">
        <v>125</v>
      </c>
      <c r="DI88" t="s">
        <v>115</v>
      </c>
      <c r="DJ88" t="s">
        <v>152</v>
      </c>
      <c r="DK88" t="s">
        <v>115</v>
      </c>
      <c r="DL88" t="s">
        <v>115</v>
      </c>
      <c r="DM88" t="s">
        <v>115</v>
      </c>
      <c r="DN88" t="s">
        <v>115</v>
      </c>
      <c r="DO88" t="s">
        <v>115</v>
      </c>
      <c r="DP88" t="s">
        <v>125</v>
      </c>
      <c r="DQ88" t="s">
        <v>128</v>
      </c>
      <c r="DR88" t="s">
        <v>121</v>
      </c>
      <c r="DS88" t="s">
        <v>193</v>
      </c>
      <c r="DT88" t="s">
        <v>144</v>
      </c>
      <c r="DU88" t="s">
        <v>121</v>
      </c>
      <c r="DV88" t="s">
        <v>144</v>
      </c>
      <c r="DW88" t="s">
        <v>166</v>
      </c>
      <c r="DX88" t="s">
        <v>166</v>
      </c>
      <c r="DY88" t="s">
        <v>166</v>
      </c>
      <c r="DZ88" t="s">
        <v>214</v>
      </c>
      <c r="EA88" t="s">
        <v>166</v>
      </c>
      <c r="EB88" t="s">
        <v>166</v>
      </c>
      <c r="EC88" t="s">
        <v>166</v>
      </c>
    </row>
    <row r="89" spans="1:133" x14ac:dyDescent="0.25">
      <c r="A89" s="2" t="s">
        <v>68</v>
      </c>
      <c r="B89">
        <v>1.1000000000000001</v>
      </c>
      <c r="C89">
        <v>1.1000000000000001</v>
      </c>
      <c r="D89">
        <v>1.1000000000000001</v>
      </c>
      <c r="E89">
        <v>1.1000000000000001</v>
      </c>
      <c r="F89">
        <v>1.1000000000000001</v>
      </c>
      <c r="G89">
        <v>1.1000000000000001</v>
      </c>
      <c r="H89">
        <v>1.1000000000000001</v>
      </c>
      <c r="I89">
        <v>1.1000000000000001</v>
      </c>
      <c r="J89">
        <v>1.1000000000000001</v>
      </c>
      <c r="K89">
        <v>1.1000000000000001</v>
      </c>
      <c r="L89">
        <v>1.1000000000000001</v>
      </c>
      <c r="M89">
        <v>1.1000000000000001</v>
      </c>
      <c r="N89">
        <v>1.1000000000000001</v>
      </c>
      <c r="O89">
        <v>1.1000000000000001</v>
      </c>
      <c r="P89">
        <v>1.1000000000000001</v>
      </c>
      <c r="Q89">
        <v>1.1000000000000001</v>
      </c>
      <c r="R89">
        <v>1.1000000000000001</v>
      </c>
      <c r="S89">
        <v>1.1000000000000001</v>
      </c>
      <c r="T89">
        <v>1.1000000000000001</v>
      </c>
      <c r="U89">
        <v>1.1000000000000001</v>
      </c>
      <c r="V89">
        <v>1.1000000000000001</v>
      </c>
      <c r="W89">
        <v>1.1000000000000001</v>
      </c>
      <c r="X89">
        <v>1.1000000000000001</v>
      </c>
      <c r="Y89">
        <v>1.1000000000000001</v>
      </c>
      <c r="Z89">
        <v>1.1000000000000001</v>
      </c>
      <c r="AA89">
        <v>1.1000000000000001</v>
      </c>
      <c r="AB89">
        <v>1.1000000000000001</v>
      </c>
      <c r="AC89">
        <v>1.1000000000000001</v>
      </c>
      <c r="AD89">
        <v>1.1000000000000001</v>
      </c>
      <c r="AE89">
        <v>1.1000000000000001</v>
      </c>
      <c r="AF89">
        <v>1.1000000000000001</v>
      </c>
      <c r="AG89">
        <v>1.1000000000000001</v>
      </c>
      <c r="AH89">
        <v>1.1000000000000001</v>
      </c>
      <c r="AI89">
        <v>1.1000000000000001</v>
      </c>
      <c r="AJ89">
        <v>1.1000000000000001</v>
      </c>
      <c r="AK89">
        <v>1.1000000000000001</v>
      </c>
      <c r="AL89">
        <v>1.1000000000000001</v>
      </c>
      <c r="AM89">
        <v>1.1000000000000001</v>
      </c>
      <c r="AN89">
        <v>1.1000000000000001</v>
      </c>
      <c r="AO89">
        <v>1.1000000000000001</v>
      </c>
      <c r="AP89">
        <v>1.1000000000000001</v>
      </c>
      <c r="AQ89">
        <v>1.1000000000000001</v>
      </c>
      <c r="AR89">
        <v>1.1000000000000001</v>
      </c>
      <c r="AS89">
        <v>1.1000000000000001</v>
      </c>
      <c r="AT89">
        <v>1.1000000000000001</v>
      </c>
      <c r="AU89">
        <v>1.1000000000000001</v>
      </c>
      <c r="AV89">
        <v>1.1000000000000001</v>
      </c>
      <c r="AW89">
        <v>1.1000000000000001</v>
      </c>
      <c r="AX89">
        <v>1.1000000000000001</v>
      </c>
      <c r="AY89">
        <v>1.1000000000000001</v>
      </c>
      <c r="AZ89">
        <v>1.1000000000000001</v>
      </c>
      <c r="BA89">
        <v>1.1000000000000001</v>
      </c>
      <c r="BB89">
        <v>1.1000000000000001</v>
      </c>
      <c r="BC89">
        <v>1.1000000000000001</v>
      </c>
      <c r="BD89">
        <v>1.1000000000000001</v>
      </c>
      <c r="BE89">
        <v>1.1000000000000001</v>
      </c>
      <c r="BF89">
        <v>1.1000000000000001</v>
      </c>
      <c r="BG89">
        <v>1.1000000000000001</v>
      </c>
      <c r="BH89">
        <v>1.1000000000000001</v>
      </c>
      <c r="BI89">
        <v>1.1000000000000001</v>
      </c>
      <c r="BJ89" s="4">
        <v>1.1000000000000001</v>
      </c>
      <c r="BK89">
        <v>1.1000000000000001</v>
      </c>
      <c r="BL89">
        <v>1.1000000000000001</v>
      </c>
      <c r="BM89">
        <v>1.1000000000000001</v>
      </c>
      <c r="BN89">
        <v>1.1000000000000001</v>
      </c>
      <c r="BO89">
        <v>1.1000000000000001</v>
      </c>
      <c r="BP89">
        <v>1.1000000000000001</v>
      </c>
      <c r="BQ89">
        <v>1.1000000000000001</v>
      </c>
      <c r="BR89">
        <v>1.1000000000000001</v>
      </c>
      <c r="BS89">
        <v>1.1000000000000001</v>
      </c>
      <c r="BT89">
        <v>1.1000000000000001</v>
      </c>
      <c r="BU89">
        <v>1.1000000000000001</v>
      </c>
      <c r="BV89">
        <v>1.1000000000000001</v>
      </c>
      <c r="BW89">
        <v>1.1000000000000001</v>
      </c>
      <c r="BX89">
        <v>1.1000000000000001</v>
      </c>
      <c r="BY89">
        <v>1.1000000000000001</v>
      </c>
      <c r="BZ89">
        <v>1.1000000000000001</v>
      </c>
      <c r="CA89">
        <v>1.1000000000000001</v>
      </c>
      <c r="CB89">
        <v>1.1000000000000001</v>
      </c>
      <c r="CC89">
        <v>1.1000000000000001</v>
      </c>
      <c r="CD89">
        <v>1.1000000000000001</v>
      </c>
      <c r="CE89">
        <v>1.1000000000000001</v>
      </c>
      <c r="CF89">
        <v>1.1000000000000001</v>
      </c>
      <c r="CG89" s="4">
        <v>1.1000000000000001</v>
      </c>
      <c r="CH89" s="4">
        <v>1.1000000000000001</v>
      </c>
      <c r="CI89" s="4">
        <v>1.1000000000000001</v>
      </c>
      <c r="CJ89" s="4">
        <v>1.1000000000000001</v>
      </c>
      <c r="CK89" s="4">
        <v>1.1000000000000001</v>
      </c>
      <c r="CL89" s="4">
        <v>1.1000000000000001</v>
      </c>
      <c r="CM89">
        <v>1.1000000000000001</v>
      </c>
      <c r="CN89">
        <v>1.1000000000000001</v>
      </c>
      <c r="CO89">
        <v>1.1000000000000001</v>
      </c>
      <c r="CP89">
        <v>1.1000000000000001</v>
      </c>
      <c r="CQ89">
        <v>1.1000000000000001</v>
      </c>
      <c r="CR89">
        <v>1.1000000000000001</v>
      </c>
      <c r="CS89">
        <v>1.1000000000000001</v>
      </c>
      <c r="CT89">
        <v>1.1000000000000001</v>
      </c>
      <c r="CU89">
        <v>1.1000000000000001</v>
      </c>
      <c r="CV89">
        <v>1.1000000000000001</v>
      </c>
      <c r="CW89">
        <v>1.1000000000000001</v>
      </c>
      <c r="CX89">
        <v>1.1000000000000001</v>
      </c>
      <c r="CY89">
        <v>1.1000000000000001</v>
      </c>
      <c r="CZ89">
        <v>1.1000000000000001</v>
      </c>
      <c r="DA89">
        <v>1.1000000000000001</v>
      </c>
      <c r="DB89">
        <v>1.1000000000000001</v>
      </c>
      <c r="DC89">
        <v>1.1000000000000001</v>
      </c>
      <c r="DD89">
        <v>1.1000000000000001</v>
      </c>
      <c r="DE89">
        <v>1.1000000000000001</v>
      </c>
      <c r="DF89">
        <v>1.1000000000000001</v>
      </c>
      <c r="DG89">
        <v>1.1000000000000001</v>
      </c>
      <c r="DH89">
        <v>1.1000000000000001</v>
      </c>
      <c r="DI89">
        <v>1.1000000000000001</v>
      </c>
      <c r="DJ89">
        <v>1.1000000000000001</v>
      </c>
      <c r="DK89">
        <v>1.1000000000000001</v>
      </c>
      <c r="DL89">
        <v>1.1000000000000001</v>
      </c>
      <c r="DM89">
        <v>1.1000000000000001</v>
      </c>
      <c r="DN89">
        <v>1.1000000000000001</v>
      </c>
      <c r="DO89">
        <v>1.1000000000000001</v>
      </c>
      <c r="DP89">
        <v>1.1000000000000001</v>
      </c>
      <c r="DQ89">
        <v>1.1000000000000001</v>
      </c>
      <c r="DR89">
        <v>1.1000000000000001</v>
      </c>
      <c r="DS89">
        <v>1.1000000000000001</v>
      </c>
      <c r="DT89">
        <v>1.1000000000000001</v>
      </c>
      <c r="DU89">
        <v>1.1000000000000001</v>
      </c>
      <c r="DV89">
        <v>1.1000000000000001</v>
      </c>
      <c r="DW89">
        <v>1.1000000000000001</v>
      </c>
      <c r="DX89">
        <v>1.1000000000000001</v>
      </c>
      <c r="DY89">
        <v>1.1000000000000001</v>
      </c>
      <c r="DZ89">
        <v>1.1000000000000001</v>
      </c>
      <c r="EA89">
        <v>1.1000000000000001</v>
      </c>
      <c r="EB89">
        <v>1.1000000000000001</v>
      </c>
      <c r="EC89">
        <v>1.1000000000000001</v>
      </c>
    </row>
    <row r="90" spans="1:133" x14ac:dyDescent="0.25">
      <c r="A90" s="2" t="s">
        <v>69</v>
      </c>
      <c r="B90">
        <f>B89*B88</f>
        <v>33</v>
      </c>
      <c r="C90">
        <f>C89*C88</f>
        <v>0</v>
      </c>
      <c r="D90">
        <f>D89*D88</f>
        <v>0</v>
      </c>
      <c r="E90">
        <f>E89*E88</f>
        <v>0</v>
      </c>
      <c r="F90">
        <f>F89*F88</f>
        <v>5.5</v>
      </c>
      <c r="G90">
        <f>G89*G88</f>
        <v>13.200000000000001</v>
      </c>
      <c r="H90">
        <f>H89*H88</f>
        <v>13.200000000000001</v>
      </c>
      <c r="I90">
        <f>I89*I88</f>
        <v>0</v>
      </c>
      <c r="J90">
        <f>J89*J88</f>
        <v>55.000000000000007</v>
      </c>
      <c r="K90">
        <f>K89*K88</f>
        <v>55.000000000000007</v>
      </c>
      <c r="L90">
        <f>L89*L88</f>
        <v>0</v>
      </c>
      <c r="M90">
        <f>M89*M88</f>
        <v>0</v>
      </c>
      <c r="N90">
        <f>N89*N88</f>
        <v>0</v>
      </c>
      <c r="O90">
        <f>O89*O88</f>
        <v>0</v>
      </c>
      <c r="P90">
        <f>P89*P88</f>
        <v>0</v>
      </c>
      <c r="Q90">
        <f>Q89*Q88</f>
        <v>0</v>
      </c>
      <c r="R90">
        <f>R89*R88</f>
        <v>0</v>
      </c>
      <c r="S90">
        <f>S89*S88</f>
        <v>0</v>
      </c>
      <c r="T90">
        <f>T89*T88</f>
        <v>55.000000000000007</v>
      </c>
      <c r="U90">
        <f>U89*U88</f>
        <v>55.000000000000007</v>
      </c>
      <c r="V90">
        <f>V89*V88</f>
        <v>55.000000000000007</v>
      </c>
      <c r="W90">
        <f>W89*W88</f>
        <v>55.000000000000007</v>
      </c>
      <c r="X90">
        <f>X89*X88</f>
        <v>55.000000000000007</v>
      </c>
      <c r="Y90">
        <f>Y89*Y88</f>
        <v>44</v>
      </c>
      <c r="Z90">
        <f>Z89*Z88</f>
        <v>0</v>
      </c>
      <c r="AA90">
        <f>AA89*AA88</f>
        <v>0</v>
      </c>
      <c r="AB90">
        <f>AB89*AB88</f>
        <v>55.000000000000007</v>
      </c>
      <c r="AC90">
        <f>AC89*AC88</f>
        <v>55.000000000000007</v>
      </c>
      <c r="AD90">
        <f>AD89*AD88</f>
        <v>55.000000000000007</v>
      </c>
      <c r="AE90">
        <f>AE89*AE88</f>
        <v>55.000000000000007</v>
      </c>
      <c r="AF90">
        <f>AF89*AF88</f>
        <v>55.000000000000007</v>
      </c>
      <c r="AG90">
        <f>AG89*AG88</f>
        <v>55.000000000000007</v>
      </c>
      <c r="AH90">
        <f>AH89*AH88</f>
        <v>55.000000000000007</v>
      </c>
      <c r="AI90">
        <f>AI89*AI88</f>
        <v>26.400000000000002</v>
      </c>
      <c r="AJ90">
        <f>AJ89*AJ88</f>
        <v>0</v>
      </c>
      <c r="AK90">
        <f>AK89*AK88</f>
        <v>0</v>
      </c>
      <c r="AL90">
        <f>AL89*AL88</f>
        <v>0</v>
      </c>
      <c r="AM90">
        <f>AM89*AM88</f>
        <v>0</v>
      </c>
      <c r="AN90">
        <f>AN89*AN88</f>
        <v>0</v>
      </c>
      <c r="AO90">
        <f>AO89*AO88</f>
        <v>0</v>
      </c>
      <c r="AP90">
        <f>AP89*AP88</f>
        <v>0</v>
      </c>
      <c r="AQ90">
        <f>AQ89*AQ88</f>
        <v>0</v>
      </c>
      <c r="AR90">
        <f>AR89*AR88</f>
        <v>0</v>
      </c>
      <c r="AS90">
        <f>AS89*AS88</f>
        <v>0</v>
      </c>
      <c r="AT90">
        <f>AT89*AT88</f>
        <v>0</v>
      </c>
      <c r="AU90">
        <f>AU89*AU88</f>
        <v>0</v>
      </c>
      <c r="AV90">
        <f>AV89*AV88</f>
        <v>0</v>
      </c>
      <c r="AW90">
        <f>AW89*AW88</f>
        <v>13.200000000000001</v>
      </c>
      <c r="AX90">
        <f>AX89*AX88</f>
        <v>1.1000000000000001</v>
      </c>
      <c r="AY90">
        <f>AY89*AY88</f>
        <v>0</v>
      </c>
      <c r="AZ90">
        <f>AZ89*AZ88</f>
        <v>11</v>
      </c>
      <c r="BA90">
        <f>BA89*BA88</f>
        <v>13.200000000000001</v>
      </c>
      <c r="BB90">
        <f>BB89*BB88</f>
        <v>13.200000000000001</v>
      </c>
      <c r="BC90">
        <f>BC89*BC88</f>
        <v>17.600000000000001</v>
      </c>
      <c r="BD90">
        <f>BD89*BD88</f>
        <v>6.6000000000000005</v>
      </c>
      <c r="BE90">
        <f>BE89*BE88</f>
        <v>15.400000000000002</v>
      </c>
      <c r="BF90">
        <f>BF89*BF88</f>
        <v>13.200000000000001</v>
      </c>
      <c r="BG90">
        <f>BG89*BG88</f>
        <v>13.200000000000001</v>
      </c>
      <c r="BH90">
        <f>BH89*BH88</f>
        <v>13.200000000000001</v>
      </c>
      <c r="BI90">
        <f>BI89*BI88</f>
        <v>0</v>
      </c>
      <c r="BJ90" s="4">
        <f>BJ89*BJ88</f>
        <v>0</v>
      </c>
      <c r="BK90">
        <f>BK89*BK88</f>
        <v>0</v>
      </c>
      <c r="BL90">
        <f>BL89*BL88</f>
        <v>0</v>
      </c>
      <c r="BM90">
        <f>BM89*BM88</f>
        <v>0</v>
      </c>
      <c r="BN90">
        <f>BN89*BN88</f>
        <v>0</v>
      </c>
      <c r="BO90">
        <f>BO89*BO88</f>
        <v>0</v>
      </c>
      <c r="BP90">
        <f>BP89*BP88</f>
        <v>0</v>
      </c>
      <c r="BQ90">
        <f>BQ89*BQ88</f>
        <v>0</v>
      </c>
      <c r="BR90">
        <f>BR89*BR88</f>
        <v>6.6000000000000005</v>
      </c>
      <c r="BS90">
        <f>BS89*BS88</f>
        <v>6.6000000000000005</v>
      </c>
      <c r="BT90">
        <f>BT89*BT88</f>
        <v>6.6000000000000005</v>
      </c>
      <c r="BU90">
        <f>BU89*BU88</f>
        <v>8.8000000000000007</v>
      </c>
      <c r="BV90">
        <f>BV89*BV88</f>
        <v>8.8000000000000007</v>
      </c>
      <c r="BW90">
        <f>BW89*BW88</f>
        <v>6.6000000000000005</v>
      </c>
      <c r="BX90">
        <f>BX89*BX88</f>
        <v>0</v>
      </c>
      <c r="BY90">
        <f>BY89*BY88</f>
        <v>0</v>
      </c>
      <c r="BZ90">
        <f>BZ89*BZ88</f>
        <v>0</v>
      </c>
      <c r="CA90">
        <f>CA89*CA88</f>
        <v>0</v>
      </c>
      <c r="CB90">
        <f>CB89*CB88</f>
        <v>0</v>
      </c>
      <c r="CC90">
        <f>CC89*CC88</f>
        <v>0</v>
      </c>
      <c r="CD90">
        <f>CD89*CD88</f>
        <v>0</v>
      </c>
      <c r="CE90">
        <f>CE89*CE88</f>
        <v>0</v>
      </c>
      <c r="CF90">
        <f>CF89*CF88</f>
        <v>0</v>
      </c>
      <c r="CG90" s="4">
        <f>CG89*CG88</f>
        <v>0</v>
      </c>
      <c r="CH90" s="4">
        <f>CH89*CH88</f>
        <v>0</v>
      </c>
      <c r="CI90" s="4">
        <f>CI89*CI88</f>
        <v>0</v>
      </c>
      <c r="CJ90" s="4">
        <f>CJ89*CJ88</f>
        <v>0</v>
      </c>
      <c r="CK90" s="4">
        <f>CK89*CK88</f>
        <v>0</v>
      </c>
      <c r="CL90" s="4">
        <f>CL89*CL88</f>
        <v>0</v>
      </c>
      <c r="CM90">
        <f>CM89*CM88</f>
        <v>0</v>
      </c>
      <c r="CN90">
        <f>CN89*CN88</f>
        <v>0</v>
      </c>
      <c r="CO90">
        <f>CO89*CO88</f>
        <v>0</v>
      </c>
      <c r="CP90">
        <f>CP89*CP88</f>
        <v>44</v>
      </c>
      <c r="CQ90">
        <f>CQ89*CQ88</f>
        <v>44</v>
      </c>
      <c r="CR90">
        <f>CR89*CR88</f>
        <v>44</v>
      </c>
      <c r="CS90">
        <f>CS89*CS88</f>
        <v>44</v>
      </c>
      <c r="CT90">
        <f>CT89*CT88</f>
        <v>49.500000000000007</v>
      </c>
      <c r="CU90">
        <f>CU89*CU88</f>
        <v>44</v>
      </c>
      <c r="CV90">
        <f>CV89*CV88</f>
        <v>44</v>
      </c>
      <c r="CW90">
        <f>CW89*CW88</f>
        <v>44</v>
      </c>
      <c r="CX90">
        <f>CX89*CX88</f>
        <v>55.000000000000007</v>
      </c>
      <c r="CY90">
        <f>CY89*CY88</f>
        <v>55.000000000000007</v>
      </c>
      <c r="CZ90">
        <f>CZ89*CZ88</f>
        <v>55.000000000000007</v>
      </c>
      <c r="DA90">
        <f>DA89*DA88</f>
        <v>55.000000000000007</v>
      </c>
      <c r="DB90">
        <f>DB89*DB88</f>
        <v>55.000000000000007</v>
      </c>
      <c r="DC90">
        <f>DC89*DC88</f>
        <v>55.000000000000007</v>
      </c>
      <c r="DD90">
        <f>DD89*DD88</f>
        <v>0</v>
      </c>
      <c r="DE90">
        <f>DE89*DE88</f>
        <v>0</v>
      </c>
      <c r="DF90">
        <f>DF89*DF88</f>
        <v>8.8000000000000007</v>
      </c>
      <c r="DG90">
        <f>DG89*DG88</f>
        <v>0</v>
      </c>
      <c r="DH90">
        <f>DH89*DH88</f>
        <v>0</v>
      </c>
      <c r="DI90">
        <f>DI89*DI88</f>
        <v>6.6000000000000005</v>
      </c>
      <c r="DJ90">
        <f>DJ89*DJ88</f>
        <v>8.8000000000000007</v>
      </c>
      <c r="DK90">
        <f>DK89*DK88</f>
        <v>6.6000000000000005</v>
      </c>
      <c r="DL90">
        <f>DL89*DL88</f>
        <v>6.6000000000000005</v>
      </c>
      <c r="DM90">
        <f>DM89*DM88</f>
        <v>6.6000000000000005</v>
      </c>
      <c r="DN90">
        <f>DN89*DN88</f>
        <v>6.6000000000000005</v>
      </c>
      <c r="DO90">
        <f>DO89*DO88</f>
        <v>6.6000000000000005</v>
      </c>
      <c r="DP90">
        <f>DP89*DP88</f>
        <v>0</v>
      </c>
      <c r="DQ90">
        <f>DQ89*DQ88</f>
        <v>16.5</v>
      </c>
      <c r="DR90">
        <f>DR89*DR88</f>
        <v>19.8</v>
      </c>
      <c r="DS90">
        <f>DS89*DS88</f>
        <v>17.600000000000001</v>
      </c>
      <c r="DT90">
        <f>DT89*DT88</f>
        <v>15.400000000000002</v>
      </c>
      <c r="DU90">
        <f>DU89*DU88</f>
        <v>19.8</v>
      </c>
      <c r="DV90">
        <f>DV89*DV88</f>
        <v>15.400000000000002</v>
      </c>
      <c r="DW90">
        <f>DW89*DW88</f>
        <v>44</v>
      </c>
      <c r="DX90">
        <f>DX89*DX88</f>
        <v>44</v>
      </c>
      <c r="DY90">
        <f>DY89*DY88</f>
        <v>44</v>
      </c>
      <c r="DZ90">
        <f>DZ89*DZ88</f>
        <v>55.000000000000007</v>
      </c>
      <c r="EA90">
        <f>EA89*EA88</f>
        <v>44</v>
      </c>
      <c r="EB90">
        <f>EB89*EB88</f>
        <v>44</v>
      </c>
      <c r="EC90">
        <f>EC89*EC88</f>
        <v>44</v>
      </c>
    </row>
    <row r="91" spans="1:133" x14ac:dyDescent="0.25">
      <c r="A91" s="2" t="s">
        <v>70</v>
      </c>
      <c r="B91" t="s">
        <v>115</v>
      </c>
      <c r="C91" t="s">
        <v>116</v>
      </c>
      <c r="D91" t="s">
        <v>130</v>
      </c>
      <c r="F91" t="s">
        <v>152</v>
      </c>
      <c r="G91" t="s">
        <v>115</v>
      </c>
      <c r="I91" t="s">
        <v>130</v>
      </c>
      <c r="J91" t="s">
        <v>126</v>
      </c>
      <c r="K91" t="s">
        <v>126</v>
      </c>
      <c r="M91" t="s">
        <v>115</v>
      </c>
      <c r="N91" t="s">
        <v>115</v>
      </c>
      <c r="O91" t="s">
        <v>116</v>
      </c>
      <c r="P91" t="s">
        <v>122</v>
      </c>
      <c r="Q91" t="s">
        <v>116</v>
      </c>
      <c r="R91" t="s">
        <v>116</v>
      </c>
      <c r="S91" t="s">
        <v>116</v>
      </c>
      <c r="T91" t="s">
        <v>116</v>
      </c>
      <c r="U91" t="s">
        <v>122</v>
      </c>
      <c r="V91" t="s">
        <v>122</v>
      </c>
      <c r="W91" t="s">
        <v>122</v>
      </c>
      <c r="X91" t="s">
        <v>116</v>
      </c>
      <c r="Y91" t="s">
        <v>115</v>
      </c>
      <c r="Z91" t="s">
        <v>130</v>
      </c>
      <c r="AA91" t="s">
        <v>130</v>
      </c>
      <c r="AB91" t="s">
        <v>116</v>
      </c>
      <c r="AC91" t="s">
        <v>130</v>
      </c>
      <c r="AD91" t="s">
        <v>116</v>
      </c>
      <c r="AE91" t="s">
        <v>116</v>
      </c>
      <c r="AF91" t="s">
        <v>116</v>
      </c>
      <c r="AH91" t="s">
        <v>116</v>
      </c>
      <c r="AI91" t="s">
        <v>116</v>
      </c>
      <c r="AJ91" t="s">
        <v>136</v>
      </c>
      <c r="AK91" t="s">
        <v>130</v>
      </c>
      <c r="AL91" t="s">
        <v>152</v>
      </c>
      <c r="AM91" t="s">
        <v>130</v>
      </c>
      <c r="AO91" t="s">
        <v>116</v>
      </c>
      <c r="AQ91" t="s">
        <v>136</v>
      </c>
      <c r="AR91" t="s">
        <v>130</v>
      </c>
      <c r="AS91" t="s">
        <v>130</v>
      </c>
      <c r="AT91" t="s">
        <v>136</v>
      </c>
      <c r="AU91" t="s">
        <v>136</v>
      </c>
      <c r="AV91" t="s">
        <v>122</v>
      </c>
      <c r="AW91" t="s">
        <v>116</v>
      </c>
      <c r="AX91" t="s">
        <v>116</v>
      </c>
      <c r="AY91" t="s">
        <v>136</v>
      </c>
      <c r="AZ91" t="s">
        <v>136</v>
      </c>
      <c r="BA91" t="s">
        <v>136</v>
      </c>
      <c r="BB91" t="s">
        <v>125</v>
      </c>
      <c r="BC91" t="s">
        <v>145</v>
      </c>
      <c r="BD91" t="s">
        <v>145</v>
      </c>
      <c r="BE91" t="s">
        <v>145</v>
      </c>
      <c r="BF91" t="s">
        <v>145</v>
      </c>
      <c r="BG91" t="s">
        <v>145</v>
      </c>
      <c r="BH91" t="s">
        <v>145</v>
      </c>
      <c r="BI91" t="s">
        <v>125</v>
      </c>
      <c r="BJ91" s="4" t="s">
        <v>125</v>
      </c>
      <c r="BK91" t="s">
        <v>125</v>
      </c>
      <c r="BL91" t="s">
        <v>125</v>
      </c>
      <c r="BM91" t="s">
        <v>125</v>
      </c>
      <c r="BO91" t="s">
        <v>125</v>
      </c>
      <c r="BP91" t="s">
        <v>125</v>
      </c>
      <c r="BQ91" t="s">
        <v>115</v>
      </c>
      <c r="BR91" t="s">
        <v>122</v>
      </c>
      <c r="BS91" t="s">
        <v>116</v>
      </c>
      <c r="BT91" t="s">
        <v>115</v>
      </c>
      <c r="BU91" t="s">
        <v>115</v>
      </c>
      <c r="BV91" t="s">
        <v>115</v>
      </c>
      <c r="BW91" t="s">
        <v>115</v>
      </c>
      <c r="BX91" t="s">
        <v>116</v>
      </c>
      <c r="BY91" t="s">
        <v>136</v>
      </c>
      <c r="BZ91" t="s">
        <v>116</v>
      </c>
      <c r="CA91" t="s">
        <v>122</v>
      </c>
      <c r="CB91" t="s">
        <v>122</v>
      </c>
      <c r="CC91" t="s">
        <v>116</v>
      </c>
      <c r="CD91" t="s">
        <v>122</v>
      </c>
      <c r="CE91" t="s">
        <v>116</v>
      </c>
      <c r="CF91" t="s">
        <v>136</v>
      </c>
      <c r="CG91" s="4" t="s">
        <v>136</v>
      </c>
      <c r="CH91" s="4" t="s">
        <v>136</v>
      </c>
      <c r="CI91" s="4" t="s">
        <v>136</v>
      </c>
      <c r="CJ91" s="4" t="s">
        <v>136</v>
      </c>
      <c r="CK91" s="4" t="s">
        <v>136</v>
      </c>
      <c r="CL91" s="4" t="s">
        <v>136</v>
      </c>
      <c r="CM91" t="s">
        <v>136</v>
      </c>
      <c r="CN91" t="s">
        <v>136</v>
      </c>
      <c r="CO91" t="s">
        <v>136</v>
      </c>
      <c r="CP91" t="s">
        <v>126</v>
      </c>
      <c r="CQ91" t="s">
        <v>126</v>
      </c>
      <c r="CR91" t="s">
        <v>126</v>
      </c>
      <c r="CS91" t="s">
        <v>152</v>
      </c>
      <c r="CT91" t="s">
        <v>152</v>
      </c>
      <c r="CU91" t="s">
        <v>152</v>
      </c>
      <c r="CV91" t="s">
        <v>126</v>
      </c>
      <c r="CW91" t="s">
        <v>126</v>
      </c>
      <c r="CX91" t="s">
        <v>136</v>
      </c>
      <c r="CY91" t="s">
        <v>136</v>
      </c>
      <c r="CZ91" t="s">
        <v>136</v>
      </c>
      <c r="DA91" t="s">
        <v>116</v>
      </c>
      <c r="DB91" t="s">
        <v>136</v>
      </c>
      <c r="DC91" t="s">
        <v>136</v>
      </c>
      <c r="DD91" t="s">
        <v>125</v>
      </c>
      <c r="DE91" t="s">
        <v>125</v>
      </c>
      <c r="DF91" t="s">
        <v>115</v>
      </c>
      <c r="DG91" t="s">
        <v>125</v>
      </c>
      <c r="DH91" t="s">
        <v>125</v>
      </c>
      <c r="DI91" t="s">
        <v>116</v>
      </c>
      <c r="DJ91" t="s">
        <v>125</v>
      </c>
      <c r="DK91" t="s">
        <v>130</v>
      </c>
      <c r="DL91" t="s">
        <v>122</v>
      </c>
      <c r="DM91" t="s">
        <v>115</v>
      </c>
      <c r="DN91" t="s">
        <v>116</v>
      </c>
      <c r="DO91" t="s">
        <v>115</v>
      </c>
      <c r="DP91" t="s">
        <v>130</v>
      </c>
      <c r="DQ91" t="s">
        <v>145</v>
      </c>
      <c r="DR91" t="s">
        <v>126</v>
      </c>
      <c r="DS91" t="s">
        <v>145</v>
      </c>
      <c r="DT91" t="s">
        <v>145</v>
      </c>
      <c r="DU91" t="s">
        <v>145</v>
      </c>
      <c r="DV91" t="s">
        <v>145</v>
      </c>
      <c r="DW91" t="s">
        <v>122</v>
      </c>
      <c r="DX91" t="s">
        <v>116</v>
      </c>
      <c r="DY91" t="s">
        <v>122</v>
      </c>
      <c r="DZ91" t="s">
        <v>116</v>
      </c>
      <c r="EA91" t="s">
        <v>116</v>
      </c>
      <c r="EB91" t="s">
        <v>116</v>
      </c>
      <c r="EC91" t="s">
        <v>122</v>
      </c>
    </row>
    <row r="92" spans="1:133" x14ac:dyDescent="0.25">
      <c r="A92" s="2" t="s">
        <v>71</v>
      </c>
      <c r="B92">
        <v>0.7</v>
      </c>
      <c r="C92">
        <v>0.7</v>
      </c>
      <c r="D92">
        <v>0.7</v>
      </c>
      <c r="E92">
        <v>0.7</v>
      </c>
      <c r="F92">
        <v>0.7</v>
      </c>
      <c r="G92">
        <v>0.7</v>
      </c>
      <c r="H92">
        <v>0.7</v>
      </c>
      <c r="I92">
        <v>0.7</v>
      </c>
      <c r="J92">
        <v>0.7</v>
      </c>
      <c r="K92">
        <v>0.7</v>
      </c>
      <c r="L92">
        <v>0.7</v>
      </c>
      <c r="M92">
        <v>0.7</v>
      </c>
      <c r="N92">
        <v>0.7</v>
      </c>
      <c r="O92">
        <v>0.7</v>
      </c>
      <c r="P92">
        <v>0.7</v>
      </c>
      <c r="Q92">
        <v>0.7</v>
      </c>
      <c r="R92">
        <v>0.7</v>
      </c>
      <c r="S92">
        <v>0.7</v>
      </c>
      <c r="T92">
        <v>0.7</v>
      </c>
      <c r="U92">
        <v>0.7</v>
      </c>
      <c r="V92">
        <v>0.7</v>
      </c>
      <c r="W92">
        <v>0.7</v>
      </c>
      <c r="X92">
        <v>0.7</v>
      </c>
      <c r="Y92">
        <v>0.7</v>
      </c>
      <c r="Z92">
        <v>0.7</v>
      </c>
      <c r="AA92">
        <v>0.7</v>
      </c>
      <c r="AB92">
        <v>0.7</v>
      </c>
      <c r="AC92">
        <v>0.7</v>
      </c>
      <c r="AD92">
        <v>0.7</v>
      </c>
      <c r="AE92">
        <v>0.7</v>
      </c>
      <c r="AF92">
        <v>0.7</v>
      </c>
      <c r="AG92">
        <v>0.7</v>
      </c>
      <c r="AH92">
        <v>0.7</v>
      </c>
      <c r="AI92">
        <v>0.7</v>
      </c>
      <c r="AJ92">
        <v>0.7</v>
      </c>
      <c r="AK92">
        <v>0.7</v>
      </c>
      <c r="AL92">
        <v>0.7</v>
      </c>
      <c r="AM92">
        <v>0.7</v>
      </c>
      <c r="AN92">
        <v>0.7</v>
      </c>
      <c r="AO92">
        <v>0.7</v>
      </c>
      <c r="AP92">
        <v>0.7</v>
      </c>
      <c r="AQ92">
        <v>0.7</v>
      </c>
      <c r="AR92">
        <v>0.7</v>
      </c>
      <c r="AS92">
        <v>0.7</v>
      </c>
      <c r="AT92">
        <v>0.7</v>
      </c>
      <c r="AU92">
        <v>0.7</v>
      </c>
      <c r="AV92">
        <v>0.7</v>
      </c>
      <c r="AW92">
        <v>0.7</v>
      </c>
      <c r="AX92">
        <v>0.7</v>
      </c>
      <c r="AY92">
        <v>0.7</v>
      </c>
      <c r="AZ92">
        <v>0.7</v>
      </c>
      <c r="BA92">
        <v>0.7</v>
      </c>
      <c r="BB92">
        <v>0.7</v>
      </c>
      <c r="BC92">
        <v>0.7</v>
      </c>
      <c r="BD92">
        <v>0.7</v>
      </c>
      <c r="BE92">
        <v>0.7</v>
      </c>
      <c r="BF92">
        <v>0.7</v>
      </c>
      <c r="BG92">
        <v>0.7</v>
      </c>
      <c r="BH92">
        <v>0.7</v>
      </c>
      <c r="BI92">
        <v>0.7</v>
      </c>
      <c r="BJ92" s="4">
        <v>0.7</v>
      </c>
      <c r="BK92">
        <v>0.7</v>
      </c>
      <c r="BL92">
        <v>0.7</v>
      </c>
      <c r="BM92">
        <v>0.7</v>
      </c>
      <c r="BN92">
        <v>0.7</v>
      </c>
      <c r="BO92">
        <v>0.7</v>
      </c>
      <c r="BP92">
        <v>0.7</v>
      </c>
      <c r="BQ92">
        <v>0.7</v>
      </c>
      <c r="BR92">
        <v>0.7</v>
      </c>
      <c r="BS92">
        <v>0.7</v>
      </c>
      <c r="BT92">
        <v>0.7</v>
      </c>
      <c r="BU92">
        <v>0.7</v>
      </c>
      <c r="BV92">
        <v>0.7</v>
      </c>
      <c r="BW92">
        <v>0.7</v>
      </c>
      <c r="BX92">
        <v>0.7</v>
      </c>
      <c r="BY92">
        <v>0.7</v>
      </c>
      <c r="BZ92">
        <v>0.7</v>
      </c>
      <c r="CA92">
        <v>0.7</v>
      </c>
      <c r="CB92">
        <v>0.7</v>
      </c>
      <c r="CC92">
        <v>0.7</v>
      </c>
      <c r="CD92">
        <v>0.7</v>
      </c>
      <c r="CE92">
        <v>0.7</v>
      </c>
      <c r="CF92">
        <v>0.7</v>
      </c>
      <c r="CG92" s="4">
        <v>0.7</v>
      </c>
      <c r="CH92" s="4">
        <v>0.7</v>
      </c>
      <c r="CI92" s="4">
        <v>0.7</v>
      </c>
      <c r="CJ92" s="4">
        <v>0.7</v>
      </c>
      <c r="CK92" s="4">
        <v>0.7</v>
      </c>
      <c r="CL92" s="4">
        <v>0.7</v>
      </c>
      <c r="CM92">
        <v>0.7</v>
      </c>
      <c r="CN92">
        <v>0.7</v>
      </c>
      <c r="CO92">
        <v>0.7</v>
      </c>
      <c r="CP92">
        <v>0.7</v>
      </c>
      <c r="CQ92">
        <v>0.7</v>
      </c>
      <c r="CR92">
        <v>0.7</v>
      </c>
      <c r="CS92">
        <v>0.7</v>
      </c>
      <c r="CT92">
        <v>0.7</v>
      </c>
      <c r="CU92">
        <v>0.7</v>
      </c>
      <c r="CV92">
        <v>0.7</v>
      </c>
      <c r="CW92">
        <v>0.7</v>
      </c>
      <c r="CX92">
        <v>0.7</v>
      </c>
      <c r="CY92">
        <v>0.7</v>
      </c>
      <c r="CZ92">
        <v>0.7</v>
      </c>
      <c r="DA92">
        <v>0.7</v>
      </c>
      <c r="DB92">
        <v>0.7</v>
      </c>
      <c r="DC92">
        <v>0.7</v>
      </c>
      <c r="DD92">
        <v>0.7</v>
      </c>
      <c r="DE92">
        <v>0.7</v>
      </c>
      <c r="DF92">
        <v>0.7</v>
      </c>
      <c r="DG92">
        <v>0.7</v>
      </c>
      <c r="DH92">
        <v>0.7</v>
      </c>
      <c r="DI92">
        <v>0.7</v>
      </c>
      <c r="DJ92">
        <v>0.7</v>
      </c>
      <c r="DK92">
        <v>0.7</v>
      </c>
      <c r="DL92">
        <v>0.7</v>
      </c>
      <c r="DM92">
        <v>0.7</v>
      </c>
      <c r="DN92">
        <v>0.7</v>
      </c>
      <c r="DO92">
        <v>0.7</v>
      </c>
      <c r="DP92">
        <v>0.7</v>
      </c>
      <c r="DQ92">
        <v>0.7</v>
      </c>
      <c r="DR92">
        <v>0.7</v>
      </c>
      <c r="DS92">
        <v>0.7</v>
      </c>
      <c r="DT92">
        <v>0.7</v>
      </c>
      <c r="DU92">
        <v>0.7</v>
      </c>
      <c r="DV92">
        <v>0.7</v>
      </c>
      <c r="DW92">
        <v>0.7</v>
      </c>
      <c r="DX92">
        <v>0.7</v>
      </c>
      <c r="DY92">
        <v>0.7</v>
      </c>
      <c r="DZ92">
        <v>0.7</v>
      </c>
      <c r="EA92">
        <v>0.7</v>
      </c>
      <c r="EB92">
        <v>0.7</v>
      </c>
      <c r="EC92">
        <v>0.7</v>
      </c>
    </row>
    <row r="93" spans="1:133" x14ac:dyDescent="0.25">
      <c r="A93" s="2" t="s">
        <v>72</v>
      </c>
      <c r="B93">
        <f>B91*B92</f>
        <v>4.1999999999999993</v>
      </c>
      <c r="C93">
        <f>C91*C92</f>
        <v>3.5</v>
      </c>
      <c r="D93">
        <f>D91*D92</f>
        <v>2.0999999999999996</v>
      </c>
      <c r="E93">
        <f>E91*E92</f>
        <v>0</v>
      </c>
      <c r="F93">
        <f>F91*F92</f>
        <v>5.6</v>
      </c>
      <c r="G93">
        <f>G91*G92</f>
        <v>4.1999999999999993</v>
      </c>
      <c r="H93">
        <f>H91*H92</f>
        <v>0</v>
      </c>
      <c r="I93">
        <f>I91*I92</f>
        <v>2.0999999999999996</v>
      </c>
      <c r="J93">
        <f>J91*J92</f>
        <v>7</v>
      </c>
      <c r="K93">
        <f>K91*K92</f>
        <v>7</v>
      </c>
      <c r="L93">
        <f>L91*L92</f>
        <v>0</v>
      </c>
      <c r="M93">
        <f>M91*M92</f>
        <v>4.1999999999999993</v>
      </c>
      <c r="N93">
        <f>N91*N92</f>
        <v>4.1999999999999993</v>
      </c>
      <c r="O93">
        <f>O91*O92</f>
        <v>3.5</v>
      </c>
      <c r="P93">
        <f>P91*P92</f>
        <v>2.8</v>
      </c>
      <c r="Q93">
        <f>Q91*Q92</f>
        <v>3.5</v>
      </c>
      <c r="R93">
        <f>R91*R92</f>
        <v>3.5</v>
      </c>
      <c r="S93">
        <f>S91*S92</f>
        <v>3.5</v>
      </c>
      <c r="T93">
        <f>T91*T92</f>
        <v>3.5</v>
      </c>
      <c r="U93">
        <f>U91*U92</f>
        <v>2.8</v>
      </c>
      <c r="V93">
        <f>V91*V92</f>
        <v>2.8</v>
      </c>
      <c r="W93">
        <f>W91*W92</f>
        <v>2.8</v>
      </c>
      <c r="X93">
        <f>X91*X92</f>
        <v>3.5</v>
      </c>
      <c r="Y93">
        <f>Y91*Y92</f>
        <v>4.1999999999999993</v>
      </c>
      <c r="Z93">
        <f>Z91*Z92</f>
        <v>2.0999999999999996</v>
      </c>
      <c r="AA93">
        <f>AA91*AA92</f>
        <v>2.0999999999999996</v>
      </c>
      <c r="AB93">
        <f>AB91*AB92</f>
        <v>3.5</v>
      </c>
      <c r="AC93">
        <f>AC91*AC92</f>
        <v>2.0999999999999996</v>
      </c>
      <c r="AD93">
        <f>AD91*AD92</f>
        <v>3.5</v>
      </c>
      <c r="AE93">
        <f>AE91*AE92</f>
        <v>3.5</v>
      </c>
      <c r="AF93">
        <f>AF91*AF92</f>
        <v>3.5</v>
      </c>
      <c r="AG93">
        <f>AG91*AG92</f>
        <v>0</v>
      </c>
      <c r="AH93">
        <f>AH91*AH92</f>
        <v>3.5</v>
      </c>
      <c r="AI93">
        <f>AI91*AI92</f>
        <v>3.5</v>
      </c>
      <c r="AJ93">
        <f>AJ91*AJ92</f>
        <v>1.4</v>
      </c>
      <c r="AK93">
        <f>AK91*AK92</f>
        <v>2.0999999999999996</v>
      </c>
      <c r="AL93">
        <f>AL91*AL92</f>
        <v>5.6</v>
      </c>
      <c r="AM93">
        <f>AM91*AM92</f>
        <v>2.0999999999999996</v>
      </c>
      <c r="AN93">
        <f>AN91*AN92</f>
        <v>0</v>
      </c>
      <c r="AO93">
        <f>AO91*AO92</f>
        <v>3.5</v>
      </c>
      <c r="AP93">
        <f>AP91*AP92</f>
        <v>0</v>
      </c>
      <c r="AQ93">
        <f>AQ91*AQ92</f>
        <v>1.4</v>
      </c>
      <c r="AR93">
        <f>AR91*AR92</f>
        <v>2.0999999999999996</v>
      </c>
      <c r="AS93">
        <f>AS91*AS92</f>
        <v>2.0999999999999996</v>
      </c>
      <c r="AT93">
        <f>AT91*AT92</f>
        <v>1.4</v>
      </c>
      <c r="AU93">
        <f>AU91*AU92</f>
        <v>1.4</v>
      </c>
      <c r="AV93">
        <f>AV91*AV92</f>
        <v>2.8</v>
      </c>
      <c r="AW93">
        <f>AW91*AW92</f>
        <v>3.5</v>
      </c>
      <c r="AX93">
        <f>AX91*AX92</f>
        <v>3.5</v>
      </c>
      <c r="AY93">
        <f>AY91*AY92</f>
        <v>1.4</v>
      </c>
      <c r="AZ93">
        <f>AZ91*AZ92</f>
        <v>1.4</v>
      </c>
      <c r="BA93">
        <f>BA91*BA92</f>
        <v>1.4</v>
      </c>
      <c r="BB93">
        <f>BB91*BB92</f>
        <v>0</v>
      </c>
      <c r="BC93">
        <f>BC91*BC92</f>
        <v>0.7</v>
      </c>
      <c r="BD93">
        <f>BD91*BD92</f>
        <v>0.7</v>
      </c>
      <c r="BE93">
        <f>BE91*BE92</f>
        <v>0.7</v>
      </c>
      <c r="BF93">
        <f>BF91*BF92</f>
        <v>0.7</v>
      </c>
      <c r="BG93">
        <f>BG91*BG92</f>
        <v>0.7</v>
      </c>
      <c r="BH93">
        <f>BH91*BH92</f>
        <v>0.7</v>
      </c>
      <c r="BI93">
        <f>BI91*BI92</f>
        <v>0</v>
      </c>
      <c r="BJ93" s="4">
        <f>BJ91*BJ92</f>
        <v>0</v>
      </c>
      <c r="BK93">
        <f>BK91*BK92</f>
        <v>0</v>
      </c>
      <c r="BL93">
        <f>BL91*BL92</f>
        <v>0</v>
      </c>
      <c r="BM93">
        <f>BM91*BM92</f>
        <v>0</v>
      </c>
      <c r="BN93">
        <f>BN91*BN92</f>
        <v>0</v>
      </c>
      <c r="BO93">
        <f>BO91*BO92</f>
        <v>0</v>
      </c>
      <c r="BP93">
        <f>BP91*BP92</f>
        <v>0</v>
      </c>
      <c r="BQ93">
        <f>BQ91*BQ92</f>
        <v>4.1999999999999993</v>
      </c>
      <c r="BR93">
        <f>BR91*BR92</f>
        <v>2.8</v>
      </c>
      <c r="BS93">
        <f>BS91*BS92</f>
        <v>3.5</v>
      </c>
      <c r="BT93">
        <f>BT91*BT92</f>
        <v>4.1999999999999993</v>
      </c>
      <c r="BU93">
        <f>BU91*BU92</f>
        <v>4.1999999999999993</v>
      </c>
      <c r="BV93">
        <f>BV91*BV92</f>
        <v>4.1999999999999993</v>
      </c>
      <c r="BW93">
        <f>BW91*BW92</f>
        <v>4.1999999999999993</v>
      </c>
      <c r="BX93">
        <f>BX91*BX92</f>
        <v>3.5</v>
      </c>
      <c r="BY93">
        <f>BY91*BY92</f>
        <v>1.4</v>
      </c>
      <c r="BZ93">
        <f>BZ91*BZ92</f>
        <v>3.5</v>
      </c>
      <c r="CA93">
        <f>CA91*CA92</f>
        <v>2.8</v>
      </c>
      <c r="CB93">
        <f>CB91*CB92</f>
        <v>2.8</v>
      </c>
      <c r="CC93">
        <f>CC91*CC92</f>
        <v>3.5</v>
      </c>
      <c r="CD93">
        <f>CD91*CD92</f>
        <v>2.8</v>
      </c>
      <c r="CE93">
        <f>CE91*CE92</f>
        <v>3.5</v>
      </c>
      <c r="CF93">
        <f>CF91*CF92</f>
        <v>1.4</v>
      </c>
      <c r="CG93" s="4">
        <f>CG91*CG92</f>
        <v>1.4</v>
      </c>
      <c r="CH93" s="4">
        <f>CH91*CH92</f>
        <v>1.4</v>
      </c>
      <c r="CI93" s="4">
        <f>CI91*CI92</f>
        <v>1.4</v>
      </c>
      <c r="CJ93" s="4">
        <f>CJ91*CJ92</f>
        <v>1.4</v>
      </c>
      <c r="CK93" s="4">
        <f>CK91*CK92</f>
        <v>1.4</v>
      </c>
      <c r="CL93" s="4">
        <f>CL91*CL92</f>
        <v>1.4</v>
      </c>
      <c r="CM93">
        <f>CM91*CM92</f>
        <v>1.4</v>
      </c>
      <c r="CN93">
        <f>CN91*CN92</f>
        <v>1.4</v>
      </c>
      <c r="CO93">
        <f>CO91*CO92</f>
        <v>1.4</v>
      </c>
      <c r="CP93">
        <f>CP91*CP92</f>
        <v>7</v>
      </c>
      <c r="CQ93">
        <f>CQ91*CQ92</f>
        <v>7</v>
      </c>
      <c r="CR93">
        <f>CR91*CR92</f>
        <v>7</v>
      </c>
      <c r="CS93">
        <f>CS91*CS92</f>
        <v>5.6</v>
      </c>
      <c r="CT93">
        <f>CT91*CT92</f>
        <v>5.6</v>
      </c>
      <c r="CU93">
        <f>CU91*CU92</f>
        <v>5.6</v>
      </c>
      <c r="CV93">
        <f>CV91*CV92</f>
        <v>7</v>
      </c>
      <c r="CW93">
        <f>CW91*CW92</f>
        <v>7</v>
      </c>
      <c r="CX93">
        <f>CX91*CX92</f>
        <v>1.4</v>
      </c>
      <c r="CY93">
        <f>CY91*CY92</f>
        <v>1.4</v>
      </c>
      <c r="CZ93">
        <f>CZ91*CZ92</f>
        <v>1.4</v>
      </c>
      <c r="DA93">
        <f>DA91*DA92</f>
        <v>3.5</v>
      </c>
      <c r="DB93">
        <f>DB91*DB92</f>
        <v>1.4</v>
      </c>
      <c r="DC93">
        <f>DC91*DC92</f>
        <v>1.4</v>
      </c>
      <c r="DD93">
        <f>DD91*DD92</f>
        <v>0</v>
      </c>
      <c r="DE93">
        <f>DE91*DE92</f>
        <v>0</v>
      </c>
      <c r="DF93">
        <f>DF91*DF92</f>
        <v>4.1999999999999993</v>
      </c>
      <c r="DG93">
        <f>DG91*DG92</f>
        <v>0</v>
      </c>
      <c r="DH93">
        <f>DH91*DH92</f>
        <v>0</v>
      </c>
      <c r="DI93">
        <f>DI91*DI92</f>
        <v>3.5</v>
      </c>
      <c r="DJ93">
        <f>DJ91*DJ92</f>
        <v>0</v>
      </c>
      <c r="DK93">
        <f>DK91*DK92</f>
        <v>2.0999999999999996</v>
      </c>
      <c r="DL93">
        <f>DL91*DL92</f>
        <v>2.8</v>
      </c>
      <c r="DM93">
        <f>DM91*DM92</f>
        <v>4.1999999999999993</v>
      </c>
      <c r="DN93">
        <f>DN91*DN92</f>
        <v>3.5</v>
      </c>
      <c r="DO93">
        <f>DO91*DO92</f>
        <v>4.1999999999999993</v>
      </c>
      <c r="DP93">
        <f>DP91*DP92</f>
        <v>2.0999999999999996</v>
      </c>
      <c r="DQ93">
        <f>DQ91*DQ92</f>
        <v>0.7</v>
      </c>
      <c r="DR93">
        <f>DR91*DR92</f>
        <v>7</v>
      </c>
      <c r="DS93">
        <f>DS91*DS92</f>
        <v>0.7</v>
      </c>
      <c r="DT93">
        <f>DT91*DT92</f>
        <v>0.7</v>
      </c>
      <c r="DU93">
        <f>DU91*DU92</f>
        <v>0.7</v>
      </c>
      <c r="DV93">
        <f>DV91*DV92</f>
        <v>0.7</v>
      </c>
      <c r="DW93">
        <f>DW91*DW92</f>
        <v>2.8</v>
      </c>
      <c r="DX93">
        <f>DX91*DX92</f>
        <v>3.5</v>
      </c>
      <c r="DY93">
        <f>DY91*DY92</f>
        <v>2.8</v>
      </c>
      <c r="DZ93">
        <f>DZ91*DZ92</f>
        <v>3.5</v>
      </c>
      <c r="EA93">
        <f>EA91*EA92</f>
        <v>3.5</v>
      </c>
      <c r="EB93">
        <f>EB91*EB92</f>
        <v>3.5</v>
      </c>
      <c r="EC93">
        <f>EC91*EC92</f>
        <v>2.8</v>
      </c>
    </row>
    <row r="94" spans="1:133" x14ac:dyDescent="0.25">
      <c r="A94" s="2" t="s">
        <v>73</v>
      </c>
      <c r="B94" t="s">
        <v>125</v>
      </c>
      <c r="C94" t="s">
        <v>136</v>
      </c>
      <c r="D94" t="s">
        <v>125</v>
      </c>
      <c r="F94" t="s">
        <v>125</v>
      </c>
      <c r="G94" t="s">
        <v>125</v>
      </c>
      <c r="J94" t="s">
        <v>125</v>
      </c>
      <c r="K94" t="s">
        <v>125</v>
      </c>
      <c r="M94" t="s">
        <v>125</v>
      </c>
      <c r="N94" t="s">
        <v>125</v>
      </c>
      <c r="O94" t="s">
        <v>125</v>
      </c>
      <c r="P94" t="s">
        <v>125</v>
      </c>
      <c r="Q94" t="s">
        <v>125</v>
      </c>
      <c r="R94" t="s">
        <v>125</v>
      </c>
      <c r="S94" t="s">
        <v>125</v>
      </c>
      <c r="T94" t="s">
        <v>125</v>
      </c>
      <c r="U94" t="s">
        <v>125</v>
      </c>
      <c r="V94" t="s">
        <v>125</v>
      </c>
      <c r="W94" t="s">
        <v>125</v>
      </c>
      <c r="X94" t="s">
        <v>125</v>
      </c>
      <c r="Y94" t="s">
        <v>125</v>
      </c>
      <c r="AD94" t="s">
        <v>122</v>
      </c>
      <c r="AF94" t="s">
        <v>115</v>
      </c>
      <c r="AH94" t="s">
        <v>122</v>
      </c>
      <c r="AI94" t="s">
        <v>129</v>
      </c>
      <c r="AJ94" t="s">
        <v>125</v>
      </c>
      <c r="AK94" t="s">
        <v>122</v>
      </c>
      <c r="AL94" t="s">
        <v>141</v>
      </c>
      <c r="AM94" t="s">
        <v>122</v>
      </c>
      <c r="AO94" t="s">
        <v>126</v>
      </c>
      <c r="AW94" t="s">
        <v>125</v>
      </c>
      <c r="AY94" t="s">
        <v>125</v>
      </c>
      <c r="AZ94" t="s">
        <v>125</v>
      </c>
      <c r="BA94" t="s">
        <v>125</v>
      </c>
      <c r="BB94" t="s">
        <v>125</v>
      </c>
      <c r="BC94" t="s">
        <v>125</v>
      </c>
      <c r="BD94" t="s">
        <v>125</v>
      </c>
      <c r="BE94" t="s">
        <v>125</v>
      </c>
      <c r="BF94" t="s">
        <v>125</v>
      </c>
      <c r="BG94" t="s">
        <v>125</v>
      </c>
      <c r="BH94" t="s">
        <v>125</v>
      </c>
      <c r="BI94" t="s">
        <v>125</v>
      </c>
      <c r="BJ94" s="4" t="s">
        <v>125</v>
      </c>
      <c r="BK94" t="s">
        <v>125</v>
      </c>
      <c r="BL94" t="s">
        <v>125</v>
      </c>
      <c r="BM94" t="s">
        <v>125</v>
      </c>
      <c r="BO94" t="s">
        <v>125</v>
      </c>
      <c r="BP94" t="s">
        <v>125</v>
      </c>
      <c r="BQ94" t="s">
        <v>125</v>
      </c>
      <c r="BR94" t="s">
        <v>125</v>
      </c>
      <c r="BS94" t="s">
        <v>125</v>
      </c>
      <c r="BT94" t="s">
        <v>125</v>
      </c>
      <c r="BU94" t="s">
        <v>125</v>
      </c>
      <c r="BV94" t="s">
        <v>125</v>
      </c>
      <c r="BW94" t="s">
        <v>125</v>
      </c>
      <c r="BX94" t="s">
        <v>125</v>
      </c>
      <c r="BY94" t="s">
        <v>125</v>
      </c>
      <c r="BZ94" t="s">
        <v>125</v>
      </c>
      <c r="CA94" t="s">
        <v>125</v>
      </c>
      <c r="CB94" t="s">
        <v>125</v>
      </c>
      <c r="CC94" t="s">
        <v>125</v>
      </c>
      <c r="CD94" t="s">
        <v>125</v>
      </c>
      <c r="CE94" t="s">
        <v>125</v>
      </c>
      <c r="CP94" t="s">
        <v>136</v>
      </c>
      <c r="CQ94" t="s">
        <v>136</v>
      </c>
      <c r="CR94" t="s">
        <v>136</v>
      </c>
      <c r="CS94" t="s">
        <v>136</v>
      </c>
      <c r="CT94" t="s">
        <v>136</v>
      </c>
      <c r="CU94" t="s">
        <v>136</v>
      </c>
      <c r="CV94" t="s">
        <v>136</v>
      </c>
      <c r="CW94" t="s">
        <v>136</v>
      </c>
      <c r="DA94" t="s">
        <v>587</v>
      </c>
      <c r="DD94" t="s">
        <v>125</v>
      </c>
      <c r="DE94" t="s">
        <v>125</v>
      </c>
      <c r="DF94" t="s">
        <v>125</v>
      </c>
      <c r="DG94" t="s">
        <v>125</v>
      </c>
      <c r="DH94" t="s">
        <v>125</v>
      </c>
      <c r="DI94" t="s">
        <v>125</v>
      </c>
      <c r="DJ94" t="s">
        <v>125</v>
      </c>
      <c r="DK94" t="s">
        <v>125</v>
      </c>
      <c r="DL94" t="s">
        <v>125</v>
      </c>
      <c r="DM94" t="s">
        <v>125</v>
      </c>
      <c r="DN94" t="s">
        <v>125</v>
      </c>
      <c r="DO94" t="s">
        <v>125</v>
      </c>
      <c r="DP94" t="s">
        <v>125</v>
      </c>
      <c r="DQ94" t="s">
        <v>125</v>
      </c>
      <c r="DR94" t="s">
        <v>1054</v>
      </c>
      <c r="DS94" t="s">
        <v>125</v>
      </c>
      <c r="DT94" t="s">
        <v>125</v>
      </c>
      <c r="DU94" t="s">
        <v>125</v>
      </c>
      <c r="DV94" t="s">
        <v>125</v>
      </c>
      <c r="DW94" t="s">
        <v>122</v>
      </c>
      <c r="DX94" t="s">
        <v>122</v>
      </c>
      <c r="DY94" t="s">
        <v>122</v>
      </c>
      <c r="DZ94" t="s">
        <v>122</v>
      </c>
      <c r="EA94" t="s">
        <v>122</v>
      </c>
      <c r="EB94" t="s">
        <v>122</v>
      </c>
      <c r="EC94" t="s">
        <v>122</v>
      </c>
    </row>
    <row r="95" spans="1:133" x14ac:dyDescent="0.25">
      <c r="A95" s="2" t="s">
        <v>74</v>
      </c>
      <c r="B95">
        <v>1.6</v>
      </c>
      <c r="C95">
        <v>1.6</v>
      </c>
      <c r="D95">
        <v>1.6</v>
      </c>
      <c r="E95">
        <v>1.6</v>
      </c>
      <c r="F95">
        <v>1.6</v>
      </c>
      <c r="G95">
        <v>1.6</v>
      </c>
      <c r="H95">
        <v>1.6</v>
      </c>
      <c r="I95">
        <v>1.6</v>
      </c>
      <c r="J95">
        <v>1.6</v>
      </c>
      <c r="K95">
        <v>1.6</v>
      </c>
      <c r="L95">
        <v>1.6</v>
      </c>
      <c r="M95">
        <v>1.6</v>
      </c>
      <c r="N95">
        <v>1.6</v>
      </c>
      <c r="O95">
        <v>1.6</v>
      </c>
      <c r="P95">
        <v>1.6</v>
      </c>
      <c r="Q95">
        <v>1.6</v>
      </c>
      <c r="R95">
        <v>1.6</v>
      </c>
      <c r="S95">
        <v>1.6</v>
      </c>
      <c r="T95">
        <v>1.6</v>
      </c>
      <c r="U95">
        <v>1.6</v>
      </c>
      <c r="V95">
        <v>1.6</v>
      </c>
      <c r="W95">
        <v>1.6</v>
      </c>
      <c r="X95">
        <v>1.6</v>
      </c>
      <c r="Y95">
        <v>1.6</v>
      </c>
      <c r="Z95">
        <v>1.6</v>
      </c>
      <c r="AA95">
        <v>1.6</v>
      </c>
      <c r="AB95">
        <v>1.6</v>
      </c>
      <c r="AC95">
        <v>1.6</v>
      </c>
      <c r="AD95">
        <v>1.6</v>
      </c>
      <c r="AE95">
        <v>1.6</v>
      </c>
      <c r="AF95">
        <v>1.6</v>
      </c>
      <c r="AG95">
        <v>1.6</v>
      </c>
      <c r="AH95">
        <v>1.6</v>
      </c>
      <c r="AI95">
        <v>1.6</v>
      </c>
      <c r="AJ95">
        <v>1.6</v>
      </c>
      <c r="AK95">
        <v>1.6</v>
      </c>
      <c r="AL95">
        <v>1.6</v>
      </c>
      <c r="AM95">
        <v>1.6</v>
      </c>
      <c r="AN95">
        <v>1.6</v>
      </c>
      <c r="AO95">
        <v>1.6</v>
      </c>
      <c r="AP95">
        <v>1.6</v>
      </c>
      <c r="AQ95">
        <v>1.6</v>
      </c>
      <c r="AR95">
        <v>1.6</v>
      </c>
      <c r="AS95">
        <v>1.6</v>
      </c>
      <c r="AT95">
        <v>1.6</v>
      </c>
      <c r="AU95">
        <v>1.6</v>
      </c>
      <c r="AV95">
        <v>1.6</v>
      </c>
      <c r="AW95">
        <v>1.6</v>
      </c>
      <c r="AX95">
        <v>1.6</v>
      </c>
      <c r="AY95">
        <v>1.6</v>
      </c>
      <c r="AZ95">
        <v>1.6</v>
      </c>
      <c r="BA95">
        <v>1.6</v>
      </c>
      <c r="BB95">
        <v>1.6</v>
      </c>
      <c r="BC95">
        <v>1.6</v>
      </c>
      <c r="BD95">
        <v>1.6</v>
      </c>
      <c r="BE95">
        <v>1.6</v>
      </c>
      <c r="BF95">
        <v>1.6</v>
      </c>
      <c r="BG95">
        <v>1.6</v>
      </c>
      <c r="BH95">
        <v>1.6</v>
      </c>
      <c r="BI95">
        <v>1.6</v>
      </c>
      <c r="BJ95" s="4">
        <v>1.6</v>
      </c>
      <c r="BK95">
        <v>1.6</v>
      </c>
      <c r="BL95">
        <v>1.6</v>
      </c>
      <c r="BM95">
        <v>1.6</v>
      </c>
      <c r="BN95">
        <v>1.6</v>
      </c>
      <c r="BO95">
        <v>1.6</v>
      </c>
      <c r="BP95">
        <v>1.6</v>
      </c>
      <c r="BQ95">
        <v>1.6</v>
      </c>
      <c r="BR95">
        <v>1.6</v>
      </c>
      <c r="BS95">
        <v>1.6</v>
      </c>
      <c r="BT95">
        <v>1.6</v>
      </c>
      <c r="BU95">
        <v>1.6</v>
      </c>
      <c r="BV95">
        <v>1.6</v>
      </c>
      <c r="BW95">
        <v>1.6</v>
      </c>
      <c r="BX95">
        <v>1.6</v>
      </c>
      <c r="BY95">
        <v>1.6</v>
      </c>
      <c r="BZ95">
        <v>1.6</v>
      </c>
      <c r="CA95">
        <v>1.6</v>
      </c>
      <c r="CB95">
        <v>1.6</v>
      </c>
      <c r="CC95">
        <v>1.6</v>
      </c>
      <c r="CD95">
        <v>1.6</v>
      </c>
      <c r="CE95">
        <v>1.6</v>
      </c>
      <c r="CF95">
        <v>1.6</v>
      </c>
      <c r="CG95" s="4">
        <v>1.6</v>
      </c>
      <c r="CH95" s="4">
        <v>1.6</v>
      </c>
      <c r="CI95" s="4">
        <v>1.6</v>
      </c>
      <c r="CJ95" s="4">
        <v>1.6</v>
      </c>
      <c r="CK95" s="4">
        <v>1.6</v>
      </c>
      <c r="CL95" s="4">
        <v>1.6</v>
      </c>
      <c r="CM95">
        <v>1.6</v>
      </c>
      <c r="CN95">
        <v>1.6</v>
      </c>
      <c r="CO95">
        <v>1.6</v>
      </c>
      <c r="CP95">
        <v>1.6</v>
      </c>
      <c r="CQ95">
        <v>1.6</v>
      </c>
      <c r="CR95">
        <v>1.6</v>
      </c>
      <c r="CS95">
        <v>1.6</v>
      </c>
      <c r="CT95">
        <v>1.6</v>
      </c>
      <c r="CU95">
        <v>1.6</v>
      </c>
      <c r="CV95">
        <v>1.6</v>
      </c>
      <c r="CW95">
        <v>1.6</v>
      </c>
      <c r="CX95">
        <v>1.6</v>
      </c>
      <c r="CY95">
        <v>1.6</v>
      </c>
      <c r="CZ95">
        <v>1.6</v>
      </c>
      <c r="DA95">
        <v>1.6</v>
      </c>
      <c r="DB95">
        <v>1.6</v>
      </c>
      <c r="DC95">
        <v>1.6</v>
      </c>
      <c r="DD95">
        <v>1.6</v>
      </c>
      <c r="DE95">
        <v>1.6</v>
      </c>
      <c r="DF95">
        <v>1.6</v>
      </c>
      <c r="DG95">
        <v>1.6</v>
      </c>
      <c r="DH95">
        <v>1.6</v>
      </c>
      <c r="DI95">
        <v>1.6</v>
      </c>
      <c r="DJ95">
        <v>1.6</v>
      </c>
      <c r="DK95">
        <v>1.6</v>
      </c>
      <c r="DL95">
        <v>1.6</v>
      </c>
      <c r="DM95">
        <v>1.6</v>
      </c>
      <c r="DN95">
        <v>1.6</v>
      </c>
      <c r="DO95">
        <v>1.6</v>
      </c>
      <c r="DP95">
        <v>1.6</v>
      </c>
      <c r="DQ95">
        <v>1.6</v>
      </c>
      <c r="DR95">
        <v>1.6</v>
      </c>
      <c r="DS95">
        <v>1.6</v>
      </c>
      <c r="DT95">
        <v>1.6</v>
      </c>
      <c r="DU95">
        <v>1.6</v>
      </c>
      <c r="DV95">
        <v>1.6</v>
      </c>
      <c r="DW95">
        <v>1.6</v>
      </c>
      <c r="DX95">
        <v>1.6</v>
      </c>
      <c r="DY95">
        <v>1.6</v>
      </c>
      <c r="DZ95">
        <v>1.6</v>
      </c>
      <c r="EA95">
        <v>1.6</v>
      </c>
      <c r="EB95">
        <v>1.6</v>
      </c>
      <c r="EC95">
        <v>1.6</v>
      </c>
    </row>
    <row r="96" spans="1:133" x14ac:dyDescent="0.25">
      <c r="A96" s="2" t="s">
        <v>75</v>
      </c>
      <c r="B96">
        <f>B95*B94</f>
        <v>0</v>
      </c>
      <c r="C96">
        <f>C95*C94</f>
        <v>3.2</v>
      </c>
      <c r="D96">
        <f>D95*D94</f>
        <v>0</v>
      </c>
      <c r="E96">
        <f>E95*E94</f>
        <v>0</v>
      </c>
      <c r="F96">
        <f>F95*F94</f>
        <v>0</v>
      </c>
      <c r="G96">
        <f>G95*G94</f>
        <v>0</v>
      </c>
      <c r="H96">
        <f>H95*H94</f>
        <v>0</v>
      </c>
      <c r="I96">
        <f>I95*I94</f>
        <v>0</v>
      </c>
      <c r="J96">
        <f>J95*J94</f>
        <v>0</v>
      </c>
      <c r="K96">
        <f>K95*K94</f>
        <v>0</v>
      </c>
      <c r="L96">
        <f>L95*L94</f>
        <v>0</v>
      </c>
      <c r="M96">
        <f>M95*M94</f>
        <v>0</v>
      </c>
      <c r="N96">
        <f>N95*N94</f>
        <v>0</v>
      </c>
      <c r="O96">
        <f>O95*O94</f>
        <v>0</v>
      </c>
      <c r="P96">
        <f>P95*P94</f>
        <v>0</v>
      </c>
      <c r="Q96">
        <f>Q95*Q94</f>
        <v>0</v>
      </c>
      <c r="R96">
        <f>R95*R94</f>
        <v>0</v>
      </c>
      <c r="S96">
        <f>S95*S94</f>
        <v>0</v>
      </c>
      <c r="T96">
        <f>T95*T94</f>
        <v>0</v>
      </c>
      <c r="U96">
        <f>U95*U94</f>
        <v>0</v>
      </c>
      <c r="V96">
        <f>V95*V94</f>
        <v>0</v>
      </c>
      <c r="W96">
        <f>W95*W94</f>
        <v>0</v>
      </c>
      <c r="X96">
        <f>X95*X94</f>
        <v>0</v>
      </c>
      <c r="Y96">
        <f>Y95*Y94</f>
        <v>0</v>
      </c>
      <c r="Z96">
        <f>Z95*Z94</f>
        <v>0</v>
      </c>
      <c r="AA96">
        <f>AA95*AA94</f>
        <v>0</v>
      </c>
      <c r="AB96">
        <f>AB95*AB94</f>
        <v>0</v>
      </c>
      <c r="AC96">
        <f>AC95*AC94</f>
        <v>0</v>
      </c>
      <c r="AD96">
        <f>AD95*AD94</f>
        <v>6.4</v>
      </c>
      <c r="AE96">
        <f>AE95*AE94</f>
        <v>0</v>
      </c>
      <c r="AF96">
        <f>AF95*AF94</f>
        <v>9.6000000000000014</v>
      </c>
      <c r="AG96">
        <f>AG95*AG94</f>
        <v>0</v>
      </c>
      <c r="AH96">
        <f>AH95*AH94</f>
        <v>6.4</v>
      </c>
      <c r="AI96">
        <f>AI95*AI94</f>
        <v>19.200000000000003</v>
      </c>
      <c r="AJ96">
        <f>AJ95*AJ94</f>
        <v>0</v>
      </c>
      <c r="AK96">
        <f>AK95*AK94</f>
        <v>6.4</v>
      </c>
      <c r="AL96">
        <f>AL95*AL94</f>
        <v>32</v>
      </c>
      <c r="AM96">
        <f>AM95*AM94</f>
        <v>6.4</v>
      </c>
      <c r="AN96">
        <f>AN95*AN94</f>
        <v>0</v>
      </c>
      <c r="AO96">
        <f>AO95*AO94</f>
        <v>16</v>
      </c>
      <c r="AP96">
        <f>AP95*AP94</f>
        <v>0</v>
      </c>
      <c r="AQ96">
        <f>AQ95*AQ94</f>
        <v>0</v>
      </c>
      <c r="AR96">
        <f>AR95*AR94</f>
        <v>0</v>
      </c>
      <c r="AS96">
        <f>AS95*AS94</f>
        <v>0</v>
      </c>
      <c r="AT96">
        <f>AT95*AT94</f>
        <v>0</v>
      </c>
      <c r="AU96">
        <f>AU95*AU94</f>
        <v>0</v>
      </c>
      <c r="AV96">
        <f>AV95*AV94</f>
        <v>0</v>
      </c>
      <c r="AW96">
        <f>AW95*AW94</f>
        <v>0</v>
      </c>
      <c r="AX96">
        <f>AX95*AX94</f>
        <v>0</v>
      </c>
      <c r="AY96">
        <f>AY95*AY94</f>
        <v>0</v>
      </c>
      <c r="AZ96">
        <f>AZ95*AZ94</f>
        <v>0</v>
      </c>
      <c r="BA96">
        <f>BA95*BA94</f>
        <v>0</v>
      </c>
      <c r="BB96">
        <f>BB95*BB94</f>
        <v>0</v>
      </c>
      <c r="BC96">
        <f>BC95*BC94</f>
        <v>0</v>
      </c>
      <c r="BD96">
        <f>BD95*BD94</f>
        <v>0</v>
      </c>
      <c r="BE96">
        <f>BE95*BE94</f>
        <v>0</v>
      </c>
      <c r="BF96">
        <f>BF95*BF94</f>
        <v>0</v>
      </c>
      <c r="BG96">
        <f>BG95*BG94</f>
        <v>0</v>
      </c>
      <c r="BH96">
        <f>BH95*BH94</f>
        <v>0</v>
      </c>
      <c r="BI96">
        <f>BI95*BI94</f>
        <v>0</v>
      </c>
      <c r="BJ96" s="4">
        <f>BJ95*BJ94</f>
        <v>0</v>
      </c>
      <c r="BK96">
        <f>BK95*BK94</f>
        <v>0</v>
      </c>
      <c r="BL96">
        <f>BL95*BL94</f>
        <v>0</v>
      </c>
      <c r="BM96">
        <f>BM95*BM94</f>
        <v>0</v>
      </c>
      <c r="BN96">
        <f>BN95*BN94</f>
        <v>0</v>
      </c>
      <c r="BO96">
        <f>BO95*BO94</f>
        <v>0</v>
      </c>
      <c r="BP96">
        <f>BP95*BP94</f>
        <v>0</v>
      </c>
      <c r="BQ96">
        <f>BQ95*BQ94</f>
        <v>0</v>
      </c>
      <c r="BR96">
        <f>BR95*BR94</f>
        <v>0</v>
      </c>
      <c r="BS96">
        <f>BS95*BS94</f>
        <v>0</v>
      </c>
      <c r="BT96">
        <f>BT95*BT94</f>
        <v>0</v>
      </c>
      <c r="BU96">
        <f>BU95*BU94</f>
        <v>0</v>
      </c>
      <c r="BV96">
        <f>BV95*BV94</f>
        <v>0</v>
      </c>
      <c r="BW96">
        <f>BW95*BW94</f>
        <v>0</v>
      </c>
      <c r="BX96">
        <f>BX95*BX94</f>
        <v>0</v>
      </c>
      <c r="BY96">
        <f>BY95*BY94</f>
        <v>0</v>
      </c>
      <c r="BZ96">
        <f>BZ95*BZ94</f>
        <v>0</v>
      </c>
      <c r="CA96">
        <f>CA95*CA94</f>
        <v>0</v>
      </c>
      <c r="CB96">
        <f>CB95*CB94</f>
        <v>0</v>
      </c>
      <c r="CC96">
        <f>CC95*CC94</f>
        <v>0</v>
      </c>
      <c r="CD96">
        <f>CD95*CD94</f>
        <v>0</v>
      </c>
      <c r="CE96">
        <f>CE95*CE94</f>
        <v>0</v>
      </c>
      <c r="CF96">
        <f>CF95*CF94</f>
        <v>0</v>
      </c>
      <c r="CG96" s="4">
        <f>CG95*CG94</f>
        <v>0</v>
      </c>
      <c r="CH96" s="4">
        <f>CH95*CH94</f>
        <v>0</v>
      </c>
      <c r="CI96" s="4">
        <f>CI95*CI94</f>
        <v>0</v>
      </c>
      <c r="CJ96" s="4">
        <f>CJ95*CJ94</f>
        <v>0</v>
      </c>
      <c r="CK96" s="4">
        <f>CK95*CK94</f>
        <v>0</v>
      </c>
      <c r="CL96" s="4">
        <f>CL95*CL94</f>
        <v>0</v>
      </c>
      <c r="CM96">
        <f>CM95*CM94</f>
        <v>0</v>
      </c>
      <c r="CN96">
        <f>CN95*CN94</f>
        <v>0</v>
      </c>
      <c r="CO96">
        <f>CO95*CO94</f>
        <v>0</v>
      </c>
      <c r="CP96">
        <f>CP95*CP94</f>
        <v>3.2</v>
      </c>
      <c r="CQ96">
        <f>CQ95*CQ94</f>
        <v>3.2</v>
      </c>
      <c r="CR96">
        <f>CR95*CR94</f>
        <v>3.2</v>
      </c>
      <c r="CS96">
        <f>CS95*CS94</f>
        <v>3.2</v>
      </c>
      <c r="CT96">
        <f>CT95*CT94</f>
        <v>3.2</v>
      </c>
      <c r="CU96">
        <f>CU95*CU94</f>
        <v>3.2</v>
      </c>
      <c r="CV96">
        <f>CV95*CV94</f>
        <v>3.2</v>
      </c>
      <c r="CW96">
        <f>CW95*CW94</f>
        <v>3.2</v>
      </c>
      <c r="CX96">
        <f>CX95*CX94</f>
        <v>0</v>
      </c>
      <c r="CY96">
        <f>CY95*CY94</f>
        <v>0</v>
      </c>
      <c r="CZ96">
        <f>CZ95*CZ94</f>
        <v>0</v>
      </c>
      <c r="DA96">
        <f>DA95*DA94</f>
        <v>27.200000000000003</v>
      </c>
      <c r="DB96">
        <f>DB95*DB94</f>
        <v>0</v>
      </c>
      <c r="DC96">
        <f>DC95*DC94</f>
        <v>0</v>
      </c>
      <c r="DD96">
        <f>DD95*DD94</f>
        <v>0</v>
      </c>
      <c r="DE96">
        <f>DE95*DE94</f>
        <v>0</v>
      </c>
      <c r="DF96">
        <f>DF95*DF94</f>
        <v>0</v>
      </c>
      <c r="DG96">
        <f>DG95*DG94</f>
        <v>0</v>
      </c>
      <c r="DH96">
        <f>DH95*DH94</f>
        <v>0</v>
      </c>
      <c r="DI96">
        <f>DI95*DI94</f>
        <v>0</v>
      </c>
      <c r="DJ96">
        <f>DJ95*DJ94</f>
        <v>0</v>
      </c>
      <c r="DK96">
        <f>DK95*DK94</f>
        <v>0</v>
      </c>
      <c r="DL96">
        <f>DL95*DL94</f>
        <v>0</v>
      </c>
      <c r="DM96">
        <f>DM95*DM94</f>
        <v>0</v>
      </c>
      <c r="DN96">
        <f>DN95*DN94</f>
        <v>0</v>
      </c>
      <c r="DO96">
        <f>DO95*DO94</f>
        <v>0</v>
      </c>
      <c r="DP96">
        <f>DP95*DP94</f>
        <v>0</v>
      </c>
      <c r="DQ96">
        <f>DQ95*DQ94</f>
        <v>0</v>
      </c>
      <c r="DR96">
        <f>DR95*DR94</f>
        <v>86.4</v>
      </c>
      <c r="DS96">
        <f>DS95*DS94</f>
        <v>0</v>
      </c>
      <c r="DT96">
        <f>DT95*DT94</f>
        <v>0</v>
      </c>
      <c r="DU96">
        <f>DU95*DU94</f>
        <v>0</v>
      </c>
      <c r="DV96">
        <f>DV95*DV94</f>
        <v>0</v>
      </c>
      <c r="DW96">
        <f>DW95*DW94</f>
        <v>6.4</v>
      </c>
      <c r="DX96">
        <f>DX95*DX94</f>
        <v>6.4</v>
      </c>
      <c r="DY96">
        <f>DY95*DY94</f>
        <v>6.4</v>
      </c>
      <c r="DZ96">
        <f>DZ95*DZ94</f>
        <v>6.4</v>
      </c>
      <c r="EA96">
        <f>EA95*EA94</f>
        <v>6.4</v>
      </c>
      <c r="EB96">
        <f>EB95*EB94</f>
        <v>6.4</v>
      </c>
      <c r="EC96">
        <f>EC95*EC94</f>
        <v>6.4</v>
      </c>
    </row>
    <row r="97" spans="1:133" x14ac:dyDescent="0.25">
      <c r="A97" s="2" t="s">
        <v>76</v>
      </c>
      <c r="B97" t="s">
        <v>125</v>
      </c>
      <c r="C97" t="s">
        <v>125</v>
      </c>
      <c r="D97" t="s">
        <v>125</v>
      </c>
      <c r="F97" t="s">
        <v>125</v>
      </c>
      <c r="G97" t="s">
        <v>125</v>
      </c>
      <c r="J97" t="s">
        <v>125</v>
      </c>
      <c r="K97" t="s">
        <v>125</v>
      </c>
      <c r="M97" t="s">
        <v>125</v>
      </c>
      <c r="N97" t="s">
        <v>125</v>
      </c>
      <c r="O97" t="s">
        <v>125</v>
      </c>
      <c r="P97" t="s">
        <v>125</v>
      </c>
      <c r="Q97" t="s">
        <v>125</v>
      </c>
      <c r="R97" t="s">
        <v>125</v>
      </c>
      <c r="S97" t="s">
        <v>125</v>
      </c>
      <c r="T97" t="s">
        <v>125</v>
      </c>
      <c r="U97" t="s">
        <v>125</v>
      </c>
      <c r="V97" t="s">
        <v>125</v>
      </c>
      <c r="W97" t="s">
        <v>125</v>
      </c>
      <c r="X97" t="s">
        <v>125</v>
      </c>
      <c r="Y97" t="s">
        <v>125</v>
      </c>
      <c r="AD97" t="s">
        <v>122</v>
      </c>
      <c r="AF97" t="s">
        <v>122</v>
      </c>
      <c r="AH97" t="s">
        <v>136</v>
      </c>
      <c r="AI97" t="s">
        <v>125</v>
      </c>
      <c r="AJ97" t="s">
        <v>125</v>
      </c>
      <c r="AK97" t="s">
        <v>125</v>
      </c>
      <c r="AL97" t="s">
        <v>129</v>
      </c>
      <c r="AM97" t="s">
        <v>125</v>
      </c>
      <c r="AW97" t="s">
        <v>125</v>
      </c>
      <c r="AX97" t="s">
        <v>153</v>
      </c>
      <c r="AY97" t="s">
        <v>125</v>
      </c>
      <c r="AZ97" t="s">
        <v>125</v>
      </c>
      <c r="BA97" t="s">
        <v>125</v>
      </c>
      <c r="BB97" t="s">
        <v>125</v>
      </c>
      <c r="BC97" t="s">
        <v>125</v>
      </c>
      <c r="BD97" t="s">
        <v>125</v>
      </c>
      <c r="BE97" t="s">
        <v>125</v>
      </c>
      <c r="BF97" t="s">
        <v>125</v>
      </c>
      <c r="BG97" t="s">
        <v>125</v>
      </c>
      <c r="BH97" t="s">
        <v>125</v>
      </c>
      <c r="BI97" t="s">
        <v>125</v>
      </c>
      <c r="BJ97" s="4" t="s">
        <v>125</v>
      </c>
      <c r="BK97" t="s">
        <v>125</v>
      </c>
      <c r="BL97" t="s">
        <v>125</v>
      </c>
      <c r="BM97" t="s">
        <v>125</v>
      </c>
      <c r="BO97" t="s">
        <v>125</v>
      </c>
      <c r="BP97" t="s">
        <v>125</v>
      </c>
      <c r="BQ97" t="s">
        <v>125</v>
      </c>
      <c r="BR97" t="s">
        <v>125</v>
      </c>
      <c r="BS97" t="s">
        <v>125</v>
      </c>
      <c r="BT97" t="s">
        <v>125</v>
      </c>
      <c r="BU97" t="s">
        <v>125</v>
      </c>
      <c r="BV97" t="s">
        <v>125</v>
      </c>
      <c r="BW97" t="s">
        <v>125</v>
      </c>
      <c r="BX97" t="s">
        <v>125</v>
      </c>
      <c r="BY97" t="s">
        <v>125</v>
      </c>
      <c r="BZ97" t="s">
        <v>125</v>
      </c>
      <c r="CA97" t="s">
        <v>125</v>
      </c>
      <c r="CB97" t="s">
        <v>125</v>
      </c>
      <c r="CC97" t="s">
        <v>125</v>
      </c>
      <c r="CD97" t="s">
        <v>125</v>
      </c>
      <c r="CE97" t="s">
        <v>125</v>
      </c>
      <c r="CP97" t="s">
        <v>136</v>
      </c>
      <c r="CQ97" t="s">
        <v>136</v>
      </c>
      <c r="CR97" t="s">
        <v>136</v>
      </c>
      <c r="CS97" t="s">
        <v>136</v>
      </c>
      <c r="CT97" t="s">
        <v>136</v>
      </c>
      <c r="CU97" t="s">
        <v>136</v>
      </c>
      <c r="CV97" t="s">
        <v>136</v>
      </c>
      <c r="CW97" t="s">
        <v>136</v>
      </c>
      <c r="CX97" t="s">
        <v>136</v>
      </c>
      <c r="CY97" t="s">
        <v>136</v>
      </c>
      <c r="CZ97" t="s">
        <v>136</v>
      </c>
      <c r="DA97" t="s">
        <v>125</v>
      </c>
      <c r="DB97" t="s">
        <v>136</v>
      </c>
      <c r="DC97" t="s">
        <v>136</v>
      </c>
      <c r="DD97" t="s">
        <v>125</v>
      </c>
      <c r="DE97" t="s">
        <v>125</v>
      </c>
      <c r="DF97" t="s">
        <v>125</v>
      </c>
      <c r="DG97" t="s">
        <v>125</v>
      </c>
      <c r="DH97" t="s">
        <v>125</v>
      </c>
      <c r="DI97" t="s">
        <v>125</v>
      </c>
      <c r="DJ97" t="s">
        <v>125</v>
      </c>
      <c r="DK97" t="s">
        <v>125</v>
      </c>
      <c r="DL97" t="s">
        <v>125</v>
      </c>
      <c r="DM97" t="s">
        <v>125</v>
      </c>
      <c r="DN97" t="s">
        <v>125</v>
      </c>
      <c r="DO97" t="s">
        <v>125</v>
      </c>
      <c r="DP97" t="s">
        <v>125</v>
      </c>
      <c r="DQ97" t="s">
        <v>125</v>
      </c>
      <c r="DR97" t="s">
        <v>115</v>
      </c>
      <c r="DS97" t="s">
        <v>125</v>
      </c>
      <c r="DT97" t="s">
        <v>125</v>
      </c>
      <c r="DU97" t="s">
        <v>125</v>
      </c>
      <c r="DV97" t="s">
        <v>125</v>
      </c>
      <c r="DW97" t="s">
        <v>125</v>
      </c>
      <c r="DX97" t="s">
        <v>125</v>
      </c>
      <c r="DY97" t="s">
        <v>125</v>
      </c>
      <c r="DZ97" t="s">
        <v>125</v>
      </c>
      <c r="EA97" t="s">
        <v>125</v>
      </c>
      <c r="EB97" t="s">
        <v>125</v>
      </c>
      <c r="EC97" t="s">
        <v>125</v>
      </c>
    </row>
    <row r="98" spans="1:133" x14ac:dyDescent="0.25">
      <c r="A98" s="2" t="s">
        <v>77</v>
      </c>
      <c r="B98">
        <v>4.5</v>
      </c>
      <c r="C98">
        <f>B98</f>
        <v>4.5</v>
      </c>
      <c r="D98">
        <f>C98</f>
        <v>4.5</v>
      </c>
      <c r="E98">
        <f>D98</f>
        <v>4.5</v>
      </c>
      <c r="F98">
        <f>E98</f>
        <v>4.5</v>
      </c>
      <c r="G98">
        <f>F98</f>
        <v>4.5</v>
      </c>
      <c r="H98">
        <f>G98</f>
        <v>4.5</v>
      </c>
      <c r="I98">
        <f>H98</f>
        <v>4.5</v>
      </c>
      <c r="J98">
        <f>I98</f>
        <v>4.5</v>
      </c>
      <c r="K98">
        <f>J98</f>
        <v>4.5</v>
      </c>
      <c r="L98">
        <f>K98</f>
        <v>4.5</v>
      </c>
      <c r="M98">
        <f>L98</f>
        <v>4.5</v>
      </c>
      <c r="N98">
        <f>M98</f>
        <v>4.5</v>
      </c>
      <c r="O98">
        <f>N98</f>
        <v>4.5</v>
      </c>
      <c r="P98">
        <f>O98</f>
        <v>4.5</v>
      </c>
      <c r="Q98">
        <f>P98</f>
        <v>4.5</v>
      </c>
      <c r="R98">
        <f>Q98</f>
        <v>4.5</v>
      </c>
      <c r="S98">
        <f>R98</f>
        <v>4.5</v>
      </c>
      <c r="T98">
        <f>S98</f>
        <v>4.5</v>
      </c>
      <c r="U98">
        <f>T98</f>
        <v>4.5</v>
      </c>
      <c r="V98">
        <f>U98</f>
        <v>4.5</v>
      </c>
      <c r="W98">
        <f>V98</f>
        <v>4.5</v>
      </c>
      <c r="X98">
        <f>W98</f>
        <v>4.5</v>
      </c>
      <c r="Y98">
        <f>X98</f>
        <v>4.5</v>
      </c>
      <c r="Z98">
        <f>Y98</f>
        <v>4.5</v>
      </c>
      <c r="AA98">
        <f>Z98</f>
        <v>4.5</v>
      </c>
      <c r="AB98">
        <f>AA98</f>
        <v>4.5</v>
      </c>
      <c r="AC98">
        <f>AB98</f>
        <v>4.5</v>
      </c>
      <c r="AD98">
        <f>AC98</f>
        <v>4.5</v>
      </c>
      <c r="AE98">
        <f>AD98</f>
        <v>4.5</v>
      </c>
      <c r="AF98">
        <f>AE98</f>
        <v>4.5</v>
      </c>
      <c r="AG98">
        <f>AF98</f>
        <v>4.5</v>
      </c>
      <c r="AH98">
        <f>AG98</f>
        <v>4.5</v>
      </c>
      <c r="AI98">
        <f>AH98</f>
        <v>4.5</v>
      </c>
      <c r="AJ98">
        <f>AI98</f>
        <v>4.5</v>
      </c>
      <c r="AK98">
        <f>AJ98</f>
        <v>4.5</v>
      </c>
      <c r="AL98">
        <f>AK98</f>
        <v>4.5</v>
      </c>
      <c r="AM98">
        <f>AL98</f>
        <v>4.5</v>
      </c>
      <c r="AN98">
        <f>AM98</f>
        <v>4.5</v>
      </c>
      <c r="AO98">
        <f>AN98</f>
        <v>4.5</v>
      </c>
      <c r="AP98">
        <f>AO98</f>
        <v>4.5</v>
      </c>
      <c r="AQ98">
        <f>AP98</f>
        <v>4.5</v>
      </c>
      <c r="AR98">
        <f>AQ98</f>
        <v>4.5</v>
      </c>
      <c r="AS98">
        <f>AR98</f>
        <v>4.5</v>
      </c>
      <c r="AT98">
        <f>AS98</f>
        <v>4.5</v>
      </c>
      <c r="AU98">
        <f>AT98</f>
        <v>4.5</v>
      </c>
      <c r="AV98">
        <f>AU98</f>
        <v>4.5</v>
      </c>
      <c r="AW98">
        <f>AV98</f>
        <v>4.5</v>
      </c>
      <c r="AX98">
        <f>AW98</f>
        <v>4.5</v>
      </c>
      <c r="AY98">
        <f>AX98</f>
        <v>4.5</v>
      </c>
      <c r="AZ98">
        <f>AY98</f>
        <v>4.5</v>
      </c>
      <c r="BA98">
        <f>AZ98</f>
        <v>4.5</v>
      </c>
      <c r="BB98">
        <f>BA98</f>
        <v>4.5</v>
      </c>
      <c r="BC98">
        <f>BB98</f>
        <v>4.5</v>
      </c>
      <c r="BD98">
        <f>BC98</f>
        <v>4.5</v>
      </c>
      <c r="BE98">
        <f>BD98</f>
        <v>4.5</v>
      </c>
      <c r="BF98">
        <f>BE98</f>
        <v>4.5</v>
      </c>
      <c r="BG98">
        <f>BF98</f>
        <v>4.5</v>
      </c>
      <c r="BH98">
        <f>BG98</f>
        <v>4.5</v>
      </c>
      <c r="BI98">
        <f>BH98</f>
        <v>4.5</v>
      </c>
      <c r="BJ98" s="4">
        <f>BI98</f>
        <v>4.5</v>
      </c>
      <c r="BK98">
        <f>BJ98</f>
        <v>4.5</v>
      </c>
      <c r="BL98">
        <f>BK98</f>
        <v>4.5</v>
      </c>
      <c r="BM98">
        <f>BL98</f>
        <v>4.5</v>
      </c>
      <c r="BN98">
        <f>BM98</f>
        <v>4.5</v>
      </c>
      <c r="BO98">
        <f>BN98</f>
        <v>4.5</v>
      </c>
      <c r="BP98">
        <f>BO98</f>
        <v>4.5</v>
      </c>
      <c r="BQ98">
        <f>BP98</f>
        <v>4.5</v>
      </c>
      <c r="BR98">
        <f>BQ98</f>
        <v>4.5</v>
      </c>
      <c r="BS98">
        <f>BR98</f>
        <v>4.5</v>
      </c>
      <c r="BT98">
        <f>BS98</f>
        <v>4.5</v>
      </c>
      <c r="BU98">
        <f>BT98</f>
        <v>4.5</v>
      </c>
      <c r="BV98">
        <f>BU98</f>
        <v>4.5</v>
      </c>
      <c r="BW98">
        <f>BV98</f>
        <v>4.5</v>
      </c>
      <c r="BX98">
        <f>BW98</f>
        <v>4.5</v>
      </c>
      <c r="BY98">
        <f>BX98</f>
        <v>4.5</v>
      </c>
      <c r="BZ98">
        <f>BY98</f>
        <v>4.5</v>
      </c>
      <c r="CA98">
        <f>BZ98</f>
        <v>4.5</v>
      </c>
      <c r="CB98">
        <f>CA98</f>
        <v>4.5</v>
      </c>
      <c r="CC98">
        <f>CB98</f>
        <v>4.5</v>
      </c>
      <c r="CD98">
        <f>CC98</f>
        <v>4.5</v>
      </c>
      <c r="CE98">
        <f>CD98</f>
        <v>4.5</v>
      </c>
      <c r="CF98">
        <f>CE98</f>
        <v>4.5</v>
      </c>
      <c r="CG98" s="4">
        <f>CF98</f>
        <v>4.5</v>
      </c>
      <c r="CH98" s="4">
        <f>CG98</f>
        <v>4.5</v>
      </c>
      <c r="CI98" s="4">
        <f>CH98</f>
        <v>4.5</v>
      </c>
      <c r="CJ98" s="4">
        <f>CI98</f>
        <v>4.5</v>
      </c>
      <c r="CK98" s="4">
        <f>CJ98</f>
        <v>4.5</v>
      </c>
      <c r="CL98" s="4">
        <f>CK98</f>
        <v>4.5</v>
      </c>
      <c r="CM98">
        <f>CL98</f>
        <v>4.5</v>
      </c>
      <c r="CN98">
        <f>CM98</f>
        <v>4.5</v>
      </c>
      <c r="CO98">
        <f>CN98</f>
        <v>4.5</v>
      </c>
      <c r="CP98">
        <f>CO98</f>
        <v>4.5</v>
      </c>
      <c r="CQ98">
        <f>CP98</f>
        <v>4.5</v>
      </c>
      <c r="CR98">
        <f>CQ98</f>
        <v>4.5</v>
      </c>
      <c r="CS98">
        <f>CR98</f>
        <v>4.5</v>
      </c>
      <c r="CT98">
        <f>CS98</f>
        <v>4.5</v>
      </c>
      <c r="CU98">
        <f>CT98</f>
        <v>4.5</v>
      </c>
      <c r="CV98">
        <f>CU98</f>
        <v>4.5</v>
      </c>
      <c r="CW98">
        <f>CV98</f>
        <v>4.5</v>
      </c>
      <c r="CX98">
        <f>CW98</f>
        <v>4.5</v>
      </c>
      <c r="CY98">
        <f>CX98</f>
        <v>4.5</v>
      </c>
      <c r="CZ98">
        <f>CY98</f>
        <v>4.5</v>
      </c>
      <c r="DA98">
        <f>CZ98</f>
        <v>4.5</v>
      </c>
      <c r="DB98">
        <f>DA98</f>
        <v>4.5</v>
      </c>
      <c r="DC98">
        <f>DB98</f>
        <v>4.5</v>
      </c>
      <c r="DD98">
        <f>DC98</f>
        <v>4.5</v>
      </c>
      <c r="DE98">
        <f>DD98</f>
        <v>4.5</v>
      </c>
      <c r="DF98">
        <f>DE98</f>
        <v>4.5</v>
      </c>
      <c r="DG98">
        <f>DF98</f>
        <v>4.5</v>
      </c>
      <c r="DH98">
        <f>DG98</f>
        <v>4.5</v>
      </c>
      <c r="DI98">
        <f>DH98</f>
        <v>4.5</v>
      </c>
      <c r="DJ98">
        <f>DI98</f>
        <v>4.5</v>
      </c>
      <c r="DK98">
        <f>DJ98</f>
        <v>4.5</v>
      </c>
      <c r="DL98">
        <f>DK98</f>
        <v>4.5</v>
      </c>
      <c r="DM98">
        <f>DL98</f>
        <v>4.5</v>
      </c>
      <c r="DN98">
        <f>DM98</f>
        <v>4.5</v>
      </c>
      <c r="DO98">
        <f>DN98</f>
        <v>4.5</v>
      </c>
      <c r="DP98">
        <f>DO98</f>
        <v>4.5</v>
      </c>
      <c r="DQ98">
        <f>DP98</f>
        <v>4.5</v>
      </c>
      <c r="DR98">
        <f>DQ98</f>
        <v>4.5</v>
      </c>
      <c r="DS98">
        <f>DR98</f>
        <v>4.5</v>
      </c>
      <c r="DT98">
        <f>DS98</f>
        <v>4.5</v>
      </c>
      <c r="DU98">
        <f>DT98</f>
        <v>4.5</v>
      </c>
      <c r="DV98">
        <f>DU98</f>
        <v>4.5</v>
      </c>
      <c r="DW98">
        <f>DV98</f>
        <v>4.5</v>
      </c>
      <c r="DX98">
        <f>DW98</f>
        <v>4.5</v>
      </c>
      <c r="DY98">
        <f>DX98</f>
        <v>4.5</v>
      </c>
      <c r="DZ98">
        <f>DY98</f>
        <v>4.5</v>
      </c>
      <c r="EA98">
        <f>DZ98</f>
        <v>4.5</v>
      </c>
      <c r="EB98">
        <f>EA98</f>
        <v>4.5</v>
      </c>
      <c r="EC98">
        <f>EB98</f>
        <v>4.5</v>
      </c>
    </row>
    <row r="99" spans="1:133" x14ac:dyDescent="0.25">
      <c r="A99" s="2" t="s">
        <v>78</v>
      </c>
      <c r="B99">
        <f>B98*B97</f>
        <v>0</v>
      </c>
      <c r="C99">
        <f>C98*C97</f>
        <v>0</v>
      </c>
      <c r="D99">
        <f>D98*D97</f>
        <v>0</v>
      </c>
      <c r="E99">
        <f>E98*E97</f>
        <v>0</v>
      </c>
      <c r="F99">
        <f>F98*F97</f>
        <v>0</v>
      </c>
      <c r="G99">
        <f>G98*G97</f>
        <v>0</v>
      </c>
      <c r="H99">
        <f>H98*H97</f>
        <v>0</v>
      </c>
      <c r="I99">
        <f>I98*I97</f>
        <v>0</v>
      </c>
      <c r="J99">
        <f>J98*J97</f>
        <v>0</v>
      </c>
      <c r="K99">
        <f>K98*K97</f>
        <v>0</v>
      </c>
      <c r="L99">
        <f>L98*L97</f>
        <v>0</v>
      </c>
      <c r="M99">
        <f>M98*M97</f>
        <v>0</v>
      </c>
      <c r="N99">
        <f>N98*N97</f>
        <v>0</v>
      </c>
      <c r="O99">
        <f>O98*O97</f>
        <v>0</v>
      </c>
      <c r="P99">
        <f>P98*P97</f>
        <v>0</v>
      </c>
      <c r="Q99">
        <f>Q98*Q97</f>
        <v>0</v>
      </c>
      <c r="R99">
        <f>R98*R97</f>
        <v>0</v>
      </c>
      <c r="S99">
        <f>S98*S97</f>
        <v>0</v>
      </c>
      <c r="T99">
        <f>T98*T97</f>
        <v>0</v>
      </c>
      <c r="U99">
        <f>U98*U97</f>
        <v>0</v>
      </c>
      <c r="V99">
        <f>V98*V97</f>
        <v>0</v>
      </c>
      <c r="W99">
        <f>W98*W97</f>
        <v>0</v>
      </c>
      <c r="X99">
        <f>X98*X97</f>
        <v>0</v>
      </c>
      <c r="Y99">
        <f>Y98*Y97</f>
        <v>0</v>
      </c>
      <c r="Z99">
        <f>Z98*Z97</f>
        <v>0</v>
      </c>
      <c r="AA99">
        <f>AA98*AA97</f>
        <v>0</v>
      </c>
      <c r="AB99">
        <f>AB98*AB97</f>
        <v>0</v>
      </c>
      <c r="AC99">
        <f>AC98*AC97</f>
        <v>0</v>
      </c>
      <c r="AD99">
        <f>AD98*AD97</f>
        <v>18</v>
      </c>
      <c r="AE99">
        <f>AE98*AE97</f>
        <v>0</v>
      </c>
      <c r="AF99">
        <f>AF98*AF97</f>
        <v>18</v>
      </c>
      <c r="AG99">
        <f>AG98*AG97</f>
        <v>0</v>
      </c>
      <c r="AH99">
        <f>AH98*AH97</f>
        <v>9</v>
      </c>
      <c r="AI99">
        <f>AI98*AI97</f>
        <v>0</v>
      </c>
      <c r="AJ99">
        <f>AJ98*AJ97</f>
        <v>0</v>
      </c>
      <c r="AK99">
        <f>AK98*AK97</f>
        <v>0</v>
      </c>
      <c r="AL99">
        <f>AL98*AL97</f>
        <v>54</v>
      </c>
      <c r="AM99">
        <f>AM98*AM97</f>
        <v>0</v>
      </c>
      <c r="AN99">
        <f>AN98*AN97</f>
        <v>0</v>
      </c>
      <c r="AO99">
        <f>AO98*AO97</f>
        <v>0</v>
      </c>
      <c r="AP99">
        <f>AP98*AP97</f>
        <v>0</v>
      </c>
      <c r="AQ99">
        <f>AQ98*AQ97</f>
        <v>0</v>
      </c>
      <c r="AR99">
        <f>AR98*AR97</f>
        <v>0</v>
      </c>
      <c r="AS99">
        <f>AS98*AS97</f>
        <v>0</v>
      </c>
      <c r="AT99">
        <f>AT98*AT97</f>
        <v>0</v>
      </c>
      <c r="AU99">
        <f>AU98*AU97</f>
        <v>0</v>
      </c>
      <c r="AV99">
        <f>AV98*AV97</f>
        <v>0</v>
      </c>
      <c r="AW99">
        <f>AW98*AW97</f>
        <v>0</v>
      </c>
      <c r="AX99">
        <f>AX98*AX97</f>
        <v>108</v>
      </c>
      <c r="AY99">
        <f>AY98*AY97</f>
        <v>0</v>
      </c>
      <c r="AZ99">
        <f>AZ98*AZ97</f>
        <v>0</v>
      </c>
      <c r="BA99">
        <f>BA98*BA97</f>
        <v>0</v>
      </c>
      <c r="BB99">
        <f>BB98*BB97</f>
        <v>0</v>
      </c>
      <c r="BC99">
        <f>BC98*BC97</f>
        <v>0</v>
      </c>
      <c r="BD99">
        <f>BD98*BD97</f>
        <v>0</v>
      </c>
      <c r="BE99">
        <f>BE98*BE97</f>
        <v>0</v>
      </c>
      <c r="BF99">
        <f>BF98*BF97</f>
        <v>0</v>
      </c>
      <c r="BG99">
        <f>BG98*BG97</f>
        <v>0</v>
      </c>
      <c r="BH99">
        <f>BH98*BH97</f>
        <v>0</v>
      </c>
      <c r="BI99">
        <f>BI98*BI97</f>
        <v>0</v>
      </c>
      <c r="BJ99" s="4">
        <f>BJ98*BJ97</f>
        <v>0</v>
      </c>
      <c r="BK99">
        <f>BK98*BK97</f>
        <v>0</v>
      </c>
      <c r="BL99">
        <f>BL98*BL97</f>
        <v>0</v>
      </c>
      <c r="BM99">
        <f>BM98*BM97</f>
        <v>0</v>
      </c>
      <c r="BN99">
        <f>BN98*BN97</f>
        <v>0</v>
      </c>
      <c r="BO99">
        <f>BO98*BO97</f>
        <v>0</v>
      </c>
      <c r="BP99">
        <f>BP98*BP97</f>
        <v>0</v>
      </c>
      <c r="BQ99">
        <f>BQ98*BQ97</f>
        <v>0</v>
      </c>
      <c r="BR99">
        <f>BR98*BR97</f>
        <v>0</v>
      </c>
      <c r="BS99">
        <f>BS98*BS97</f>
        <v>0</v>
      </c>
      <c r="BT99">
        <f>BT98*BT97</f>
        <v>0</v>
      </c>
      <c r="BU99">
        <f>BU98*BU97</f>
        <v>0</v>
      </c>
      <c r="BV99">
        <f>BV98*BV97</f>
        <v>0</v>
      </c>
      <c r="BW99">
        <f>BW98*BW97</f>
        <v>0</v>
      </c>
      <c r="BX99">
        <f>BX98*BX97</f>
        <v>0</v>
      </c>
      <c r="BY99">
        <f>BY98*BY97</f>
        <v>0</v>
      </c>
      <c r="BZ99">
        <f>BZ98*BZ97</f>
        <v>0</v>
      </c>
      <c r="CA99">
        <f>CA98*CA97</f>
        <v>0</v>
      </c>
      <c r="CB99">
        <f>CB98*CB97</f>
        <v>0</v>
      </c>
      <c r="CC99">
        <f>CC98*CC97</f>
        <v>0</v>
      </c>
      <c r="CD99">
        <f>CD98*CD97</f>
        <v>0</v>
      </c>
      <c r="CE99">
        <f>CE98*CE97</f>
        <v>0</v>
      </c>
      <c r="CF99">
        <f>CF98*CF97</f>
        <v>0</v>
      </c>
      <c r="CG99" s="4">
        <f>CG98*CG97</f>
        <v>0</v>
      </c>
      <c r="CH99" s="4">
        <f>CH98*CH97</f>
        <v>0</v>
      </c>
      <c r="CI99" s="4">
        <f>CI98*CI97</f>
        <v>0</v>
      </c>
      <c r="CJ99" s="4">
        <f>CJ98*CJ97</f>
        <v>0</v>
      </c>
      <c r="CK99" s="4">
        <f>CK98*CK97</f>
        <v>0</v>
      </c>
      <c r="CL99" s="4">
        <f>CL98*CL97</f>
        <v>0</v>
      </c>
      <c r="CM99">
        <f>CM98*CM97</f>
        <v>0</v>
      </c>
      <c r="CN99">
        <f>CN98*CN97</f>
        <v>0</v>
      </c>
      <c r="CO99">
        <f>CO98*CO97</f>
        <v>0</v>
      </c>
      <c r="CP99">
        <f>CP98*CP97</f>
        <v>9</v>
      </c>
      <c r="CQ99">
        <f>CQ98*CQ97</f>
        <v>9</v>
      </c>
      <c r="CR99">
        <f>CR98*CR97</f>
        <v>9</v>
      </c>
      <c r="CS99">
        <f>CS98*CS97</f>
        <v>9</v>
      </c>
      <c r="CT99">
        <f>CT98*CT97</f>
        <v>9</v>
      </c>
      <c r="CU99">
        <f>CU98*CU97</f>
        <v>9</v>
      </c>
      <c r="CV99">
        <f>CV98*CV97</f>
        <v>9</v>
      </c>
      <c r="CW99">
        <f>CW98*CW97</f>
        <v>9</v>
      </c>
      <c r="CX99">
        <f>CX98*CX97</f>
        <v>9</v>
      </c>
      <c r="CY99">
        <f>CY98*CY97</f>
        <v>9</v>
      </c>
      <c r="CZ99">
        <f>CZ98*CZ97</f>
        <v>9</v>
      </c>
      <c r="DA99">
        <f>DA98*DA97</f>
        <v>0</v>
      </c>
      <c r="DB99">
        <f>DB98*DB97</f>
        <v>9</v>
      </c>
      <c r="DC99">
        <f>DC98*DC97</f>
        <v>9</v>
      </c>
      <c r="DD99">
        <f>DD98*DD97</f>
        <v>0</v>
      </c>
      <c r="DE99">
        <f>DE98*DE97</f>
        <v>0</v>
      </c>
      <c r="DF99">
        <f>DF98*DF97</f>
        <v>0</v>
      </c>
      <c r="DG99">
        <f>DG98*DG97</f>
        <v>0</v>
      </c>
      <c r="DH99">
        <f>DH98*DH97</f>
        <v>0</v>
      </c>
      <c r="DI99">
        <f>DI98*DI97</f>
        <v>0</v>
      </c>
      <c r="DJ99">
        <f>DJ98*DJ97</f>
        <v>0</v>
      </c>
      <c r="DK99">
        <f>DK98*DK97</f>
        <v>0</v>
      </c>
      <c r="DL99">
        <f>DL98*DL97</f>
        <v>0</v>
      </c>
      <c r="DM99">
        <f>DM98*DM97</f>
        <v>0</v>
      </c>
      <c r="DN99">
        <f>DN98*DN97</f>
        <v>0</v>
      </c>
      <c r="DO99">
        <f>DO98*DO97</f>
        <v>0</v>
      </c>
      <c r="DP99">
        <f>DP98*DP97</f>
        <v>0</v>
      </c>
      <c r="DQ99">
        <f>DQ98*DQ97</f>
        <v>0</v>
      </c>
      <c r="DR99">
        <f>DR98*DR97</f>
        <v>27</v>
      </c>
      <c r="DS99">
        <f>DS98*DS97</f>
        <v>0</v>
      </c>
      <c r="DT99">
        <f>DT98*DT97</f>
        <v>0</v>
      </c>
      <c r="DU99">
        <f>DU98*DU97</f>
        <v>0</v>
      </c>
      <c r="DV99">
        <f>DV98*DV97</f>
        <v>0</v>
      </c>
      <c r="DW99">
        <f>DW98*DW97</f>
        <v>0</v>
      </c>
      <c r="DX99">
        <f>DX98*DX97</f>
        <v>0</v>
      </c>
      <c r="DY99">
        <f>DY98*DY97</f>
        <v>0</v>
      </c>
      <c r="DZ99">
        <f>DZ98*DZ97</f>
        <v>0</v>
      </c>
      <c r="EA99">
        <f>EA98*EA97</f>
        <v>0</v>
      </c>
      <c r="EB99">
        <f>EB98*EB97</f>
        <v>0</v>
      </c>
      <c r="EC99">
        <f>EC98*EC97</f>
        <v>0</v>
      </c>
    </row>
    <row r="100" spans="1:133" x14ac:dyDescent="0.25">
      <c r="A100" s="2" t="s">
        <v>79</v>
      </c>
      <c r="B100" t="s">
        <v>125</v>
      </c>
      <c r="C100" t="s">
        <v>125</v>
      </c>
      <c r="D100" t="s">
        <v>125</v>
      </c>
      <c r="F100" t="s">
        <v>125</v>
      </c>
      <c r="G100" t="s">
        <v>125</v>
      </c>
      <c r="J100" t="s">
        <v>125</v>
      </c>
      <c r="K100" t="s">
        <v>125</v>
      </c>
      <c r="M100" t="s">
        <v>125</v>
      </c>
      <c r="N100" t="s">
        <v>125</v>
      </c>
      <c r="O100" t="s">
        <v>125</v>
      </c>
      <c r="P100" t="s">
        <v>125</v>
      </c>
      <c r="Q100" t="s">
        <v>125</v>
      </c>
      <c r="R100" t="s">
        <v>125</v>
      </c>
      <c r="S100" t="s">
        <v>125</v>
      </c>
      <c r="T100" t="s">
        <v>125</v>
      </c>
      <c r="U100" t="s">
        <v>125</v>
      </c>
      <c r="V100" t="s">
        <v>125</v>
      </c>
      <c r="W100" t="s">
        <v>125</v>
      </c>
      <c r="X100" t="s">
        <v>125</v>
      </c>
      <c r="Y100" t="s">
        <v>125</v>
      </c>
      <c r="AD100" t="s">
        <v>125</v>
      </c>
      <c r="AF100" t="s">
        <v>125</v>
      </c>
      <c r="AH100" t="s">
        <v>125</v>
      </c>
      <c r="AI100" t="s">
        <v>125</v>
      </c>
      <c r="AJ100" t="s">
        <v>125</v>
      </c>
      <c r="AK100" t="s">
        <v>125</v>
      </c>
      <c r="AL100" t="s">
        <v>128</v>
      </c>
      <c r="AM100" t="s">
        <v>125</v>
      </c>
      <c r="AW100" t="s">
        <v>125</v>
      </c>
      <c r="AX100" t="s">
        <v>128</v>
      </c>
      <c r="AY100" t="s">
        <v>125</v>
      </c>
      <c r="AZ100" t="s">
        <v>125</v>
      </c>
      <c r="BA100" t="s">
        <v>125</v>
      </c>
      <c r="BB100" t="s">
        <v>125</v>
      </c>
      <c r="BC100" t="s">
        <v>125</v>
      </c>
      <c r="BD100" t="s">
        <v>125</v>
      </c>
      <c r="BE100" t="s">
        <v>125</v>
      </c>
      <c r="BF100" t="s">
        <v>125</v>
      </c>
      <c r="BG100" t="s">
        <v>125</v>
      </c>
      <c r="BH100" t="s">
        <v>125</v>
      </c>
      <c r="BI100" t="s">
        <v>125</v>
      </c>
      <c r="BJ100" s="4" t="s">
        <v>125</v>
      </c>
      <c r="BK100" t="s">
        <v>125</v>
      </c>
      <c r="BL100" t="s">
        <v>125</v>
      </c>
      <c r="BM100" t="s">
        <v>125</v>
      </c>
      <c r="BO100" t="s">
        <v>125</v>
      </c>
      <c r="BP100" t="s">
        <v>125</v>
      </c>
      <c r="BQ100" t="s">
        <v>125</v>
      </c>
      <c r="BR100" t="s">
        <v>125</v>
      </c>
      <c r="BS100" t="s">
        <v>125</v>
      </c>
      <c r="BT100" t="s">
        <v>125</v>
      </c>
      <c r="BU100" t="s">
        <v>125</v>
      </c>
      <c r="BV100" t="s">
        <v>125</v>
      </c>
      <c r="BW100" t="s">
        <v>125</v>
      </c>
      <c r="BX100" t="s">
        <v>125</v>
      </c>
      <c r="BY100" t="s">
        <v>125</v>
      </c>
      <c r="BZ100" t="s">
        <v>125</v>
      </c>
      <c r="CA100" t="s">
        <v>125</v>
      </c>
      <c r="CB100" t="s">
        <v>125</v>
      </c>
      <c r="CC100" t="s">
        <v>125</v>
      </c>
      <c r="CD100" t="s">
        <v>125</v>
      </c>
      <c r="CE100" t="s">
        <v>125</v>
      </c>
      <c r="CP100" t="s">
        <v>125</v>
      </c>
      <c r="CQ100" t="s">
        <v>125</v>
      </c>
      <c r="CR100" t="s">
        <v>125</v>
      </c>
      <c r="CS100" t="s">
        <v>125</v>
      </c>
      <c r="CT100" t="s">
        <v>125</v>
      </c>
      <c r="CU100" t="s">
        <v>125</v>
      </c>
      <c r="CV100" t="s">
        <v>125</v>
      </c>
      <c r="CW100" t="s">
        <v>125</v>
      </c>
      <c r="CX100" t="s">
        <v>136</v>
      </c>
      <c r="CY100" t="s">
        <v>136</v>
      </c>
      <c r="CZ100" t="s">
        <v>136</v>
      </c>
      <c r="DA100" t="s">
        <v>152</v>
      </c>
      <c r="DB100" t="s">
        <v>136</v>
      </c>
      <c r="DC100" t="s">
        <v>136</v>
      </c>
      <c r="DD100" t="s">
        <v>125</v>
      </c>
      <c r="DE100" t="s">
        <v>125</v>
      </c>
      <c r="DF100" t="s">
        <v>125</v>
      </c>
      <c r="DG100" t="s">
        <v>125</v>
      </c>
      <c r="DH100" t="s">
        <v>125</v>
      </c>
      <c r="DI100" t="s">
        <v>125</v>
      </c>
      <c r="DJ100" t="s">
        <v>125</v>
      </c>
      <c r="DK100" t="s">
        <v>125</v>
      </c>
      <c r="DL100" t="s">
        <v>125</v>
      </c>
      <c r="DM100" t="s">
        <v>125</v>
      </c>
      <c r="DN100" t="s">
        <v>125</v>
      </c>
      <c r="DO100" t="s">
        <v>125</v>
      </c>
      <c r="DP100" t="s">
        <v>125</v>
      </c>
      <c r="DQ100" t="s">
        <v>125</v>
      </c>
      <c r="DR100" t="s">
        <v>153</v>
      </c>
      <c r="DS100" t="s">
        <v>125</v>
      </c>
      <c r="DT100" t="s">
        <v>125</v>
      </c>
      <c r="DU100" t="s">
        <v>125</v>
      </c>
      <c r="DV100" t="s">
        <v>125</v>
      </c>
      <c r="DW100" t="s">
        <v>125</v>
      </c>
      <c r="DX100" t="s">
        <v>125</v>
      </c>
      <c r="DY100" t="s">
        <v>125</v>
      </c>
      <c r="DZ100" t="s">
        <v>125</v>
      </c>
      <c r="EA100" t="s">
        <v>125</v>
      </c>
      <c r="EB100" t="s">
        <v>125</v>
      </c>
      <c r="EC100" t="s">
        <v>125</v>
      </c>
    </row>
    <row r="101" spans="1:133" x14ac:dyDescent="0.25">
      <c r="A101" s="2" t="s">
        <v>80</v>
      </c>
      <c r="B101">
        <v>7.5</v>
      </c>
      <c r="C101">
        <f>B101</f>
        <v>7.5</v>
      </c>
      <c r="D101">
        <f>C101</f>
        <v>7.5</v>
      </c>
      <c r="E101">
        <f>D101</f>
        <v>7.5</v>
      </c>
      <c r="F101">
        <f>E101</f>
        <v>7.5</v>
      </c>
      <c r="G101">
        <f>F101</f>
        <v>7.5</v>
      </c>
      <c r="H101">
        <f>G101</f>
        <v>7.5</v>
      </c>
      <c r="I101">
        <f>H101</f>
        <v>7.5</v>
      </c>
      <c r="J101">
        <f>I101</f>
        <v>7.5</v>
      </c>
      <c r="K101">
        <f>J101</f>
        <v>7.5</v>
      </c>
      <c r="L101">
        <f>K101</f>
        <v>7.5</v>
      </c>
      <c r="M101">
        <f>L101</f>
        <v>7.5</v>
      </c>
      <c r="N101">
        <f>M101</f>
        <v>7.5</v>
      </c>
      <c r="O101">
        <f>N101</f>
        <v>7.5</v>
      </c>
      <c r="P101">
        <f>O101</f>
        <v>7.5</v>
      </c>
      <c r="Q101">
        <f>P101</f>
        <v>7.5</v>
      </c>
      <c r="R101">
        <f>Q101</f>
        <v>7.5</v>
      </c>
      <c r="S101">
        <f>R101</f>
        <v>7.5</v>
      </c>
      <c r="T101">
        <f>S101</f>
        <v>7.5</v>
      </c>
      <c r="U101">
        <f>T101</f>
        <v>7.5</v>
      </c>
      <c r="V101">
        <f>U101</f>
        <v>7.5</v>
      </c>
      <c r="W101">
        <f>V101</f>
        <v>7.5</v>
      </c>
      <c r="X101">
        <f>W101</f>
        <v>7.5</v>
      </c>
      <c r="Y101">
        <f>X101</f>
        <v>7.5</v>
      </c>
      <c r="Z101">
        <f>Y101</f>
        <v>7.5</v>
      </c>
      <c r="AA101">
        <f>Z101</f>
        <v>7.5</v>
      </c>
      <c r="AB101">
        <f>AA101</f>
        <v>7.5</v>
      </c>
      <c r="AC101">
        <f>AB101</f>
        <v>7.5</v>
      </c>
      <c r="AD101">
        <f>AC101</f>
        <v>7.5</v>
      </c>
      <c r="AE101">
        <f>AD101</f>
        <v>7.5</v>
      </c>
      <c r="AF101">
        <f>AE101</f>
        <v>7.5</v>
      </c>
      <c r="AG101">
        <f>AF101</f>
        <v>7.5</v>
      </c>
      <c r="AH101">
        <f>AG101</f>
        <v>7.5</v>
      </c>
      <c r="AI101">
        <f>AH101</f>
        <v>7.5</v>
      </c>
      <c r="AJ101">
        <f>AI101</f>
        <v>7.5</v>
      </c>
      <c r="AK101">
        <f>AJ101</f>
        <v>7.5</v>
      </c>
      <c r="AL101">
        <f>AK101</f>
        <v>7.5</v>
      </c>
      <c r="AM101">
        <f>AL101</f>
        <v>7.5</v>
      </c>
      <c r="AN101">
        <f>AM101</f>
        <v>7.5</v>
      </c>
      <c r="AO101">
        <f>AN101</f>
        <v>7.5</v>
      </c>
      <c r="AP101">
        <f>AO101</f>
        <v>7.5</v>
      </c>
      <c r="AQ101">
        <f>AP101</f>
        <v>7.5</v>
      </c>
      <c r="AR101">
        <f>AQ101</f>
        <v>7.5</v>
      </c>
      <c r="AS101">
        <f>AR101</f>
        <v>7.5</v>
      </c>
      <c r="AT101">
        <f>AS101</f>
        <v>7.5</v>
      </c>
      <c r="AU101">
        <f>AT101</f>
        <v>7.5</v>
      </c>
      <c r="AV101">
        <f>AU101</f>
        <v>7.5</v>
      </c>
      <c r="AW101">
        <f>AV101</f>
        <v>7.5</v>
      </c>
      <c r="AX101">
        <f>AW101</f>
        <v>7.5</v>
      </c>
      <c r="AY101">
        <f>AX101</f>
        <v>7.5</v>
      </c>
      <c r="AZ101">
        <f>AY101</f>
        <v>7.5</v>
      </c>
      <c r="BA101">
        <f>AZ101</f>
        <v>7.5</v>
      </c>
      <c r="BB101">
        <f>BA101</f>
        <v>7.5</v>
      </c>
      <c r="BC101">
        <f>BB101</f>
        <v>7.5</v>
      </c>
      <c r="BD101">
        <f>BC101</f>
        <v>7.5</v>
      </c>
      <c r="BE101">
        <f>BD101</f>
        <v>7.5</v>
      </c>
      <c r="BF101">
        <f>BE101</f>
        <v>7.5</v>
      </c>
      <c r="BG101">
        <f>BF101</f>
        <v>7.5</v>
      </c>
      <c r="BH101">
        <f>BG101</f>
        <v>7.5</v>
      </c>
      <c r="BI101">
        <f>BH101</f>
        <v>7.5</v>
      </c>
      <c r="BJ101" s="4">
        <f>BI101</f>
        <v>7.5</v>
      </c>
      <c r="BK101">
        <f>BJ101</f>
        <v>7.5</v>
      </c>
      <c r="BL101">
        <f>BK101</f>
        <v>7.5</v>
      </c>
      <c r="BM101">
        <f>BL101</f>
        <v>7.5</v>
      </c>
      <c r="BN101">
        <f>BM101</f>
        <v>7.5</v>
      </c>
      <c r="BO101">
        <f>BN101</f>
        <v>7.5</v>
      </c>
      <c r="BP101">
        <f>BO101</f>
        <v>7.5</v>
      </c>
      <c r="BQ101">
        <f>BP101</f>
        <v>7.5</v>
      </c>
      <c r="BR101">
        <f>BQ101</f>
        <v>7.5</v>
      </c>
      <c r="BS101">
        <f>BR101</f>
        <v>7.5</v>
      </c>
      <c r="BT101">
        <f>BS101</f>
        <v>7.5</v>
      </c>
      <c r="BU101">
        <f>BT101</f>
        <v>7.5</v>
      </c>
      <c r="BV101">
        <f>BU101</f>
        <v>7.5</v>
      </c>
      <c r="BW101">
        <f>BV101</f>
        <v>7.5</v>
      </c>
      <c r="BX101">
        <f>BW101</f>
        <v>7.5</v>
      </c>
      <c r="BY101">
        <f>BX101</f>
        <v>7.5</v>
      </c>
      <c r="BZ101">
        <f>BY101</f>
        <v>7.5</v>
      </c>
      <c r="CA101">
        <f>BZ101</f>
        <v>7.5</v>
      </c>
      <c r="CB101">
        <f>CA101</f>
        <v>7.5</v>
      </c>
      <c r="CC101">
        <f>CB101</f>
        <v>7.5</v>
      </c>
      <c r="CD101">
        <f>CC101</f>
        <v>7.5</v>
      </c>
      <c r="CE101">
        <f>CD101</f>
        <v>7.5</v>
      </c>
      <c r="CF101">
        <f>CE101</f>
        <v>7.5</v>
      </c>
      <c r="CG101" s="4">
        <f>CF101</f>
        <v>7.5</v>
      </c>
      <c r="CH101" s="4">
        <f>CG101</f>
        <v>7.5</v>
      </c>
      <c r="CI101" s="4">
        <f>CH101</f>
        <v>7.5</v>
      </c>
      <c r="CJ101" s="4">
        <f>CI101</f>
        <v>7.5</v>
      </c>
      <c r="CK101" s="4">
        <f>CJ101</f>
        <v>7.5</v>
      </c>
      <c r="CL101" s="4">
        <f>CK101</f>
        <v>7.5</v>
      </c>
      <c r="CM101">
        <f>CL101</f>
        <v>7.5</v>
      </c>
      <c r="CN101">
        <f>CM101</f>
        <v>7.5</v>
      </c>
      <c r="CO101">
        <f>CN101</f>
        <v>7.5</v>
      </c>
      <c r="CP101">
        <f>CO101</f>
        <v>7.5</v>
      </c>
      <c r="CQ101">
        <f>CP101</f>
        <v>7.5</v>
      </c>
      <c r="CR101">
        <f>CQ101</f>
        <v>7.5</v>
      </c>
      <c r="CS101">
        <f>CR101</f>
        <v>7.5</v>
      </c>
      <c r="CT101">
        <f>CS101</f>
        <v>7.5</v>
      </c>
      <c r="CU101">
        <f>CT101</f>
        <v>7.5</v>
      </c>
      <c r="CV101">
        <f>CU101</f>
        <v>7.5</v>
      </c>
      <c r="CW101">
        <f>CV101</f>
        <v>7.5</v>
      </c>
      <c r="CX101">
        <f>CW101</f>
        <v>7.5</v>
      </c>
      <c r="CY101">
        <f>CX101</f>
        <v>7.5</v>
      </c>
      <c r="CZ101">
        <f>CY101</f>
        <v>7.5</v>
      </c>
      <c r="DA101">
        <f>CZ101</f>
        <v>7.5</v>
      </c>
      <c r="DB101">
        <f>DA101</f>
        <v>7.5</v>
      </c>
      <c r="DC101">
        <f>DB101</f>
        <v>7.5</v>
      </c>
      <c r="DD101">
        <f>DC101</f>
        <v>7.5</v>
      </c>
      <c r="DE101">
        <f>DD101</f>
        <v>7.5</v>
      </c>
      <c r="DF101">
        <f>DE101</f>
        <v>7.5</v>
      </c>
      <c r="DG101">
        <f>DF101</f>
        <v>7.5</v>
      </c>
      <c r="DH101">
        <f>DG101</f>
        <v>7.5</v>
      </c>
      <c r="DI101">
        <f>DH101</f>
        <v>7.5</v>
      </c>
      <c r="DJ101">
        <f>DI101</f>
        <v>7.5</v>
      </c>
      <c r="DK101">
        <f>DJ101</f>
        <v>7.5</v>
      </c>
      <c r="DL101">
        <f>DK101</f>
        <v>7.5</v>
      </c>
      <c r="DM101">
        <f>DL101</f>
        <v>7.5</v>
      </c>
      <c r="DN101">
        <f>DM101</f>
        <v>7.5</v>
      </c>
      <c r="DO101">
        <f>DN101</f>
        <v>7.5</v>
      </c>
      <c r="DP101">
        <f>DO101</f>
        <v>7.5</v>
      </c>
      <c r="DQ101">
        <f>DP101</f>
        <v>7.5</v>
      </c>
      <c r="DR101">
        <f>DQ101</f>
        <v>7.5</v>
      </c>
      <c r="DS101">
        <f>DR101</f>
        <v>7.5</v>
      </c>
      <c r="DT101">
        <f>DS101</f>
        <v>7.5</v>
      </c>
      <c r="DU101">
        <f>DT101</f>
        <v>7.5</v>
      </c>
      <c r="DV101">
        <f>DU101</f>
        <v>7.5</v>
      </c>
      <c r="DW101">
        <f>DV101</f>
        <v>7.5</v>
      </c>
      <c r="DX101">
        <f>DW101</f>
        <v>7.5</v>
      </c>
      <c r="DY101">
        <f>DX101</f>
        <v>7.5</v>
      </c>
      <c r="DZ101">
        <f>DY101</f>
        <v>7.5</v>
      </c>
      <c r="EA101">
        <f>DZ101</f>
        <v>7.5</v>
      </c>
      <c r="EB101">
        <f>EA101</f>
        <v>7.5</v>
      </c>
      <c r="EC101">
        <f>EB101</f>
        <v>7.5</v>
      </c>
    </row>
    <row r="102" spans="1:133" x14ac:dyDescent="0.25">
      <c r="A102" s="2" t="s">
        <v>81</v>
      </c>
      <c r="B102">
        <f>B101*B100</f>
        <v>0</v>
      </c>
      <c r="C102">
        <f>C101*C100</f>
        <v>0</v>
      </c>
      <c r="D102">
        <f>D101*D100</f>
        <v>0</v>
      </c>
      <c r="E102">
        <f>E101*E100</f>
        <v>0</v>
      </c>
      <c r="F102">
        <f>F101*F100</f>
        <v>0</v>
      </c>
      <c r="G102">
        <f>G101*G100</f>
        <v>0</v>
      </c>
      <c r="H102">
        <f>H101*H100</f>
        <v>0</v>
      </c>
      <c r="I102">
        <f>I101*I100</f>
        <v>0</v>
      </c>
      <c r="J102">
        <f>J101*J100</f>
        <v>0</v>
      </c>
      <c r="K102">
        <f>K101*K100</f>
        <v>0</v>
      </c>
      <c r="L102">
        <f>L101*L100</f>
        <v>0</v>
      </c>
      <c r="M102">
        <f>M101*M100</f>
        <v>0</v>
      </c>
      <c r="N102">
        <f>N101*N100</f>
        <v>0</v>
      </c>
      <c r="O102">
        <f>O101*O100</f>
        <v>0</v>
      </c>
      <c r="P102">
        <f>P101*P100</f>
        <v>0</v>
      </c>
      <c r="Q102">
        <f>Q101*Q100</f>
        <v>0</v>
      </c>
      <c r="R102">
        <f>R101*R100</f>
        <v>0</v>
      </c>
      <c r="S102">
        <f>S101*S100</f>
        <v>0</v>
      </c>
      <c r="T102">
        <f>T101*T100</f>
        <v>0</v>
      </c>
      <c r="U102">
        <f>U101*U100</f>
        <v>0</v>
      </c>
      <c r="V102">
        <f>V101*V100</f>
        <v>0</v>
      </c>
      <c r="W102">
        <f>W101*W100</f>
        <v>0</v>
      </c>
      <c r="X102">
        <f>X101*X100</f>
        <v>0</v>
      </c>
      <c r="Y102">
        <f>Y101*Y100</f>
        <v>0</v>
      </c>
      <c r="Z102">
        <f>Z101*Z100</f>
        <v>0</v>
      </c>
      <c r="AA102">
        <f>AA101*AA100</f>
        <v>0</v>
      </c>
      <c r="AB102">
        <f>AB101*AB100</f>
        <v>0</v>
      </c>
      <c r="AC102">
        <f>AC101*AC100</f>
        <v>0</v>
      </c>
      <c r="AD102">
        <f>AD101*AD100</f>
        <v>0</v>
      </c>
      <c r="AE102">
        <f>AE101*AE100</f>
        <v>0</v>
      </c>
      <c r="AF102">
        <f>AF101*AF100</f>
        <v>0</v>
      </c>
      <c r="AG102">
        <f>AG101*AG100</f>
        <v>0</v>
      </c>
      <c r="AH102">
        <f>AH101*AH100</f>
        <v>0</v>
      </c>
      <c r="AI102">
        <f>AI101*AI100</f>
        <v>0</v>
      </c>
      <c r="AJ102">
        <f>AJ101*AJ100</f>
        <v>0</v>
      </c>
      <c r="AK102">
        <f>AK101*AK100</f>
        <v>0</v>
      </c>
      <c r="AL102">
        <f>AL101*AL100</f>
        <v>112.5</v>
      </c>
      <c r="AM102">
        <f>AM101*AM100</f>
        <v>0</v>
      </c>
      <c r="AN102">
        <f>AN101*AN100</f>
        <v>0</v>
      </c>
      <c r="AO102">
        <f>AO101*AO100</f>
        <v>0</v>
      </c>
      <c r="AP102">
        <f>AP101*AP100</f>
        <v>0</v>
      </c>
      <c r="AQ102">
        <f>AQ101*AQ100</f>
        <v>0</v>
      </c>
      <c r="AR102">
        <f>AR101*AR100</f>
        <v>0</v>
      </c>
      <c r="AS102">
        <f>AS101*AS100</f>
        <v>0</v>
      </c>
      <c r="AT102">
        <f>AT101*AT100</f>
        <v>0</v>
      </c>
      <c r="AU102">
        <f>AU101*AU100</f>
        <v>0</v>
      </c>
      <c r="AV102">
        <f>AV101*AV100</f>
        <v>0</v>
      </c>
      <c r="AW102">
        <f>AW101*AW100</f>
        <v>0</v>
      </c>
      <c r="AX102">
        <f>AX101*AX100</f>
        <v>112.5</v>
      </c>
      <c r="AY102">
        <f>AY101*AY100</f>
        <v>0</v>
      </c>
      <c r="AZ102">
        <f>AZ101*AZ100</f>
        <v>0</v>
      </c>
      <c r="BA102">
        <f>BA101*BA100</f>
        <v>0</v>
      </c>
      <c r="BB102">
        <f>BB101*BB100</f>
        <v>0</v>
      </c>
      <c r="BC102">
        <f>BC101*BC100</f>
        <v>0</v>
      </c>
      <c r="BD102">
        <f>BD101*BD100</f>
        <v>0</v>
      </c>
      <c r="BE102">
        <f>BE101*BE100</f>
        <v>0</v>
      </c>
      <c r="BF102">
        <f>BF101*BF100</f>
        <v>0</v>
      </c>
      <c r="BG102">
        <f>BG101*BG100</f>
        <v>0</v>
      </c>
      <c r="BH102">
        <f>BH101*BH100</f>
        <v>0</v>
      </c>
      <c r="BI102">
        <f>BI101*BI100</f>
        <v>0</v>
      </c>
      <c r="BJ102" s="4">
        <f>BJ101*BJ100</f>
        <v>0</v>
      </c>
      <c r="BK102">
        <f>BK101*BK100</f>
        <v>0</v>
      </c>
      <c r="BL102">
        <f>BL101*BL100</f>
        <v>0</v>
      </c>
      <c r="BM102">
        <f>BM101*BM100</f>
        <v>0</v>
      </c>
      <c r="BN102">
        <f>BN101*BN100</f>
        <v>0</v>
      </c>
      <c r="BO102">
        <f>BO101*BO100</f>
        <v>0</v>
      </c>
      <c r="BP102">
        <f>BP101*BP100</f>
        <v>0</v>
      </c>
      <c r="BQ102">
        <f>BQ101*BQ100</f>
        <v>0</v>
      </c>
      <c r="BR102">
        <f>BR101*BR100</f>
        <v>0</v>
      </c>
      <c r="BS102">
        <f>BS101*BS100</f>
        <v>0</v>
      </c>
      <c r="BT102">
        <f>BT101*BT100</f>
        <v>0</v>
      </c>
      <c r="BU102">
        <f>BU101*BU100</f>
        <v>0</v>
      </c>
      <c r="BV102">
        <f>BV101*BV100</f>
        <v>0</v>
      </c>
      <c r="BW102">
        <f>BW101*BW100</f>
        <v>0</v>
      </c>
      <c r="BX102">
        <f>BX101*BX100</f>
        <v>0</v>
      </c>
      <c r="BY102">
        <f>BY101*BY100</f>
        <v>0</v>
      </c>
      <c r="BZ102">
        <f>BZ101*BZ100</f>
        <v>0</v>
      </c>
      <c r="CA102">
        <f>CA101*CA100</f>
        <v>0</v>
      </c>
      <c r="CB102">
        <f>CB101*CB100</f>
        <v>0</v>
      </c>
      <c r="CC102">
        <f>CC101*CC100</f>
        <v>0</v>
      </c>
      <c r="CD102">
        <f>CD101*CD100</f>
        <v>0</v>
      </c>
      <c r="CE102">
        <f>CE101*CE100</f>
        <v>0</v>
      </c>
      <c r="CF102">
        <f>CF101*CF100</f>
        <v>0</v>
      </c>
      <c r="CG102" s="4">
        <f>CG101*CG100</f>
        <v>0</v>
      </c>
      <c r="CH102" s="4">
        <f>CH101*CH100</f>
        <v>0</v>
      </c>
      <c r="CI102" s="4">
        <f>CI101*CI100</f>
        <v>0</v>
      </c>
      <c r="CJ102" s="4">
        <f>CJ101*CJ100</f>
        <v>0</v>
      </c>
      <c r="CK102" s="4">
        <f>CK101*CK100</f>
        <v>0</v>
      </c>
      <c r="CL102" s="4">
        <f>CL101*CL100</f>
        <v>0</v>
      </c>
      <c r="CM102">
        <f>CM101*CM100</f>
        <v>0</v>
      </c>
      <c r="CN102">
        <f>CN101*CN100</f>
        <v>0</v>
      </c>
      <c r="CO102">
        <f>CO101*CO100</f>
        <v>0</v>
      </c>
      <c r="CP102">
        <f>CP101*CP100</f>
        <v>0</v>
      </c>
      <c r="CQ102">
        <f>CQ101*CQ100</f>
        <v>0</v>
      </c>
      <c r="CR102">
        <f>CR101*CR100</f>
        <v>0</v>
      </c>
      <c r="CS102">
        <f>CS101*CS100</f>
        <v>0</v>
      </c>
      <c r="CT102">
        <f>CT101*CT100</f>
        <v>0</v>
      </c>
      <c r="CU102">
        <f>CU101*CU100</f>
        <v>0</v>
      </c>
      <c r="CV102">
        <f>CV101*CV100</f>
        <v>0</v>
      </c>
      <c r="CW102">
        <f>CW101*CW100</f>
        <v>0</v>
      </c>
      <c r="CX102">
        <f>CX101*CX100</f>
        <v>15</v>
      </c>
      <c r="CY102">
        <f>CY101*CY100</f>
        <v>15</v>
      </c>
      <c r="CZ102">
        <f>CZ101*CZ100</f>
        <v>15</v>
      </c>
      <c r="DA102">
        <f>DA101*DA100</f>
        <v>60</v>
      </c>
      <c r="DB102">
        <f>DB101*DB100</f>
        <v>15</v>
      </c>
      <c r="DC102">
        <f>DC101*DC100</f>
        <v>15</v>
      </c>
      <c r="DD102">
        <f>DD101*DD100</f>
        <v>0</v>
      </c>
      <c r="DE102">
        <f>DE101*DE100</f>
        <v>0</v>
      </c>
      <c r="DF102">
        <f>DF101*DF100</f>
        <v>0</v>
      </c>
      <c r="DG102">
        <f>DG101*DG100</f>
        <v>0</v>
      </c>
      <c r="DH102">
        <f>DH101*DH100</f>
        <v>0</v>
      </c>
      <c r="DI102">
        <f>DI101*DI100</f>
        <v>0</v>
      </c>
      <c r="DJ102">
        <f>DJ101*DJ100</f>
        <v>0</v>
      </c>
      <c r="DK102">
        <f>DK101*DK100</f>
        <v>0</v>
      </c>
      <c r="DL102">
        <f>DL101*DL100</f>
        <v>0</v>
      </c>
      <c r="DM102">
        <f>DM101*DM100</f>
        <v>0</v>
      </c>
      <c r="DN102">
        <f>DN101*DN100</f>
        <v>0</v>
      </c>
      <c r="DO102">
        <f>DO101*DO100</f>
        <v>0</v>
      </c>
      <c r="DP102">
        <f>DP101*DP100</f>
        <v>0</v>
      </c>
      <c r="DQ102">
        <f>DQ101*DQ100</f>
        <v>0</v>
      </c>
      <c r="DR102">
        <f>DR101*DR100</f>
        <v>180</v>
      </c>
      <c r="DS102">
        <f>DS101*DS100</f>
        <v>0</v>
      </c>
      <c r="DT102">
        <f>DT101*DT100</f>
        <v>0</v>
      </c>
      <c r="DU102">
        <f>DU101*DU100</f>
        <v>0</v>
      </c>
      <c r="DV102">
        <f>DV101*DV100</f>
        <v>0</v>
      </c>
      <c r="DW102">
        <f>DW101*DW100</f>
        <v>0</v>
      </c>
      <c r="DX102">
        <f>DX101*DX100</f>
        <v>0</v>
      </c>
      <c r="DY102">
        <f>DY101*DY100</f>
        <v>0</v>
      </c>
      <c r="DZ102">
        <f>DZ101*DZ100</f>
        <v>0</v>
      </c>
      <c r="EA102">
        <f>EA101*EA100</f>
        <v>0</v>
      </c>
      <c r="EB102">
        <f>EB101*EB100</f>
        <v>0</v>
      </c>
      <c r="EC102">
        <f>EC101*EC100</f>
        <v>0</v>
      </c>
    </row>
    <row r="103" spans="1:133" x14ac:dyDescent="0.25">
      <c r="A103" s="2" t="s">
        <v>82</v>
      </c>
      <c r="B103" t="s">
        <v>126</v>
      </c>
      <c r="C103" t="s">
        <v>128</v>
      </c>
      <c r="D103" t="s">
        <v>128</v>
      </c>
      <c r="E103" t="s">
        <v>166</v>
      </c>
      <c r="F103" t="s">
        <v>124</v>
      </c>
      <c r="G103" t="s">
        <v>124</v>
      </c>
      <c r="H103" t="s">
        <v>206</v>
      </c>
      <c r="I103" t="s">
        <v>128</v>
      </c>
      <c r="J103" t="s">
        <v>129</v>
      </c>
      <c r="K103" t="s">
        <v>126</v>
      </c>
      <c r="L103" t="s">
        <v>233</v>
      </c>
      <c r="M103" t="s">
        <v>144</v>
      </c>
      <c r="N103" t="s">
        <v>129</v>
      </c>
      <c r="O103" t="s">
        <v>129</v>
      </c>
      <c r="P103" t="s">
        <v>128</v>
      </c>
      <c r="Q103" t="s">
        <v>128</v>
      </c>
      <c r="R103" t="s">
        <v>144</v>
      </c>
      <c r="S103" t="s">
        <v>193</v>
      </c>
      <c r="T103" t="s">
        <v>128</v>
      </c>
      <c r="U103" t="s">
        <v>128</v>
      </c>
      <c r="V103" t="s">
        <v>128</v>
      </c>
      <c r="W103" t="s">
        <v>128</v>
      </c>
      <c r="X103" t="s">
        <v>144</v>
      </c>
      <c r="Y103" t="s">
        <v>128</v>
      </c>
      <c r="Z103" t="s">
        <v>128</v>
      </c>
      <c r="AA103" t="s">
        <v>141</v>
      </c>
      <c r="AB103" t="s">
        <v>141</v>
      </c>
      <c r="AC103" t="s">
        <v>127</v>
      </c>
      <c r="AD103" t="s">
        <v>193</v>
      </c>
      <c r="AE103" t="s">
        <v>141</v>
      </c>
      <c r="AF103" t="s">
        <v>144</v>
      </c>
      <c r="AG103" t="s">
        <v>141</v>
      </c>
      <c r="AH103" t="s">
        <v>193</v>
      </c>
      <c r="AI103" t="s">
        <v>141</v>
      </c>
      <c r="AJ103" t="s">
        <v>141</v>
      </c>
      <c r="AK103" t="s">
        <v>141</v>
      </c>
      <c r="AL103" t="s">
        <v>128</v>
      </c>
      <c r="AM103" t="s">
        <v>128</v>
      </c>
      <c r="AO103" t="s">
        <v>127</v>
      </c>
      <c r="AQ103" t="s">
        <v>128</v>
      </c>
      <c r="AR103" t="s">
        <v>127</v>
      </c>
      <c r="AT103" t="s">
        <v>448</v>
      </c>
      <c r="AU103" t="s">
        <v>124</v>
      </c>
      <c r="AV103" t="s">
        <v>141</v>
      </c>
      <c r="AW103" t="s">
        <v>206</v>
      </c>
      <c r="AX103" t="s">
        <v>206</v>
      </c>
      <c r="AY103" t="s">
        <v>121</v>
      </c>
      <c r="AZ103" t="s">
        <v>127</v>
      </c>
      <c r="BA103" t="s">
        <v>125</v>
      </c>
      <c r="BB103" t="s">
        <v>153</v>
      </c>
      <c r="BC103" t="s">
        <v>191</v>
      </c>
      <c r="BD103" t="s">
        <v>153</v>
      </c>
      <c r="BE103" t="s">
        <v>121</v>
      </c>
      <c r="BF103" t="s">
        <v>206</v>
      </c>
      <c r="BG103" t="s">
        <v>141</v>
      </c>
      <c r="BH103" t="s">
        <v>190</v>
      </c>
      <c r="BI103" t="s">
        <v>588</v>
      </c>
      <c r="BJ103" s="4" t="s">
        <v>413</v>
      </c>
      <c r="BK103" t="s">
        <v>613</v>
      </c>
      <c r="BL103" t="s">
        <v>626</v>
      </c>
      <c r="BM103" t="s">
        <v>641</v>
      </c>
      <c r="BN103" t="s">
        <v>613</v>
      </c>
      <c r="BO103" t="s">
        <v>588</v>
      </c>
      <c r="BP103" t="s">
        <v>680</v>
      </c>
      <c r="BQ103" t="s">
        <v>166</v>
      </c>
      <c r="BR103" t="s">
        <v>166</v>
      </c>
      <c r="BS103" t="s">
        <v>152</v>
      </c>
      <c r="BT103" t="s">
        <v>426</v>
      </c>
      <c r="BU103" t="s">
        <v>166</v>
      </c>
      <c r="BV103" t="s">
        <v>152</v>
      </c>
      <c r="BW103" t="s">
        <v>124</v>
      </c>
      <c r="BX103" t="s">
        <v>126</v>
      </c>
      <c r="BY103" t="s">
        <v>116</v>
      </c>
      <c r="BZ103" t="s">
        <v>152</v>
      </c>
      <c r="CA103" t="s">
        <v>123</v>
      </c>
      <c r="CB103" t="s">
        <v>115</v>
      </c>
      <c r="CC103" t="s">
        <v>123</v>
      </c>
      <c r="CD103" t="s">
        <v>126</v>
      </c>
      <c r="CE103" t="s">
        <v>115</v>
      </c>
      <c r="CF103" t="s">
        <v>124</v>
      </c>
      <c r="CG103" s="4" t="s">
        <v>128</v>
      </c>
      <c r="CH103" s="4" t="s">
        <v>128</v>
      </c>
      <c r="CI103" s="4" t="s">
        <v>128</v>
      </c>
      <c r="CJ103" s="4" t="s">
        <v>128</v>
      </c>
      <c r="CK103" s="4" t="s">
        <v>128</v>
      </c>
      <c r="CL103" s="4" t="s">
        <v>128</v>
      </c>
      <c r="CM103" t="s">
        <v>124</v>
      </c>
      <c r="CN103" t="s">
        <v>127</v>
      </c>
      <c r="CO103" t="s">
        <v>124</v>
      </c>
      <c r="CP103" t="s">
        <v>141</v>
      </c>
      <c r="CQ103" t="s">
        <v>193</v>
      </c>
      <c r="CS103" t="s">
        <v>193</v>
      </c>
      <c r="CT103" t="s">
        <v>128</v>
      </c>
      <c r="CU103" t="s">
        <v>128</v>
      </c>
      <c r="CV103" t="s">
        <v>121</v>
      </c>
      <c r="CW103" t="s">
        <v>141</v>
      </c>
      <c r="CX103" t="s">
        <v>141</v>
      </c>
      <c r="CY103" t="s">
        <v>141</v>
      </c>
      <c r="CZ103" t="s">
        <v>141</v>
      </c>
      <c r="DA103" t="s">
        <v>127</v>
      </c>
      <c r="DB103" t="s">
        <v>127</v>
      </c>
      <c r="DC103" t="s">
        <v>375</v>
      </c>
      <c r="DD103" t="s">
        <v>923</v>
      </c>
      <c r="DE103" t="s">
        <v>588</v>
      </c>
      <c r="DF103" t="s">
        <v>124</v>
      </c>
      <c r="DG103" t="s">
        <v>166</v>
      </c>
      <c r="DH103" t="s">
        <v>626</v>
      </c>
      <c r="DI103" t="s">
        <v>124</v>
      </c>
      <c r="DJ103" t="s">
        <v>989</v>
      </c>
      <c r="DK103" t="s">
        <v>127</v>
      </c>
      <c r="DL103" t="s">
        <v>613</v>
      </c>
      <c r="DM103" t="s">
        <v>124</v>
      </c>
      <c r="DN103" t="s">
        <v>124</v>
      </c>
      <c r="DO103" t="s">
        <v>613</v>
      </c>
      <c r="DP103" t="s">
        <v>127</v>
      </c>
      <c r="DQ103" t="s">
        <v>457</v>
      </c>
      <c r="DR103" t="s">
        <v>465</v>
      </c>
      <c r="DS103" t="s">
        <v>613</v>
      </c>
      <c r="DT103" t="s">
        <v>413</v>
      </c>
      <c r="DU103" t="s">
        <v>626</v>
      </c>
      <c r="DV103" t="s">
        <v>124</v>
      </c>
      <c r="DW103" t="s">
        <v>128</v>
      </c>
      <c r="DX103" t="s">
        <v>144</v>
      </c>
      <c r="DY103" t="s">
        <v>587</v>
      </c>
      <c r="DZ103" t="s">
        <v>128</v>
      </c>
      <c r="EA103" t="s">
        <v>587</v>
      </c>
      <c r="EB103" t="s">
        <v>193</v>
      </c>
      <c r="EC103" t="s">
        <v>193</v>
      </c>
    </row>
    <row r="104" spans="1:133" x14ac:dyDescent="0.25">
      <c r="A104" s="2" t="s">
        <v>83</v>
      </c>
      <c r="B104">
        <v>6</v>
      </c>
      <c r="C104">
        <v>6</v>
      </c>
      <c r="D104">
        <v>6</v>
      </c>
      <c r="E104">
        <v>6</v>
      </c>
      <c r="F104">
        <v>6</v>
      </c>
      <c r="G104">
        <v>6</v>
      </c>
      <c r="H104">
        <v>6</v>
      </c>
      <c r="I104">
        <v>6</v>
      </c>
      <c r="J104">
        <v>6</v>
      </c>
      <c r="K104">
        <v>6</v>
      </c>
      <c r="L104">
        <v>6</v>
      </c>
      <c r="M104">
        <v>6</v>
      </c>
      <c r="N104">
        <v>6</v>
      </c>
      <c r="O104">
        <v>6</v>
      </c>
      <c r="P104">
        <v>6</v>
      </c>
      <c r="Q104">
        <v>6</v>
      </c>
      <c r="R104">
        <v>6</v>
      </c>
      <c r="S104">
        <v>6</v>
      </c>
      <c r="T104">
        <v>6</v>
      </c>
      <c r="U104">
        <v>6</v>
      </c>
      <c r="V104">
        <v>6</v>
      </c>
      <c r="W104">
        <v>6</v>
      </c>
      <c r="X104">
        <v>6</v>
      </c>
      <c r="Y104">
        <v>6</v>
      </c>
      <c r="Z104">
        <v>6</v>
      </c>
      <c r="AA104">
        <v>6</v>
      </c>
      <c r="AB104">
        <v>6</v>
      </c>
      <c r="AC104">
        <v>6</v>
      </c>
      <c r="AD104">
        <v>6</v>
      </c>
      <c r="AE104">
        <v>6</v>
      </c>
      <c r="AF104">
        <v>6</v>
      </c>
      <c r="AG104">
        <v>6</v>
      </c>
      <c r="AH104">
        <v>6</v>
      </c>
      <c r="AI104">
        <v>6</v>
      </c>
      <c r="AJ104">
        <v>6</v>
      </c>
      <c r="AK104">
        <v>6</v>
      </c>
      <c r="AL104">
        <v>6</v>
      </c>
      <c r="AM104">
        <v>6</v>
      </c>
      <c r="AN104">
        <v>6</v>
      </c>
      <c r="AO104">
        <v>6</v>
      </c>
      <c r="AP104">
        <v>6</v>
      </c>
      <c r="AQ104">
        <v>6</v>
      </c>
      <c r="AR104">
        <v>6</v>
      </c>
      <c r="AS104">
        <v>6</v>
      </c>
      <c r="AT104">
        <v>6</v>
      </c>
      <c r="AU104">
        <v>6</v>
      </c>
      <c r="AV104">
        <v>6</v>
      </c>
      <c r="AW104">
        <v>6</v>
      </c>
      <c r="AX104">
        <v>6</v>
      </c>
      <c r="AY104">
        <v>6</v>
      </c>
      <c r="AZ104">
        <v>6</v>
      </c>
      <c r="BA104">
        <v>6</v>
      </c>
      <c r="BB104">
        <v>6</v>
      </c>
      <c r="BC104">
        <v>6</v>
      </c>
      <c r="BD104">
        <v>6</v>
      </c>
      <c r="BE104">
        <v>6</v>
      </c>
      <c r="BF104">
        <v>6</v>
      </c>
      <c r="BG104">
        <v>6</v>
      </c>
      <c r="BH104">
        <v>6</v>
      </c>
      <c r="BI104">
        <v>6</v>
      </c>
      <c r="BJ104" s="4">
        <v>6</v>
      </c>
      <c r="BK104">
        <v>6</v>
      </c>
      <c r="BL104">
        <v>6</v>
      </c>
      <c r="BM104">
        <v>6</v>
      </c>
      <c r="BN104">
        <v>6</v>
      </c>
      <c r="BO104">
        <v>6</v>
      </c>
      <c r="BP104">
        <v>6</v>
      </c>
      <c r="BQ104">
        <v>6</v>
      </c>
      <c r="BR104">
        <v>6</v>
      </c>
      <c r="BS104">
        <v>6</v>
      </c>
      <c r="BT104">
        <v>6</v>
      </c>
      <c r="BU104">
        <v>6</v>
      </c>
      <c r="BV104">
        <v>6</v>
      </c>
      <c r="BW104">
        <v>6</v>
      </c>
      <c r="BX104">
        <v>6</v>
      </c>
      <c r="BY104">
        <v>6</v>
      </c>
      <c r="BZ104">
        <v>6</v>
      </c>
      <c r="CA104">
        <v>6</v>
      </c>
      <c r="CB104">
        <v>6</v>
      </c>
      <c r="CC104">
        <v>6</v>
      </c>
      <c r="CD104">
        <v>6</v>
      </c>
      <c r="CE104">
        <v>6</v>
      </c>
      <c r="CF104">
        <v>6</v>
      </c>
      <c r="CG104" s="4">
        <v>6</v>
      </c>
      <c r="CH104" s="4">
        <v>6</v>
      </c>
      <c r="CI104" s="4">
        <v>6</v>
      </c>
      <c r="CJ104" s="4">
        <v>6</v>
      </c>
      <c r="CK104" s="4">
        <v>6</v>
      </c>
      <c r="CL104" s="4">
        <v>6</v>
      </c>
      <c r="CM104">
        <v>6</v>
      </c>
      <c r="CN104">
        <v>6</v>
      </c>
      <c r="CO104">
        <v>6</v>
      </c>
      <c r="CP104">
        <v>6</v>
      </c>
      <c r="CQ104">
        <v>6</v>
      </c>
      <c r="CR104">
        <v>6</v>
      </c>
      <c r="CS104">
        <v>6</v>
      </c>
      <c r="CT104">
        <v>6</v>
      </c>
      <c r="CU104">
        <v>6</v>
      </c>
      <c r="CV104">
        <v>6</v>
      </c>
      <c r="CW104">
        <v>6</v>
      </c>
      <c r="CX104">
        <v>6</v>
      </c>
      <c r="CY104">
        <v>6</v>
      </c>
      <c r="CZ104">
        <v>6</v>
      </c>
      <c r="DA104">
        <v>6</v>
      </c>
      <c r="DB104">
        <v>6</v>
      </c>
      <c r="DC104">
        <v>6</v>
      </c>
      <c r="DD104">
        <v>6</v>
      </c>
      <c r="DE104">
        <v>6</v>
      </c>
      <c r="DF104">
        <v>6</v>
      </c>
      <c r="DG104">
        <v>6</v>
      </c>
      <c r="DH104">
        <v>6</v>
      </c>
      <c r="DI104">
        <v>6</v>
      </c>
      <c r="DJ104">
        <v>6</v>
      </c>
      <c r="DK104">
        <v>6</v>
      </c>
      <c r="DL104">
        <v>6</v>
      </c>
      <c r="DM104">
        <v>6</v>
      </c>
      <c r="DN104">
        <v>6</v>
      </c>
      <c r="DO104">
        <v>6</v>
      </c>
      <c r="DP104">
        <v>6</v>
      </c>
      <c r="DQ104">
        <v>6</v>
      </c>
      <c r="DR104">
        <v>6</v>
      </c>
      <c r="DS104">
        <v>6</v>
      </c>
      <c r="DT104">
        <v>6</v>
      </c>
      <c r="DU104">
        <v>6</v>
      </c>
      <c r="DV104">
        <v>6</v>
      </c>
      <c r="DW104">
        <v>6</v>
      </c>
      <c r="DX104">
        <v>6</v>
      </c>
      <c r="DY104">
        <v>6</v>
      </c>
      <c r="DZ104">
        <v>6</v>
      </c>
      <c r="EA104">
        <v>6</v>
      </c>
      <c r="EB104">
        <v>6</v>
      </c>
      <c r="EC104">
        <v>6</v>
      </c>
    </row>
    <row r="105" spans="1:133" x14ac:dyDescent="0.25">
      <c r="A105" s="2" t="s">
        <v>84</v>
      </c>
      <c r="B105">
        <f>B104*B103</f>
        <v>60</v>
      </c>
      <c r="C105">
        <f>C104*C103</f>
        <v>90</v>
      </c>
      <c r="D105">
        <f>D104*D103</f>
        <v>90</v>
      </c>
      <c r="E105">
        <f>E104*E103</f>
        <v>240</v>
      </c>
      <c r="F105">
        <f>F104*F103</f>
        <v>180</v>
      </c>
      <c r="G105">
        <f>G104*G103</f>
        <v>180</v>
      </c>
      <c r="H105">
        <f>H104*H103</f>
        <v>132</v>
      </c>
      <c r="I105">
        <f>I104*I103</f>
        <v>90</v>
      </c>
      <c r="J105">
        <f>J104*J103</f>
        <v>72</v>
      </c>
      <c r="K105">
        <f>K104*K103</f>
        <v>60</v>
      </c>
      <c r="L105">
        <f>L104*L103</f>
        <v>288</v>
      </c>
      <c r="M105">
        <f>M104*M103</f>
        <v>84</v>
      </c>
      <c r="N105">
        <f>N104*N103</f>
        <v>72</v>
      </c>
      <c r="O105">
        <f>O104*O103</f>
        <v>72</v>
      </c>
      <c r="P105">
        <f>P104*P103</f>
        <v>90</v>
      </c>
      <c r="Q105">
        <f>Q104*Q103</f>
        <v>90</v>
      </c>
      <c r="R105">
        <f>R104*R103</f>
        <v>84</v>
      </c>
      <c r="S105">
        <f>S104*S103</f>
        <v>96</v>
      </c>
      <c r="T105">
        <f>T104*T103</f>
        <v>90</v>
      </c>
      <c r="U105">
        <f>U104*U103</f>
        <v>90</v>
      </c>
      <c r="V105">
        <f>V104*V103</f>
        <v>90</v>
      </c>
      <c r="W105">
        <f>W104*W103</f>
        <v>90</v>
      </c>
      <c r="X105">
        <f>X104*X103</f>
        <v>84</v>
      </c>
      <c r="Y105">
        <f>Y104*Y103</f>
        <v>90</v>
      </c>
      <c r="Z105">
        <f>Z104*Z103</f>
        <v>90</v>
      </c>
      <c r="AA105">
        <f>AA104*AA103</f>
        <v>120</v>
      </c>
      <c r="AB105">
        <f>AB104*AB103</f>
        <v>120</v>
      </c>
      <c r="AC105">
        <f>AC104*AC103</f>
        <v>150</v>
      </c>
      <c r="AD105">
        <f>AD104*AD103</f>
        <v>96</v>
      </c>
      <c r="AE105">
        <f>AE104*AE103</f>
        <v>120</v>
      </c>
      <c r="AF105">
        <f>AF104*AF103</f>
        <v>84</v>
      </c>
      <c r="AG105">
        <f>AG104*AG103</f>
        <v>120</v>
      </c>
      <c r="AH105">
        <f>AH104*AH103</f>
        <v>96</v>
      </c>
      <c r="AI105">
        <f>AI104*AI103</f>
        <v>120</v>
      </c>
      <c r="AJ105">
        <f>AJ104*AJ103</f>
        <v>120</v>
      </c>
      <c r="AK105">
        <f>AK104*AK103</f>
        <v>120</v>
      </c>
      <c r="AL105">
        <f>AL104*AL103</f>
        <v>90</v>
      </c>
      <c r="AM105">
        <f>AM104*AM103</f>
        <v>90</v>
      </c>
      <c r="AN105">
        <f>AN104*AN103</f>
        <v>0</v>
      </c>
      <c r="AO105">
        <f>AO104*AO103</f>
        <v>150</v>
      </c>
      <c r="AP105">
        <f>AP104*AP103</f>
        <v>0</v>
      </c>
      <c r="AQ105">
        <f>AQ104*AQ103</f>
        <v>90</v>
      </c>
      <c r="AR105">
        <f>AR104*AR103</f>
        <v>150</v>
      </c>
      <c r="AS105">
        <f>AS104*AS103</f>
        <v>0</v>
      </c>
      <c r="AT105">
        <f>AT104*AT103</f>
        <v>66</v>
      </c>
      <c r="AU105">
        <f>AU104*AU103</f>
        <v>180</v>
      </c>
      <c r="AV105">
        <f>AV104*AV103</f>
        <v>120</v>
      </c>
      <c r="AW105">
        <f>AW104*AW103</f>
        <v>132</v>
      </c>
      <c r="AX105">
        <f>AX104*AX103</f>
        <v>132</v>
      </c>
      <c r="AY105">
        <f>AY104*AY103</f>
        <v>108</v>
      </c>
      <c r="AZ105">
        <f>AZ104*AZ103</f>
        <v>150</v>
      </c>
      <c r="BA105">
        <f>BA104*BA103</f>
        <v>0</v>
      </c>
      <c r="BB105">
        <f>BB104*BB103</f>
        <v>144</v>
      </c>
      <c r="BC105">
        <f>BC104*BC103</f>
        <v>126</v>
      </c>
      <c r="BD105">
        <f>BD104*BD103</f>
        <v>144</v>
      </c>
      <c r="BE105">
        <f>BE104*BE103</f>
        <v>108</v>
      </c>
      <c r="BF105">
        <f>BF104*BF103</f>
        <v>132</v>
      </c>
      <c r="BG105">
        <f>BG104*BG103</f>
        <v>120</v>
      </c>
      <c r="BH105">
        <f>BH104*BH103</f>
        <v>114</v>
      </c>
      <c r="BI105">
        <f>BI104*BI103</f>
        <v>246</v>
      </c>
      <c r="BJ105" s="4">
        <f>BJ104*BJ103</f>
        <v>168</v>
      </c>
      <c r="BK105">
        <f>BK104*BK103</f>
        <v>192</v>
      </c>
      <c r="BL105">
        <f>BL104*BL103</f>
        <v>174</v>
      </c>
      <c r="BM105">
        <f>BM104*BM103</f>
        <v>252</v>
      </c>
      <c r="BN105">
        <f>BN104*BN103</f>
        <v>192</v>
      </c>
      <c r="BO105">
        <f>BO104*BO103</f>
        <v>246</v>
      </c>
      <c r="BP105">
        <f>BP104*BP103</f>
        <v>264</v>
      </c>
      <c r="BQ105">
        <f>BQ104*BQ103</f>
        <v>240</v>
      </c>
      <c r="BR105">
        <f>BR104*BR103</f>
        <v>240</v>
      </c>
      <c r="BS105">
        <f>BS104*BS103</f>
        <v>48</v>
      </c>
      <c r="BT105">
        <f>BT104*BT103</f>
        <v>156</v>
      </c>
      <c r="BU105">
        <f>BU104*BU103</f>
        <v>240</v>
      </c>
      <c r="BV105">
        <f>BV104*BV103</f>
        <v>48</v>
      </c>
      <c r="BW105">
        <f>BW104*BW103</f>
        <v>180</v>
      </c>
      <c r="BX105">
        <f>BX104*BX103</f>
        <v>60</v>
      </c>
      <c r="BY105">
        <f>BY104*BY103</f>
        <v>30</v>
      </c>
      <c r="BZ105">
        <f>BZ104*BZ103</f>
        <v>48</v>
      </c>
      <c r="CA105">
        <f>CA104*CA103</f>
        <v>42</v>
      </c>
      <c r="CB105">
        <f>CB104*CB103</f>
        <v>36</v>
      </c>
      <c r="CC105">
        <f>CC104*CC103</f>
        <v>42</v>
      </c>
      <c r="CD105">
        <f>CD104*CD103</f>
        <v>60</v>
      </c>
      <c r="CE105">
        <f>CE104*CE103</f>
        <v>36</v>
      </c>
      <c r="CF105">
        <f>CF104*CF103</f>
        <v>180</v>
      </c>
      <c r="CG105" s="4">
        <f>CG104*CG103</f>
        <v>90</v>
      </c>
      <c r="CH105" s="4">
        <f>CH104*CH103</f>
        <v>90</v>
      </c>
      <c r="CI105" s="4">
        <f>CI104*CI103</f>
        <v>90</v>
      </c>
      <c r="CJ105" s="4">
        <f>CJ104*CJ103</f>
        <v>90</v>
      </c>
      <c r="CK105" s="4">
        <f>CK104*CK103</f>
        <v>90</v>
      </c>
      <c r="CL105" s="4">
        <f>CL104*CL103</f>
        <v>90</v>
      </c>
      <c r="CM105">
        <f>CM104*CM103</f>
        <v>180</v>
      </c>
      <c r="CN105">
        <f>CN104*CN103</f>
        <v>150</v>
      </c>
      <c r="CO105">
        <f>CO104*CO103</f>
        <v>180</v>
      </c>
      <c r="CP105">
        <f>CP104*CP103</f>
        <v>120</v>
      </c>
      <c r="CQ105">
        <f>CQ104*CQ103</f>
        <v>96</v>
      </c>
      <c r="CR105">
        <f>CR104*CR103</f>
        <v>0</v>
      </c>
      <c r="CS105">
        <f>CS104*CS103</f>
        <v>96</v>
      </c>
      <c r="CT105">
        <f>CT104*CT103</f>
        <v>90</v>
      </c>
      <c r="CU105">
        <f>CU104*CU103</f>
        <v>90</v>
      </c>
      <c r="CV105">
        <f>CV104*CV103</f>
        <v>108</v>
      </c>
      <c r="CW105">
        <f>CW104*CW103</f>
        <v>120</v>
      </c>
      <c r="CX105">
        <f>CX104*CX103</f>
        <v>120</v>
      </c>
      <c r="CY105">
        <f>CY104*CY103</f>
        <v>120</v>
      </c>
      <c r="CZ105">
        <f>CZ104*CZ103</f>
        <v>120</v>
      </c>
      <c r="DA105">
        <f>DA104*DA103</f>
        <v>150</v>
      </c>
      <c r="DB105">
        <f>DB104*DB103</f>
        <v>150</v>
      </c>
      <c r="DC105">
        <f>DC104*DC103</f>
        <v>138</v>
      </c>
      <c r="DD105">
        <f>DD104*DD103</f>
        <v>234</v>
      </c>
      <c r="DE105">
        <f>DE104*DE103</f>
        <v>246</v>
      </c>
      <c r="DF105">
        <f>DF104*DF103</f>
        <v>180</v>
      </c>
      <c r="DG105">
        <f>DG104*DG103</f>
        <v>240</v>
      </c>
      <c r="DH105">
        <f>DH104*DH103</f>
        <v>174</v>
      </c>
      <c r="DI105">
        <f>DI104*DI103</f>
        <v>180</v>
      </c>
      <c r="DJ105">
        <f>DJ104*DJ103</f>
        <v>228</v>
      </c>
      <c r="DK105">
        <f>DK104*DK103</f>
        <v>150</v>
      </c>
      <c r="DL105">
        <f>DL104*DL103</f>
        <v>192</v>
      </c>
      <c r="DM105">
        <f>DM104*DM103</f>
        <v>180</v>
      </c>
      <c r="DN105">
        <f>DN104*DN103</f>
        <v>180</v>
      </c>
      <c r="DO105">
        <f>DO104*DO103</f>
        <v>192</v>
      </c>
      <c r="DP105">
        <f>DP104*DP103</f>
        <v>150</v>
      </c>
      <c r="DQ105">
        <f>DQ104*DQ103</f>
        <v>204</v>
      </c>
      <c r="DR105">
        <f>DR104*DR103</f>
        <v>216</v>
      </c>
      <c r="DS105">
        <f>DS104*DS103</f>
        <v>192</v>
      </c>
      <c r="DT105">
        <f>DT104*DT103</f>
        <v>168</v>
      </c>
      <c r="DU105">
        <f>DU104*DU103</f>
        <v>174</v>
      </c>
      <c r="DV105">
        <f>DV104*DV103</f>
        <v>180</v>
      </c>
      <c r="DW105">
        <f>DW104*DW103</f>
        <v>90</v>
      </c>
      <c r="DX105">
        <f>DX104*DX103</f>
        <v>84</v>
      </c>
      <c r="DY105">
        <f>DY104*DY103</f>
        <v>102</v>
      </c>
      <c r="DZ105">
        <f>DZ104*DZ103</f>
        <v>90</v>
      </c>
      <c r="EA105">
        <f>EA104*EA103</f>
        <v>102</v>
      </c>
      <c r="EB105">
        <f>EB104*EB103</f>
        <v>96</v>
      </c>
      <c r="EC105">
        <f>EC104*EC103</f>
        <v>96</v>
      </c>
    </row>
    <row r="106" spans="1:133" x14ac:dyDescent="0.25">
      <c r="A106" s="2" t="s">
        <v>85</v>
      </c>
      <c r="B106" t="s">
        <v>127</v>
      </c>
      <c r="C106" t="s">
        <v>145</v>
      </c>
      <c r="D106" t="s">
        <v>145</v>
      </c>
      <c r="F106" t="s">
        <v>125</v>
      </c>
      <c r="G106" t="s">
        <v>125</v>
      </c>
      <c r="H106" t="s">
        <v>115</v>
      </c>
      <c r="L106" t="s">
        <v>125</v>
      </c>
      <c r="N106" t="s">
        <v>136</v>
      </c>
      <c r="O106" t="s">
        <v>145</v>
      </c>
      <c r="P106" t="s">
        <v>145</v>
      </c>
      <c r="Q106" t="s">
        <v>145</v>
      </c>
      <c r="R106" t="s">
        <v>145</v>
      </c>
      <c r="S106" t="s">
        <v>145</v>
      </c>
      <c r="AI106" t="s">
        <v>145</v>
      </c>
      <c r="AJ106" t="s">
        <v>136</v>
      </c>
      <c r="AK106" t="s">
        <v>136</v>
      </c>
      <c r="AM106" t="s">
        <v>136</v>
      </c>
      <c r="AO106" t="s">
        <v>136</v>
      </c>
      <c r="AP106" t="s">
        <v>124</v>
      </c>
      <c r="AW106" t="s">
        <v>152</v>
      </c>
      <c r="AX106" t="s">
        <v>125</v>
      </c>
      <c r="AY106" t="s">
        <v>125</v>
      </c>
      <c r="AZ106" t="s">
        <v>152</v>
      </c>
      <c r="BA106" t="s">
        <v>152</v>
      </c>
      <c r="BB106" t="s">
        <v>152</v>
      </c>
      <c r="BC106" t="s">
        <v>136</v>
      </c>
      <c r="BD106" t="s">
        <v>123</v>
      </c>
      <c r="BE106" t="s">
        <v>448</v>
      </c>
      <c r="BF106" t="s">
        <v>122</v>
      </c>
      <c r="BG106" t="s">
        <v>115</v>
      </c>
      <c r="BH106" t="s">
        <v>122</v>
      </c>
      <c r="BI106" t="s">
        <v>125</v>
      </c>
      <c r="BJ106" s="4" t="s">
        <v>125</v>
      </c>
      <c r="BK106" t="s">
        <v>125</v>
      </c>
      <c r="BL106" t="s">
        <v>125</v>
      </c>
      <c r="BM106" t="s">
        <v>125</v>
      </c>
      <c r="BN106" t="s">
        <v>125</v>
      </c>
      <c r="BO106" t="s">
        <v>125</v>
      </c>
      <c r="BP106" t="s">
        <v>125</v>
      </c>
      <c r="BQ106" t="s">
        <v>125</v>
      </c>
      <c r="BR106" t="s">
        <v>125</v>
      </c>
      <c r="BS106" t="s">
        <v>125</v>
      </c>
      <c r="BT106" t="s">
        <v>125</v>
      </c>
      <c r="BU106" t="s">
        <v>125</v>
      </c>
      <c r="BV106" t="s">
        <v>125</v>
      </c>
      <c r="BW106" t="s">
        <v>125</v>
      </c>
      <c r="BX106" t="s">
        <v>145</v>
      </c>
      <c r="BY106" t="s">
        <v>145</v>
      </c>
      <c r="BZ106" t="s">
        <v>145</v>
      </c>
      <c r="CA106" t="s">
        <v>145</v>
      </c>
      <c r="CB106" t="s">
        <v>145</v>
      </c>
      <c r="CC106" t="s">
        <v>145</v>
      </c>
      <c r="CD106" t="s">
        <v>145</v>
      </c>
      <c r="CE106" t="s">
        <v>145</v>
      </c>
      <c r="DD106" t="s">
        <v>125</v>
      </c>
      <c r="DE106" t="s">
        <v>125</v>
      </c>
      <c r="DF106" t="s">
        <v>125</v>
      </c>
      <c r="DG106" t="s">
        <v>125</v>
      </c>
      <c r="DH106" t="s">
        <v>125</v>
      </c>
      <c r="DI106" t="s">
        <v>125</v>
      </c>
      <c r="DJ106" t="s">
        <v>125</v>
      </c>
      <c r="DK106" t="s">
        <v>125</v>
      </c>
      <c r="DL106" t="s">
        <v>125</v>
      </c>
      <c r="DM106" t="s">
        <v>125</v>
      </c>
      <c r="DN106" t="s">
        <v>125</v>
      </c>
      <c r="DO106" t="s">
        <v>125</v>
      </c>
      <c r="DP106" t="s">
        <v>125</v>
      </c>
      <c r="DQ106" t="s">
        <v>115</v>
      </c>
      <c r="DR106" t="s">
        <v>116</v>
      </c>
      <c r="DS106" t="s">
        <v>152</v>
      </c>
      <c r="DT106" t="s">
        <v>143</v>
      </c>
      <c r="DU106" t="s">
        <v>152</v>
      </c>
      <c r="DV106" t="s">
        <v>136</v>
      </c>
    </row>
    <row r="107" spans="1:133" x14ac:dyDescent="0.25">
      <c r="A107" s="2" t="s">
        <v>86</v>
      </c>
      <c r="B107" t="s">
        <v>126</v>
      </c>
      <c r="C107" t="s">
        <v>129</v>
      </c>
      <c r="D107" t="s">
        <v>153</v>
      </c>
      <c r="F107" t="s">
        <v>141</v>
      </c>
      <c r="G107" t="s">
        <v>129</v>
      </c>
      <c r="I107" t="s">
        <v>152</v>
      </c>
      <c r="J107" t="s">
        <v>152</v>
      </c>
      <c r="K107" t="s">
        <v>152</v>
      </c>
      <c r="L107" t="s">
        <v>121</v>
      </c>
      <c r="M107" t="s">
        <v>115</v>
      </c>
      <c r="N107" t="s">
        <v>129</v>
      </c>
      <c r="O107" t="s">
        <v>115</v>
      </c>
      <c r="P107" t="s">
        <v>126</v>
      </c>
      <c r="Q107" t="s">
        <v>115</v>
      </c>
      <c r="R107" t="s">
        <v>115</v>
      </c>
      <c r="S107" t="s">
        <v>152</v>
      </c>
      <c r="T107" t="s">
        <v>122</v>
      </c>
      <c r="U107" t="s">
        <v>115</v>
      </c>
      <c r="V107" t="s">
        <v>123</v>
      </c>
      <c r="W107" t="s">
        <v>152</v>
      </c>
      <c r="X107" t="s">
        <v>115</v>
      </c>
      <c r="Y107" t="s">
        <v>116</v>
      </c>
      <c r="Z107" t="s">
        <v>129</v>
      </c>
      <c r="AA107" t="s">
        <v>144</v>
      </c>
      <c r="AB107" t="s">
        <v>144</v>
      </c>
      <c r="AC107" t="s">
        <v>144</v>
      </c>
      <c r="AD107" t="s">
        <v>123</v>
      </c>
      <c r="AE107" t="s">
        <v>144</v>
      </c>
      <c r="AF107" t="s">
        <v>123</v>
      </c>
      <c r="AG107" t="s">
        <v>193</v>
      </c>
      <c r="AH107" t="s">
        <v>115</v>
      </c>
      <c r="AI107" t="s">
        <v>141</v>
      </c>
      <c r="AJ107" t="s">
        <v>153</v>
      </c>
      <c r="AK107" t="s">
        <v>141</v>
      </c>
      <c r="AM107" t="s">
        <v>127</v>
      </c>
      <c r="AO107" t="s">
        <v>141</v>
      </c>
      <c r="AQ107" t="s">
        <v>128</v>
      </c>
      <c r="AR107" t="s">
        <v>141</v>
      </c>
      <c r="AT107" t="s">
        <v>115</v>
      </c>
      <c r="AU107" t="s">
        <v>121</v>
      </c>
      <c r="AV107" t="s">
        <v>141</v>
      </c>
      <c r="AW107" t="s">
        <v>153</v>
      </c>
      <c r="AX107" t="s">
        <v>125</v>
      </c>
      <c r="AY107" t="s">
        <v>152</v>
      </c>
      <c r="AZ107" t="s">
        <v>115</v>
      </c>
      <c r="BA107" t="s">
        <v>152</v>
      </c>
      <c r="BB107" t="s">
        <v>144</v>
      </c>
      <c r="BC107" t="s">
        <v>115</v>
      </c>
      <c r="BD107" t="s">
        <v>129</v>
      </c>
      <c r="BE107" t="s">
        <v>144</v>
      </c>
      <c r="BF107" t="s">
        <v>152</v>
      </c>
      <c r="BG107" t="s">
        <v>152</v>
      </c>
      <c r="BH107" t="s">
        <v>152</v>
      </c>
      <c r="BI107" t="s">
        <v>127</v>
      </c>
      <c r="BJ107" s="4" t="s">
        <v>206</v>
      </c>
      <c r="BK107" t="s">
        <v>191</v>
      </c>
      <c r="BL107" t="s">
        <v>144</v>
      </c>
      <c r="BM107" t="s">
        <v>642</v>
      </c>
      <c r="BN107" t="s">
        <v>190</v>
      </c>
      <c r="BO107" t="s">
        <v>375</v>
      </c>
      <c r="BP107" t="s">
        <v>375</v>
      </c>
      <c r="BQ107" t="s">
        <v>126</v>
      </c>
      <c r="BR107" t="s">
        <v>126</v>
      </c>
      <c r="BS107" t="s">
        <v>125</v>
      </c>
      <c r="BT107" t="s">
        <v>152</v>
      </c>
      <c r="BU107" t="s">
        <v>129</v>
      </c>
      <c r="BV107" t="s">
        <v>122</v>
      </c>
      <c r="BW107" t="s">
        <v>126</v>
      </c>
      <c r="BX107" t="s">
        <v>116</v>
      </c>
      <c r="BY107" t="s">
        <v>130</v>
      </c>
      <c r="BZ107" t="s">
        <v>115</v>
      </c>
      <c r="CA107" t="s">
        <v>122</v>
      </c>
      <c r="CB107" t="s">
        <v>122</v>
      </c>
      <c r="CC107" t="s">
        <v>116</v>
      </c>
      <c r="CD107" t="s">
        <v>115</v>
      </c>
      <c r="CE107" t="s">
        <v>130</v>
      </c>
      <c r="CG107" s="4" t="s">
        <v>128</v>
      </c>
      <c r="CH107" s="4" t="s">
        <v>128</v>
      </c>
      <c r="CI107" s="4" t="s">
        <v>128</v>
      </c>
      <c r="CJ107" s="4" t="s">
        <v>128</v>
      </c>
      <c r="CK107" s="4" t="s">
        <v>128</v>
      </c>
      <c r="CL107" s="4" t="s">
        <v>128</v>
      </c>
      <c r="CM107" t="s">
        <v>126</v>
      </c>
      <c r="CO107" t="s">
        <v>121</v>
      </c>
      <c r="CQ107" t="s">
        <v>126</v>
      </c>
      <c r="CR107" t="s">
        <v>115</v>
      </c>
      <c r="CS107" t="s">
        <v>123</v>
      </c>
      <c r="CT107" t="s">
        <v>152</v>
      </c>
      <c r="CU107" t="s">
        <v>152</v>
      </c>
      <c r="CV107" t="s">
        <v>126</v>
      </c>
      <c r="CW107" t="s">
        <v>144</v>
      </c>
      <c r="CX107" t="s">
        <v>396</v>
      </c>
      <c r="CY107" t="s">
        <v>144</v>
      </c>
      <c r="CZ107" t="s">
        <v>396</v>
      </c>
      <c r="DA107" t="s">
        <v>125</v>
      </c>
      <c r="DB107" t="s">
        <v>396</v>
      </c>
      <c r="DC107" t="s">
        <v>396</v>
      </c>
      <c r="DD107" t="s">
        <v>191</v>
      </c>
      <c r="DE107" t="s">
        <v>193</v>
      </c>
      <c r="DF107" t="s">
        <v>122</v>
      </c>
      <c r="DG107" t="s">
        <v>153</v>
      </c>
      <c r="DH107" t="s">
        <v>141</v>
      </c>
      <c r="DI107" t="s">
        <v>115</v>
      </c>
      <c r="DJ107" t="s">
        <v>124</v>
      </c>
      <c r="DK107" t="s">
        <v>115</v>
      </c>
      <c r="DL107" t="s">
        <v>115</v>
      </c>
      <c r="DM107" t="s">
        <v>152</v>
      </c>
      <c r="DN107" t="s">
        <v>115</v>
      </c>
      <c r="DO107" t="s">
        <v>152</v>
      </c>
      <c r="DP107" t="s">
        <v>130</v>
      </c>
      <c r="DQ107" t="s">
        <v>129</v>
      </c>
      <c r="DR107" t="s">
        <v>152</v>
      </c>
      <c r="DS107" t="s">
        <v>193</v>
      </c>
      <c r="DT107" t="s">
        <v>129</v>
      </c>
      <c r="DU107" t="s">
        <v>129</v>
      </c>
      <c r="DV107" t="s">
        <v>152</v>
      </c>
      <c r="DW107" t="s">
        <v>122</v>
      </c>
      <c r="DX107" t="s">
        <v>122</v>
      </c>
      <c r="DY107" t="s">
        <v>136</v>
      </c>
      <c r="DZ107" t="s">
        <v>123</v>
      </c>
      <c r="EA107" t="s">
        <v>123</v>
      </c>
      <c r="EB107" t="s">
        <v>152</v>
      </c>
      <c r="EC107" t="s">
        <v>152</v>
      </c>
    </row>
    <row r="108" spans="1:133" x14ac:dyDescent="0.25">
      <c r="A108" s="2" t="s">
        <v>87</v>
      </c>
      <c r="B108">
        <v>10.5</v>
      </c>
      <c r="C108">
        <v>10.5</v>
      </c>
      <c r="D108">
        <v>10.5</v>
      </c>
      <c r="E108">
        <v>10.5</v>
      </c>
      <c r="F108">
        <v>10.5</v>
      </c>
      <c r="G108">
        <v>10.5</v>
      </c>
      <c r="H108">
        <v>10.5</v>
      </c>
      <c r="I108">
        <v>10.5</v>
      </c>
      <c r="J108">
        <v>10.5</v>
      </c>
      <c r="K108">
        <v>10.5</v>
      </c>
      <c r="L108">
        <v>10.5</v>
      </c>
      <c r="M108">
        <v>10.5</v>
      </c>
      <c r="N108">
        <v>10.5</v>
      </c>
      <c r="O108">
        <v>10.5</v>
      </c>
      <c r="P108">
        <v>10.5</v>
      </c>
      <c r="Q108">
        <v>10.5</v>
      </c>
      <c r="R108">
        <v>10.5</v>
      </c>
      <c r="S108">
        <v>10.5</v>
      </c>
      <c r="T108">
        <v>10.5</v>
      </c>
      <c r="U108">
        <v>10.5</v>
      </c>
      <c r="V108">
        <v>10.5</v>
      </c>
      <c r="W108">
        <v>10.5</v>
      </c>
      <c r="X108">
        <v>10.5</v>
      </c>
      <c r="Y108">
        <v>10.5</v>
      </c>
      <c r="Z108">
        <v>10.5</v>
      </c>
      <c r="AA108">
        <v>10.5</v>
      </c>
      <c r="AB108">
        <v>10.5</v>
      </c>
      <c r="AC108">
        <v>10.5</v>
      </c>
      <c r="AD108">
        <v>10.5</v>
      </c>
      <c r="AE108">
        <v>10.5</v>
      </c>
      <c r="AF108">
        <v>10.5</v>
      </c>
      <c r="AG108">
        <v>10.5</v>
      </c>
      <c r="AH108">
        <v>10.5</v>
      </c>
      <c r="AI108">
        <v>10.5</v>
      </c>
      <c r="AJ108">
        <v>10.5</v>
      </c>
      <c r="AK108">
        <v>10.5</v>
      </c>
      <c r="AL108">
        <v>10.5</v>
      </c>
      <c r="AM108">
        <v>10.5</v>
      </c>
      <c r="AN108">
        <v>10.5</v>
      </c>
      <c r="AO108">
        <v>10.5</v>
      </c>
      <c r="AP108">
        <v>10.5</v>
      </c>
      <c r="AQ108">
        <v>10.5</v>
      </c>
      <c r="AR108">
        <v>10.5</v>
      </c>
      <c r="AS108">
        <v>10.5</v>
      </c>
      <c r="AT108">
        <v>10.5</v>
      </c>
      <c r="AU108">
        <v>10.5</v>
      </c>
      <c r="AV108">
        <v>10.5</v>
      </c>
      <c r="AW108">
        <v>10.5</v>
      </c>
      <c r="AX108">
        <v>10.5</v>
      </c>
      <c r="AY108">
        <v>10.5</v>
      </c>
      <c r="AZ108">
        <v>10.5</v>
      </c>
      <c r="BA108">
        <v>10.5</v>
      </c>
      <c r="BB108">
        <v>10.5</v>
      </c>
      <c r="BC108">
        <v>10.5</v>
      </c>
      <c r="BD108">
        <v>10.5</v>
      </c>
      <c r="BE108">
        <v>10.5</v>
      </c>
      <c r="BF108">
        <v>10.5</v>
      </c>
      <c r="BG108">
        <v>10.5</v>
      </c>
      <c r="BH108">
        <v>10.5</v>
      </c>
      <c r="BI108">
        <v>10.5</v>
      </c>
      <c r="BJ108" s="4">
        <v>10.5</v>
      </c>
      <c r="BK108">
        <v>10.5</v>
      </c>
      <c r="BL108">
        <v>10.5</v>
      </c>
      <c r="BM108">
        <v>10.5</v>
      </c>
      <c r="BN108">
        <v>10.5</v>
      </c>
      <c r="BO108">
        <v>10.5</v>
      </c>
      <c r="BP108">
        <v>10.5</v>
      </c>
      <c r="BQ108">
        <v>10.5</v>
      </c>
      <c r="BR108">
        <v>10.5</v>
      </c>
      <c r="BS108">
        <v>10.5</v>
      </c>
      <c r="BT108">
        <v>10.5</v>
      </c>
      <c r="BU108">
        <v>10.5</v>
      </c>
      <c r="BV108">
        <v>10.5</v>
      </c>
      <c r="BW108">
        <v>10.5</v>
      </c>
      <c r="BX108">
        <v>10.5</v>
      </c>
      <c r="BY108">
        <v>10.5</v>
      </c>
      <c r="BZ108">
        <v>10.5</v>
      </c>
      <c r="CA108">
        <v>10.5</v>
      </c>
      <c r="CB108">
        <v>10.5</v>
      </c>
      <c r="CC108">
        <v>10.5</v>
      </c>
      <c r="CD108">
        <v>10.5</v>
      </c>
      <c r="CE108">
        <v>10.5</v>
      </c>
      <c r="CF108">
        <v>10.5</v>
      </c>
      <c r="CG108" s="4">
        <v>10.5</v>
      </c>
      <c r="CH108" s="4">
        <v>10.5</v>
      </c>
      <c r="CI108" s="4">
        <v>10.5</v>
      </c>
      <c r="CJ108" s="4">
        <v>10.5</v>
      </c>
      <c r="CK108" s="4">
        <v>10.5</v>
      </c>
      <c r="CL108" s="4">
        <v>10.5</v>
      </c>
      <c r="CM108">
        <v>10.5</v>
      </c>
      <c r="CN108">
        <v>10.5</v>
      </c>
      <c r="CO108">
        <v>10.5</v>
      </c>
      <c r="CP108">
        <v>10.5</v>
      </c>
      <c r="CQ108">
        <v>10.5</v>
      </c>
      <c r="CR108">
        <v>10.5</v>
      </c>
      <c r="CS108">
        <v>10.5</v>
      </c>
      <c r="CT108">
        <v>10.5</v>
      </c>
      <c r="CU108">
        <v>10.5</v>
      </c>
      <c r="CV108">
        <v>10.5</v>
      </c>
      <c r="CW108">
        <v>10.5</v>
      </c>
      <c r="CX108">
        <v>10.5</v>
      </c>
      <c r="CY108">
        <v>10.5</v>
      </c>
      <c r="CZ108">
        <v>10.5</v>
      </c>
      <c r="DA108">
        <v>10.5</v>
      </c>
      <c r="DB108">
        <v>10.5</v>
      </c>
      <c r="DC108">
        <v>10.5</v>
      </c>
      <c r="DD108">
        <v>10.5</v>
      </c>
      <c r="DE108">
        <v>10.5</v>
      </c>
      <c r="DF108">
        <v>10.5</v>
      </c>
      <c r="DG108">
        <v>10.5</v>
      </c>
      <c r="DH108">
        <v>10.5</v>
      </c>
      <c r="DI108">
        <v>10.5</v>
      </c>
      <c r="DJ108">
        <v>10.5</v>
      </c>
      <c r="DK108">
        <v>10.5</v>
      </c>
      <c r="DL108">
        <v>10.5</v>
      </c>
      <c r="DM108">
        <v>10.5</v>
      </c>
      <c r="DN108">
        <v>10.5</v>
      </c>
      <c r="DO108">
        <v>10.5</v>
      </c>
      <c r="DP108">
        <v>10.5</v>
      </c>
      <c r="DQ108">
        <v>10.5</v>
      </c>
      <c r="DR108">
        <v>10.5</v>
      </c>
      <c r="DS108">
        <v>10.5</v>
      </c>
      <c r="DT108">
        <v>10.5</v>
      </c>
      <c r="DU108">
        <v>10.5</v>
      </c>
      <c r="DV108">
        <v>10.5</v>
      </c>
      <c r="DW108">
        <v>10.5</v>
      </c>
      <c r="DX108">
        <v>10.5</v>
      </c>
      <c r="DY108">
        <v>10.5</v>
      </c>
      <c r="DZ108">
        <v>10.5</v>
      </c>
      <c r="EA108">
        <v>10.5</v>
      </c>
      <c r="EB108">
        <v>10.5</v>
      </c>
      <c r="EC108">
        <v>10.5</v>
      </c>
    </row>
    <row r="109" spans="1:133" x14ac:dyDescent="0.25">
      <c r="A109" s="2" t="s">
        <v>88</v>
      </c>
      <c r="B109">
        <f>B107*B108</f>
        <v>105</v>
      </c>
      <c r="C109">
        <f>C107*C108</f>
        <v>126</v>
      </c>
      <c r="D109">
        <f>D107*D108</f>
        <v>252</v>
      </c>
      <c r="E109">
        <f>E107*E108</f>
        <v>0</v>
      </c>
      <c r="F109">
        <f>F107*F108</f>
        <v>210</v>
      </c>
      <c r="G109">
        <f>G107*G108</f>
        <v>126</v>
      </c>
      <c r="H109">
        <f>H107*H108</f>
        <v>0</v>
      </c>
      <c r="I109">
        <f>I107*I108</f>
        <v>84</v>
      </c>
      <c r="J109">
        <f>J107*J108</f>
        <v>84</v>
      </c>
      <c r="K109">
        <f>K107*K108</f>
        <v>84</v>
      </c>
      <c r="L109">
        <f>L107*L108</f>
        <v>189</v>
      </c>
      <c r="M109">
        <f>M107*M108</f>
        <v>63</v>
      </c>
      <c r="N109">
        <f>N107*N108</f>
        <v>126</v>
      </c>
      <c r="O109">
        <f>O107*O108</f>
        <v>63</v>
      </c>
      <c r="P109">
        <f>P107*P108</f>
        <v>105</v>
      </c>
      <c r="Q109">
        <f>Q107*Q108</f>
        <v>63</v>
      </c>
      <c r="R109">
        <f>R107*R108</f>
        <v>63</v>
      </c>
      <c r="S109">
        <f>S107*S108</f>
        <v>84</v>
      </c>
      <c r="T109">
        <f>T107*T108</f>
        <v>42</v>
      </c>
      <c r="U109">
        <f>U107*U108</f>
        <v>63</v>
      </c>
      <c r="V109">
        <f>V107*V108</f>
        <v>73.5</v>
      </c>
      <c r="W109">
        <f>W107*W108</f>
        <v>84</v>
      </c>
      <c r="X109">
        <f>X107*X108</f>
        <v>63</v>
      </c>
      <c r="Y109">
        <f>Y107*Y108</f>
        <v>52.5</v>
      </c>
      <c r="Z109">
        <f>Z107*Z108</f>
        <v>126</v>
      </c>
      <c r="AA109">
        <f>AA107*AA108</f>
        <v>147</v>
      </c>
      <c r="AB109">
        <f>AB107*AB108</f>
        <v>147</v>
      </c>
      <c r="AC109">
        <f>AC107*AC108</f>
        <v>147</v>
      </c>
      <c r="AD109">
        <f>AD107*AD108</f>
        <v>73.5</v>
      </c>
      <c r="AE109">
        <f>AE107*AE108</f>
        <v>147</v>
      </c>
      <c r="AF109">
        <f>AF107*AF108</f>
        <v>73.5</v>
      </c>
      <c r="AG109">
        <f>AG107*AG108</f>
        <v>168</v>
      </c>
      <c r="AH109">
        <f>AH107*AH108</f>
        <v>63</v>
      </c>
      <c r="AI109">
        <f>AI107*AI108</f>
        <v>210</v>
      </c>
      <c r="AJ109">
        <f>AJ107*AJ108</f>
        <v>252</v>
      </c>
      <c r="AK109">
        <f>AK107*AK108</f>
        <v>210</v>
      </c>
      <c r="AL109">
        <f>AL107*AL108</f>
        <v>0</v>
      </c>
      <c r="AM109">
        <f>AM107*AM108</f>
        <v>262.5</v>
      </c>
      <c r="AN109">
        <f>AN107*AN108</f>
        <v>0</v>
      </c>
      <c r="AO109">
        <f>AO107*AO108</f>
        <v>210</v>
      </c>
      <c r="AP109">
        <f>AP107*AP108</f>
        <v>0</v>
      </c>
      <c r="AQ109">
        <f>AQ107*AQ108</f>
        <v>157.5</v>
      </c>
      <c r="AR109">
        <f>AR107*AR108</f>
        <v>210</v>
      </c>
      <c r="AS109">
        <f>AS107*AS108</f>
        <v>0</v>
      </c>
      <c r="AT109">
        <f>AT107*AT108</f>
        <v>63</v>
      </c>
      <c r="AU109">
        <f>AU107*AU108</f>
        <v>189</v>
      </c>
      <c r="AV109">
        <f>AV107*AV108</f>
        <v>210</v>
      </c>
      <c r="AW109">
        <f>AW107*AW108</f>
        <v>252</v>
      </c>
      <c r="AX109">
        <f>AX107*AX108</f>
        <v>0</v>
      </c>
      <c r="AY109">
        <f>AY107*AY108</f>
        <v>84</v>
      </c>
      <c r="AZ109">
        <f>AZ107*AZ108</f>
        <v>63</v>
      </c>
      <c r="BA109">
        <f>BA107*BA108</f>
        <v>84</v>
      </c>
      <c r="BB109">
        <f>BB107*BB108</f>
        <v>147</v>
      </c>
      <c r="BC109">
        <f>BC107*BC108</f>
        <v>63</v>
      </c>
      <c r="BD109">
        <f>BD107*BD108</f>
        <v>126</v>
      </c>
      <c r="BE109">
        <f>BE107*BE108</f>
        <v>147</v>
      </c>
      <c r="BF109">
        <f>BF107*BF108</f>
        <v>84</v>
      </c>
      <c r="BG109">
        <f>BG107*BG108</f>
        <v>84</v>
      </c>
      <c r="BH109">
        <f>BH107*BH108</f>
        <v>84</v>
      </c>
      <c r="BI109">
        <f>BI107*BI108</f>
        <v>262.5</v>
      </c>
      <c r="BJ109" s="4">
        <f>BJ107*BJ108</f>
        <v>231</v>
      </c>
      <c r="BK109">
        <f>BK107*BK108</f>
        <v>220.5</v>
      </c>
      <c r="BL109">
        <f>BL107*BL108</f>
        <v>147</v>
      </c>
      <c r="BM109">
        <f>BM107*BM108</f>
        <v>283.5</v>
      </c>
      <c r="BN109">
        <f>BN107*BN108</f>
        <v>199.5</v>
      </c>
      <c r="BO109">
        <f>BO107*BO108</f>
        <v>241.5</v>
      </c>
      <c r="BP109">
        <f>BP107*BP108</f>
        <v>241.5</v>
      </c>
      <c r="BQ109">
        <f>BQ107*BQ108</f>
        <v>105</v>
      </c>
      <c r="BR109">
        <f>BR107*BR108</f>
        <v>105</v>
      </c>
      <c r="BS109">
        <f>BS107*BS108</f>
        <v>0</v>
      </c>
      <c r="BT109">
        <f>BT107*BT108</f>
        <v>84</v>
      </c>
      <c r="BU109">
        <f>BU107*BU108</f>
        <v>126</v>
      </c>
      <c r="BV109">
        <f>BV107*BV108</f>
        <v>42</v>
      </c>
      <c r="BW109">
        <f>BW107*BW108</f>
        <v>105</v>
      </c>
      <c r="BX109">
        <f>BX107*BX108</f>
        <v>52.5</v>
      </c>
      <c r="BY109">
        <f>BY107*BY108</f>
        <v>31.5</v>
      </c>
      <c r="BZ109">
        <f>BZ107*BZ108</f>
        <v>63</v>
      </c>
      <c r="CA109">
        <f>CA107*CA108</f>
        <v>42</v>
      </c>
      <c r="CB109">
        <f>CB107*CB108</f>
        <v>42</v>
      </c>
      <c r="CC109">
        <f>CC107*CC108</f>
        <v>52.5</v>
      </c>
      <c r="CD109">
        <f>CD107*CD108</f>
        <v>63</v>
      </c>
      <c r="CE109">
        <f>CE107*CE108</f>
        <v>31.5</v>
      </c>
      <c r="CF109">
        <f>CF107*CF108</f>
        <v>0</v>
      </c>
      <c r="CG109" s="4">
        <f>CG107*CG108</f>
        <v>157.5</v>
      </c>
      <c r="CH109" s="4">
        <f>CH107*CH108</f>
        <v>157.5</v>
      </c>
      <c r="CI109" s="4">
        <f>CI107*CI108</f>
        <v>157.5</v>
      </c>
      <c r="CJ109" s="4">
        <f>CJ107*CJ108</f>
        <v>157.5</v>
      </c>
      <c r="CK109" s="4">
        <f>CK107*CK108</f>
        <v>157.5</v>
      </c>
      <c r="CL109" s="4">
        <f>CL107*CL108</f>
        <v>157.5</v>
      </c>
      <c r="CM109">
        <f>CM107*CM108</f>
        <v>105</v>
      </c>
      <c r="CN109">
        <f>CN107*CN108</f>
        <v>0</v>
      </c>
      <c r="CO109">
        <f>CO107*CO108</f>
        <v>189</v>
      </c>
      <c r="CP109">
        <f>CP107*CP108</f>
        <v>0</v>
      </c>
      <c r="CQ109">
        <f>CQ107*CQ108</f>
        <v>105</v>
      </c>
      <c r="CR109">
        <f>CR107*CR108</f>
        <v>63</v>
      </c>
      <c r="CS109">
        <f>CS107*CS108</f>
        <v>73.5</v>
      </c>
      <c r="CT109">
        <f>CT107*CT108</f>
        <v>84</v>
      </c>
      <c r="CU109">
        <f>CU107*CU108</f>
        <v>84</v>
      </c>
      <c r="CV109">
        <f>CV107*CV108</f>
        <v>105</v>
      </c>
      <c r="CW109">
        <f>CW107*CW108</f>
        <v>147</v>
      </c>
      <c r="CX109">
        <f>CX107*CX108</f>
        <v>136.5</v>
      </c>
      <c r="CY109">
        <f>CY107*CY108</f>
        <v>147</v>
      </c>
      <c r="CZ109">
        <f>CZ107*CZ108</f>
        <v>136.5</v>
      </c>
      <c r="DA109">
        <f>DA107*DA108</f>
        <v>0</v>
      </c>
      <c r="DB109">
        <f>DB107*DB108</f>
        <v>136.5</v>
      </c>
      <c r="DC109">
        <f>DC107*DC108</f>
        <v>136.5</v>
      </c>
      <c r="DD109">
        <f>DD107*DD108</f>
        <v>220.5</v>
      </c>
      <c r="DE109">
        <f>DE107*DE108</f>
        <v>168</v>
      </c>
      <c r="DF109">
        <f>DF107*DF108</f>
        <v>42</v>
      </c>
      <c r="DG109">
        <f>DG107*DG108</f>
        <v>252</v>
      </c>
      <c r="DH109">
        <f>DH107*DH108</f>
        <v>210</v>
      </c>
      <c r="DI109">
        <f>DI107*DI108</f>
        <v>63</v>
      </c>
      <c r="DJ109">
        <f>DJ107*DJ108</f>
        <v>315</v>
      </c>
      <c r="DK109">
        <f>DK107*DK108</f>
        <v>63</v>
      </c>
      <c r="DL109">
        <f>DL107*DL108</f>
        <v>63</v>
      </c>
      <c r="DM109">
        <f>DM107*DM108</f>
        <v>84</v>
      </c>
      <c r="DN109">
        <f>DN107*DN108</f>
        <v>63</v>
      </c>
      <c r="DO109">
        <f>DO107*DO108</f>
        <v>84</v>
      </c>
      <c r="DP109">
        <f>DP107*DP108</f>
        <v>31.5</v>
      </c>
      <c r="DQ109">
        <f>DQ107*DQ108</f>
        <v>126</v>
      </c>
      <c r="DR109">
        <f>DR107*DR108</f>
        <v>84</v>
      </c>
      <c r="DS109">
        <f>DS107*DS108</f>
        <v>168</v>
      </c>
      <c r="DT109">
        <f>DT107*DT108</f>
        <v>126</v>
      </c>
      <c r="DU109">
        <f>DU107*DU108</f>
        <v>126</v>
      </c>
      <c r="DV109">
        <f>DV107*DV108</f>
        <v>84</v>
      </c>
      <c r="DW109">
        <f>DW107*DW108</f>
        <v>42</v>
      </c>
      <c r="DX109">
        <f>DX107*DX108</f>
        <v>42</v>
      </c>
      <c r="DY109">
        <f>DY107*DY108</f>
        <v>21</v>
      </c>
      <c r="DZ109">
        <f>DZ107*DZ108</f>
        <v>73.5</v>
      </c>
      <c r="EA109">
        <f>EA107*EA108</f>
        <v>73.5</v>
      </c>
      <c r="EB109">
        <f>EB107*EB108</f>
        <v>84</v>
      </c>
      <c r="EC109">
        <f>EC107*EC108</f>
        <v>84</v>
      </c>
    </row>
    <row r="110" spans="1:133" x14ac:dyDescent="0.25">
      <c r="A110" s="2" t="s">
        <v>89</v>
      </c>
      <c r="B110" t="s">
        <v>128</v>
      </c>
      <c r="C110" t="s">
        <v>129</v>
      </c>
      <c r="D110" t="s">
        <v>129</v>
      </c>
      <c r="F110" t="s">
        <v>130</v>
      </c>
      <c r="G110" t="s">
        <v>126</v>
      </c>
      <c r="I110" t="s">
        <v>126</v>
      </c>
      <c r="J110" t="s">
        <v>115</v>
      </c>
      <c r="K110" t="s">
        <v>115</v>
      </c>
      <c r="L110" t="s">
        <v>125</v>
      </c>
      <c r="M110" t="s">
        <v>122</v>
      </c>
      <c r="N110" t="s">
        <v>129</v>
      </c>
      <c r="O110" t="s">
        <v>152</v>
      </c>
      <c r="P110" t="s">
        <v>130</v>
      </c>
      <c r="Q110" t="s">
        <v>122</v>
      </c>
      <c r="R110" t="s">
        <v>115</v>
      </c>
      <c r="S110" t="s">
        <v>115</v>
      </c>
      <c r="T110" t="s">
        <v>115</v>
      </c>
      <c r="U110" t="s">
        <v>136</v>
      </c>
      <c r="V110" t="s">
        <v>115</v>
      </c>
      <c r="W110" t="s">
        <v>125</v>
      </c>
      <c r="X110" t="s">
        <v>136</v>
      </c>
      <c r="Y110" t="s">
        <v>115</v>
      </c>
      <c r="Z110" t="s">
        <v>115</v>
      </c>
      <c r="AA110" t="s">
        <v>152</v>
      </c>
      <c r="AB110" t="s">
        <v>115</v>
      </c>
      <c r="AC110" t="s">
        <v>115</v>
      </c>
      <c r="AD110" t="s">
        <v>115</v>
      </c>
      <c r="AF110" t="s">
        <v>115</v>
      </c>
      <c r="AG110" t="s">
        <v>152</v>
      </c>
      <c r="AH110" t="s">
        <v>123</v>
      </c>
      <c r="AI110" t="s">
        <v>126</v>
      </c>
      <c r="AJ110" t="s">
        <v>152</v>
      </c>
      <c r="AK110" t="s">
        <v>115</v>
      </c>
      <c r="AL110" t="s">
        <v>129</v>
      </c>
      <c r="AM110" t="s">
        <v>153</v>
      </c>
      <c r="AO110" t="s">
        <v>127</v>
      </c>
      <c r="AQ110" t="s">
        <v>126</v>
      </c>
      <c r="AR110" t="s">
        <v>127</v>
      </c>
      <c r="AS110" t="s">
        <v>426</v>
      </c>
      <c r="AT110" t="s">
        <v>115</v>
      </c>
      <c r="AU110" t="s">
        <v>141</v>
      </c>
      <c r="AV110" t="s">
        <v>457</v>
      </c>
      <c r="AW110" t="s">
        <v>136</v>
      </c>
      <c r="AX110" t="s">
        <v>115</v>
      </c>
      <c r="AY110" t="s">
        <v>122</v>
      </c>
      <c r="AZ110" t="s">
        <v>122</v>
      </c>
      <c r="BA110" t="s">
        <v>145</v>
      </c>
      <c r="BB110" t="s">
        <v>152</v>
      </c>
      <c r="BC110" t="s">
        <v>136</v>
      </c>
      <c r="BD110" t="s">
        <v>145</v>
      </c>
      <c r="BE110" t="s">
        <v>122</v>
      </c>
      <c r="BF110" t="s">
        <v>122</v>
      </c>
      <c r="BG110" t="s">
        <v>152</v>
      </c>
      <c r="BH110" t="s">
        <v>145</v>
      </c>
      <c r="BI110" t="s">
        <v>125</v>
      </c>
      <c r="BJ110" s="4" t="s">
        <v>125</v>
      </c>
      <c r="BK110" t="s">
        <v>125</v>
      </c>
      <c r="BL110" t="s">
        <v>125</v>
      </c>
      <c r="BM110" t="s">
        <v>115</v>
      </c>
      <c r="BN110" t="s">
        <v>125</v>
      </c>
      <c r="BO110" t="s">
        <v>125</v>
      </c>
      <c r="BP110" t="s">
        <v>125</v>
      </c>
      <c r="BQ110" t="s">
        <v>116</v>
      </c>
      <c r="BR110" t="s">
        <v>125</v>
      </c>
      <c r="BS110" t="s">
        <v>121</v>
      </c>
      <c r="BT110" t="s">
        <v>129</v>
      </c>
      <c r="BU110" t="s">
        <v>125</v>
      </c>
      <c r="BV110" t="s">
        <v>193</v>
      </c>
      <c r="BW110" t="s">
        <v>144</v>
      </c>
      <c r="BX110" t="s">
        <v>116</v>
      </c>
      <c r="BY110" t="s">
        <v>130</v>
      </c>
      <c r="BZ110" t="s">
        <v>116</v>
      </c>
      <c r="CA110" t="s">
        <v>115</v>
      </c>
      <c r="CB110" t="s">
        <v>122</v>
      </c>
      <c r="CC110" t="s">
        <v>115</v>
      </c>
      <c r="CD110" t="s">
        <v>115</v>
      </c>
      <c r="CE110" t="s">
        <v>136</v>
      </c>
      <c r="CF110" t="s">
        <v>126</v>
      </c>
      <c r="CG110" s="4" t="s">
        <v>126</v>
      </c>
      <c r="CH110" s="4" t="s">
        <v>126</v>
      </c>
      <c r="CI110" s="4" t="s">
        <v>126</v>
      </c>
      <c r="CJ110" s="4" t="s">
        <v>126</v>
      </c>
      <c r="CK110" s="4" t="s">
        <v>126</v>
      </c>
      <c r="CL110" s="4" t="s">
        <v>126</v>
      </c>
      <c r="CM110" t="s">
        <v>129</v>
      </c>
      <c r="CN110" t="s">
        <v>122</v>
      </c>
      <c r="CO110" t="s">
        <v>128</v>
      </c>
      <c r="CP110" t="s">
        <v>122</v>
      </c>
      <c r="CQ110" t="s">
        <v>136</v>
      </c>
      <c r="CR110" t="s">
        <v>115</v>
      </c>
      <c r="CS110" t="s">
        <v>115</v>
      </c>
      <c r="CT110" t="s">
        <v>136</v>
      </c>
      <c r="CU110" t="s">
        <v>136</v>
      </c>
      <c r="CV110" t="s">
        <v>125</v>
      </c>
      <c r="CW110" t="s">
        <v>125</v>
      </c>
      <c r="CX110" t="s">
        <v>396</v>
      </c>
      <c r="CY110" t="s">
        <v>396</v>
      </c>
      <c r="CZ110" t="s">
        <v>129</v>
      </c>
      <c r="DA110" t="s">
        <v>123</v>
      </c>
      <c r="DB110" t="s">
        <v>121</v>
      </c>
      <c r="DC110" t="s">
        <v>141</v>
      </c>
      <c r="DD110" t="s">
        <v>129</v>
      </c>
      <c r="DE110" t="s">
        <v>125</v>
      </c>
      <c r="DF110" t="s">
        <v>115</v>
      </c>
      <c r="DG110" t="s">
        <v>152</v>
      </c>
      <c r="DH110" t="s">
        <v>125</v>
      </c>
      <c r="DI110" t="s">
        <v>122</v>
      </c>
      <c r="DJ110" t="s">
        <v>152</v>
      </c>
      <c r="DK110" t="s">
        <v>125</v>
      </c>
      <c r="DL110" t="s">
        <v>125</v>
      </c>
      <c r="DM110" t="s">
        <v>126</v>
      </c>
      <c r="DN110" t="s">
        <v>125</v>
      </c>
      <c r="DO110" t="s">
        <v>125</v>
      </c>
      <c r="DP110" t="s">
        <v>125</v>
      </c>
      <c r="DQ110" t="s">
        <v>125</v>
      </c>
      <c r="DR110" t="s">
        <v>152</v>
      </c>
      <c r="DS110" t="s">
        <v>122</v>
      </c>
      <c r="DT110" t="s">
        <v>115</v>
      </c>
      <c r="DU110" t="s">
        <v>129</v>
      </c>
      <c r="DV110" t="s">
        <v>153</v>
      </c>
      <c r="DW110" t="s">
        <v>136</v>
      </c>
      <c r="DX110" t="s">
        <v>136</v>
      </c>
      <c r="DY110" t="s">
        <v>136</v>
      </c>
      <c r="DZ110" t="s">
        <v>130</v>
      </c>
      <c r="EA110" t="s">
        <v>130</v>
      </c>
      <c r="EB110" t="s">
        <v>130</v>
      </c>
      <c r="EC110" t="s">
        <v>136</v>
      </c>
    </row>
    <row r="111" spans="1:133" x14ac:dyDescent="0.25">
      <c r="A111" s="2" t="s">
        <v>90</v>
      </c>
      <c r="B111">
        <v>10.5</v>
      </c>
      <c r="C111">
        <v>10.5</v>
      </c>
      <c r="D111">
        <v>10.5</v>
      </c>
      <c r="E111">
        <v>10.5</v>
      </c>
      <c r="F111">
        <v>10.5</v>
      </c>
      <c r="G111">
        <v>10.5</v>
      </c>
      <c r="H111">
        <v>10.5</v>
      </c>
      <c r="I111">
        <v>10.5</v>
      </c>
      <c r="J111">
        <v>10.5</v>
      </c>
      <c r="K111">
        <v>10.5</v>
      </c>
      <c r="L111">
        <v>10.5</v>
      </c>
      <c r="M111">
        <v>10.5</v>
      </c>
      <c r="N111">
        <v>10.5</v>
      </c>
      <c r="O111">
        <v>10.5</v>
      </c>
      <c r="P111">
        <v>10.5</v>
      </c>
      <c r="Q111">
        <v>10.5</v>
      </c>
      <c r="R111">
        <v>10.5</v>
      </c>
      <c r="S111">
        <v>10.5</v>
      </c>
      <c r="T111">
        <v>10.5</v>
      </c>
      <c r="U111">
        <v>10.5</v>
      </c>
      <c r="V111">
        <v>10.5</v>
      </c>
      <c r="W111">
        <v>10.5</v>
      </c>
      <c r="X111">
        <v>10.5</v>
      </c>
      <c r="Y111">
        <v>10.5</v>
      </c>
      <c r="Z111">
        <v>10.5</v>
      </c>
      <c r="AA111">
        <v>10.5</v>
      </c>
      <c r="AB111">
        <v>10.5</v>
      </c>
      <c r="AC111">
        <v>10.5</v>
      </c>
      <c r="AD111">
        <v>10.5</v>
      </c>
      <c r="AE111">
        <v>10.5</v>
      </c>
      <c r="AF111">
        <v>10.5</v>
      </c>
      <c r="AG111">
        <v>10.5</v>
      </c>
      <c r="AH111">
        <v>10.5</v>
      </c>
      <c r="AI111">
        <v>10.5</v>
      </c>
      <c r="AJ111">
        <v>10.5</v>
      </c>
      <c r="AK111">
        <v>10.5</v>
      </c>
      <c r="AL111">
        <v>10.5</v>
      </c>
      <c r="AM111">
        <v>10.5</v>
      </c>
      <c r="AN111">
        <v>10.5</v>
      </c>
      <c r="AO111">
        <v>10.5</v>
      </c>
      <c r="AP111">
        <v>10.5</v>
      </c>
      <c r="AQ111">
        <v>10.5</v>
      </c>
      <c r="AR111">
        <v>10.5</v>
      </c>
      <c r="AS111">
        <v>10.5</v>
      </c>
      <c r="AT111">
        <v>10.5</v>
      </c>
      <c r="AU111">
        <v>10.5</v>
      </c>
      <c r="AV111">
        <v>10.5</v>
      </c>
      <c r="AW111">
        <v>10.5</v>
      </c>
      <c r="AX111">
        <v>10.5</v>
      </c>
      <c r="AY111">
        <v>10.5</v>
      </c>
      <c r="AZ111">
        <v>10.5</v>
      </c>
      <c r="BA111">
        <v>10.5</v>
      </c>
      <c r="BB111">
        <v>10.5</v>
      </c>
      <c r="BC111">
        <v>10.5</v>
      </c>
      <c r="BD111">
        <v>10.5</v>
      </c>
      <c r="BE111">
        <v>10.5</v>
      </c>
      <c r="BF111">
        <v>10.5</v>
      </c>
      <c r="BG111">
        <v>10.5</v>
      </c>
      <c r="BH111">
        <v>10.5</v>
      </c>
      <c r="BI111">
        <v>10.5</v>
      </c>
      <c r="BJ111" s="4">
        <v>10.5</v>
      </c>
      <c r="BK111">
        <v>10.5</v>
      </c>
      <c r="BL111">
        <v>10.5</v>
      </c>
      <c r="BM111">
        <v>10.5</v>
      </c>
      <c r="BN111">
        <v>10.5</v>
      </c>
      <c r="BO111">
        <v>10.5</v>
      </c>
      <c r="BP111">
        <v>10.5</v>
      </c>
      <c r="BQ111">
        <v>10.5</v>
      </c>
      <c r="BR111">
        <v>10.5</v>
      </c>
      <c r="BS111">
        <v>10.5</v>
      </c>
      <c r="BT111">
        <v>10.5</v>
      </c>
      <c r="BU111">
        <v>10.5</v>
      </c>
      <c r="BV111">
        <v>10.5</v>
      </c>
      <c r="BW111">
        <v>10.5</v>
      </c>
      <c r="BX111">
        <v>10.5</v>
      </c>
      <c r="BY111">
        <v>10.5</v>
      </c>
      <c r="BZ111">
        <v>10.5</v>
      </c>
      <c r="CA111">
        <v>10.5</v>
      </c>
      <c r="CB111">
        <v>10.5</v>
      </c>
      <c r="CC111">
        <v>10.5</v>
      </c>
      <c r="CD111">
        <v>10.5</v>
      </c>
      <c r="CE111">
        <v>10.5</v>
      </c>
      <c r="CF111">
        <v>10.5</v>
      </c>
      <c r="CG111" s="4">
        <v>10.5</v>
      </c>
      <c r="CH111" s="4">
        <v>10.5</v>
      </c>
      <c r="CI111" s="4">
        <v>10.5</v>
      </c>
      <c r="CJ111" s="4">
        <v>10.5</v>
      </c>
      <c r="CK111" s="4">
        <v>10.5</v>
      </c>
      <c r="CL111" s="4">
        <v>10.5</v>
      </c>
      <c r="CM111">
        <v>10.5</v>
      </c>
      <c r="CN111">
        <v>10.5</v>
      </c>
      <c r="CO111">
        <v>10.5</v>
      </c>
      <c r="CP111">
        <v>10.5</v>
      </c>
      <c r="CQ111">
        <v>10.5</v>
      </c>
      <c r="CR111">
        <v>10.5</v>
      </c>
      <c r="CS111">
        <v>10.5</v>
      </c>
      <c r="CT111">
        <v>10.5</v>
      </c>
      <c r="CU111">
        <v>10.5</v>
      </c>
      <c r="CV111">
        <v>10.5</v>
      </c>
      <c r="CW111">
        <v>10.5</v>
      </c>
      <c r="CX111">
        <v>10.5</v>
      </c>
      <c r="CY111">
        <v>10.5</v>
      </c>
      <c r="CZ111">
        <v>10.5</v>
      </c>
      <c r="DA111">
        <v>10.5</v>
      </c>
      <c r="DB111">
        <v>10.5</v>
      </c>
      <c r="DC111">
        <v>10.5</v>
      </c>
      <c r="DD111">
        <v>10.5</v>
      </c>
      <c r="DE111">
        <v>10.5</v>
      </c>
      <c r="DF111">
        <v>10.5</v>
      </c>
      <c r="DG111">
        <v>10.5</v>
      </c>
      <c r="DH111">
        <v>10.5</v>
      </c>
      <c r="DI111">
        <v>10.5</v>
      </c>
      <c r="DJ111">
        <v>10.5</v>
      </c>
      <c r="DK111">
        <v>10.5</v>
      </c>
      <c r="DL111">
        <v>10.5</v>
      </c>
      <c r="DM111">
        <v>10.5</v>
      </c>
      <c r="DN111">
        <v>10.5</v>
      </c>
      <c r="DO111">
        <v>10.5</v>
      </c>
      <c r="DP111">
        <v>10.5</v>
      </c>
      <c r="DQ111">
        <v>10.5</v>
      </c>
      <c r="DR111">
        <v>10.5</v>
      </c>
      <c r="DS111">
        <v>10.5</v>
      </c>
      <c r="DT111">
        <v>10.5</v>
      </c>
      <c r="DU111">
        <v>10.5</v>
      </c>
      <c r="DV111">
        <v>10.5</v>
      </c>
      <c r="DW111">
        <v>10.5</v>
      </c>
      <c r="DX111">
        <v>10.5</v>
      </c>
      <c r="DY111">
        <v>10.5</v>
      </c>
      <c r="DZ111">
        <v>10.5</v>
      </c>
      <c r="EA111">
        <v>10.5</v>
      </c>
      <c r="EB111">
        <v>10.5</v>
      </c>
      <c r="EC111">
        <v>10.5</v>
      </c>
    </row>
    <row r="112" spans="1:133" x14ac:dyDescent="0.25">
      <c r="A112" s="2" t="s">
        <v>91</v>
      </c>
      <c r="B112">
        <f>B110*B111</f>
        <v>157.5</v>
      </c>
      <c r="C112">
        <f>C110*C111</f>
        <v>126</v>
      </c>
      <c r="D112">
        <f>D110*D111</f>
        <v>126</v>
      </c>
      <c r="E112">
        <f>E110*E111</f>
        <v>0</v>
      </c>
      <c r="F112">
        <f>F110*F111</f>
        <v>31.5</v>
      </c>
      <c r="G112">
        <f>G110*G111</f>
        <v>105</v>
      </c>
      <c r="H112">
        <f>H110*H111</f>
        <v>0</v>
      </c>
      <c r="I112">
        <f>I110*I111</f>
        <v>105</v>
      </c>
      <c r="J112">
        <f>J110*J111</f>
        <v>63</v>
      </c>
      <c r="K112">
        <f>K110*K111</f>
        <v>63</v>
      </c>
      <c r="L112">
        <f>L110*L111</f>
        <v>0</v>
      </c>
      <c r="M112">
        <f>M110*M111</f>
        <v>42</v>
      </c>
      <c r="N112">
        <f>N110*N111</f>
        <v>126</v>
      </c>
      <c r="O112">
        <f>O110*O111</f>
        <v>84</v>
      </c>
      <c r="P112">
        <f>P110*P111</f>
        <v>31.5</v>
      </c>
      <c r="Q112">
        <f>Q110*Q111</f>
        <v>42</v>
      </c>
      <c r="R112">
        <f>R110*R111</f>
        <v>63</v>
      </c>
      <c r="S112">
        <f>S110*S111</f>
        <v>63</v>
      </c>
      <c r="T112">
        <f>T110*T111</f>
        <v>63</v>
      </c>
      <c r="U112">
        <f>U110*U111</f>
        <v>21</v>
      </c>
      <c r="V112">
        <f>V110*V111</f>
        <v>63</v>
      </c>
      <c r="W112">
        <f>W110*W111</f>
        <v>0</v>
      </c>
      <c r="X112">
        <f>X110*X111</f>
        <v>21</v>
      </c>
      <c r="Y112">
        <f>Y110*Y111</f>
        <v>63</v>
      </c>
      <c r="Z112">
        <f>Z110*Z111</f>
        <v>63</v>
      </c>
      <c r="AA112">
        <f>AA110*AA111</f>
        <v>84</v>
      </c>
      <c r="AB112">
        <f>AB110*AB111</f>
        <v>63</v>
      </c>
      <c r="AC112">
        <f>AC110*AC111</f>
        <v>63</v>
      </c>
      <c r="AD112">
        <f>AD110*AD111</f>
        <v>63</v>
      </c>
      <c r="AE112">
        <f>AE110*AE111</f>
        <v>0</v>
      </c>
      <c r="AF112">
        <f>AF110*AF111</f>
        <v>63</v>
      </c>
      <c r="AG112">
        <f>AG110*AG111</f>
        <v>84</v>
      </c>
      <c r="AH112">
        <f>AH110*AH111</f>
        <v>73.5</v>
      </c>
      <c r="AI112">
        <f>AI110*AI111</f>
        <v>105</v>
      </c>
      <c r="AJ112">
        <f>AJ110*AJ111</f>
        <v>84</v>
      </c>
      <c r="AK112">
        <f>AK110*AK111</f>
        <v>63</v>
      </c>
      <c r="AL112">
        <f>AL110*AL111</f>
        <v>126</v>
      </c>
      <c r="AM112">
        <f>AM110*AM111</f>
        <v>252</v>
      </c>
      <c r="AN112">
        <f>AN110*AN111</f>
        <v>0</v>
      </c>
      <c r="AO112">
        <f>AO110*AO111</f>
        <v>262.5</v>
      </c>
      <c r="AP112">
        <f>AP110*AP111</f>
        <v>0</v>
      </c>
      <c r="AQ112">
        <f>AQ110*AQ111</f>
        <v>105</v>
      </c>
      <c r="AR112">
        <f>AR110*AR111</f>
        <v>262.5</v>
      </c>
      <c r="AS112">
        <f>AS110*AS111</f>
        <v>273</v>
      </c>
      <c r="AT112">
        <f>AT110*AT111</f>
        <v>63</v>
      </c>
      <c r="AU112">
        <f>AU110*AU111</f>
        <v>210</v>
      </c>
      <c r="AV112">
        <f>AV110*AV111</f>
        <v>357</v>
      </c>
      <c r="AW112">
        <f>AW110*AW111</f>
        <v>21</v>
      </c>
      <c r="AX112">
        <f>AX110*AX111</f>
        <v>63</v>
      </c>
      <c r="AY112">
        <f>AY110*AY111</f>
        <v>42</v>
      </c>
      <c r="AZ112">
        <f>AZ110*AZ111</f>
        <v>42</v>
      </c>
      <c r="BA112">
        <f>BA110*BA111</f>
        <v>10.5</v>
      </c>
      <c r="BB112">
        <f>BB110*BB111</f>
        <v>84</v>
      </c>
      <c r="BC112">
        <f>BC110*BC111</f>
        <v>21</v>
      </c>
      <c r="BD112">
        <f>BD110*BD111</f>
        <v>10.5</v>
      </c>
      <c r="BE112">
        <f>BE110*BE111</f>
        <v>42</v>
      </c>
      <c r="BF112">
        <f>BF110*BF111</f>
        <v>42</v>
      </c>
      <c r="BG112">
        <f>BG110*BG111</f>
        <v>84</v>
      </c>
      <c r="BH112">
        <f>BH110*BH111</f>
        <v>10.5</v>
      </c>
      <c r="BI112">
        <f>BI110*BI111</f>
        <v>0</v>
      </c>
      <c r="BJ112" s="4">
        <f>BJ110*BJ111</f>
        <v>0</v>
      </c>
      <c r="BK112">
        <f>BK110*BK111</f>
        <v>0</v>
      </c>
      <c r="BL112">
        <f>BL110*BL111</f>
        <v>0</v>
      </c>
      <c r="BM112">
        <f>BM110*BM111</f>
        <v>63</v>
      </c>
      <c r="BN112">
        <f>BN110*BN111</f>
        <v>0</v>
      </c>
      <c r="BO112">
        <f>BO110*BO111</f>
        <v>0</v>
      </c>
      <c r="BP112">
        <f>BP110*BP111</f>
        <v>0</v>
      </c>
      <c r="BQ112">
        <f>BQ110*BQ111</f>
        <v>52.5</v>
      </c>
      <c r="BR112">
        <f>BR110*BR111</f>
        <v>0</v>
      </c>
      <c r="BS112">
        <f>BS110*BS111</f>
        <v>189</v>
      </c>
      <c r="BT112">
        <f>BT110*BT111</f>
        <v>126</v>
      </c>
      <c r="BU112">
        <f>BU110*BU111</f>
        <v>0</v>
      </c>
      <c r="BV112">
        <f>BV110*BV111</f>
        <v>168</v>
      </c>
      <c r="BW112">
        <f>BW110*BW111</f>
        <v>147</v>
      </c>
      <c r="BX112">
        <f>BX110*BX111</f>
        <v>52.5</v>
      </c>
      <c r="BY112">
        <f>BY110*BY111</f>
        <v>31.5</v>
      </c>
      <c r="BZ112">
        <f>BZ110*BZ111</f>
        <v>52.5</v>
      </c>
      <c r="CA112">
        <f>CA110*CA111</f>
        <v>63</v>
      </c>
      <c r="CB112">
        <f>CB110*CB111</f>
        <v>42</v>
      </c>
      <c r="CC112">
        <f>CC110*CC111</f>
        <v>63</v>
      </c>
      <c r="CD112">
        <f>CD110*CD111</f>
        <v>63</v>
      </c>
      <c r="CE112">
        <f>CE110*CE111</f>
        <v>21</v>
      </c>
      <c r="CF112">
        <f>CF110*CF111</f>
        <v>105</v>
      </c>
      <c r="CG112" s="4">
        <f>CG110*CG111</f>
        <v>105</v>
      </c>
      <c r="CH112" s="4">
        <f>CH110*CH111</f>
        <v>105</v>
      </c>
      <c r="CI112" s="4">
        <f>CI110*CI111</f>
        <v>105</v>
      </c>
      <c r="CJ112" s="4">
        <f>CJ110*CJ111</f>
        <v>105</v>
      </c>
      <c r="CK112" s="4">
        <f>CK110*CK111</f>
        <v>105</v>
      </c>
      <c r="CL112" s="4">
        <f>CL110*CL111</f>
        <v>105</v>
      </c>
      <c r="CM112">
        <f>CM110*CM111</f>
        <v>126</v>
      </c>
      <c r="CN112">
        <f>CN110*CN111</f>
        <v>42</v>
      </c>
      <c r="CO112">
        <f>CO110*CO111</f>
        <v>157.5</v>
      </c>
      <c r="CP112">
        <f>CP110*CP111</f>
        <v>42</v>
      </c>
      <c r="CQ112">
        <f>CQ110*CQ111</f>
        <v>21</v>
      </c>
      <c r="CR112">
        <f>CR110*CR111</f>
        <v>63</v>
      </c>
      <c r="CS112">
        <f>CS110*CS111</f>
        <v>63</v>
      </c>
      <c r="CT112">
        <f>CT110*CT111</f>
        <v>21</v>
      </c>
      <c r="CU112">
        <f>CU110*CU111</f>
        <v>21</v>
      </c>
      <c r="CV112">
        <f>CV110*CV111</f>
        <v>0</v>
      </c>
      <c r="CW112">
        <f>CW110*CW111</f>
        <v>0</v>
      </c>
      <c r="CX112">
        <f>CX110*CX111</f>
        <v>136.5</v>
      </c>
      <c r="CY112">
        <f>CY110*CY111</f>
        <v>136.5</v>
      </c>
      <c r="CZ112">
        <f>CZ110*CZ111</f>
        <v>126</v>
      </c>
      <c r="DA112">
        <f>DA110*DA111</f>
        <v>73.5</v>
      </c>
      <c r="DB112">
        <f>DB110*DB111</f>
        <v>189</v>
      </c>
      <c r="DC112">
        <f>DC110*DC111</f>
        <v>210</v>
      </c>
      <c r="DD112">
        <f>DD110*DD111</f>
        <v>126</v>
      </c>
      <c r="DE112">
        <f>DE110*DE111</f>
        <v>0</v>
      </c>
      <c r="DF112">
        <f>DF110*DF111</f>
        <v>63</v>
      </c>
      <c r="DG112">
        <f>DG110*DG111</f>
        <v>84</v>
      </c>
      <c r="DH112">
        <f>DH110*DH111</f>
        <v>0</v>
      </c>
      <c r="DI112">
        <f>DI110*DI111</f>
        <v>42</v>
      </c>
      <c r="DJ112">
        <f>DJ110*DJ111</f>
        <v>84</v>
      </c>
      <c r="DK112">
        <f>DK110*DK111</f>
        <v>0</v>
      </c>
      <c r="DL112">
        <f>DL110*DL111</f>
        <v>0</v>
      </c>
      <c r="DM112">
        <f>DM110*DM111</f>
        <v>105</v>
      </c>
      <c r="DN112">
        <f>DN110*DN111</f>
        <v>0</v>
      </c>
      <c r="DO112">
        <f>DO110*DO111</f>
        <v>0</v>
      </c>
      <c r="DP112">
        <f>DP110*DP111</f>
        <v>0</v>
      </c>
      <c r="DQ112">
        <f>DQ110*DQ111</f>
        <v>0</v>
      </c>
      <c r="DR112">
        <f>DR110*DR111</f>
        <v>84</v>
      </c>
      <c r="DS112">
        <f>DS110*DS111</f>
        <v>42</v>
      </c>
      <c r="DT112">
        <f>DT110*DT111</f>
        <v>63</v>
      </c>
      <c r="DU112">
        <f>DU110*DU111</f>
        <v>126</v>
      </c>
      <c r="DV112">
        <f>DV110*DV111</f>
        <v>252</v>
      </c>
      <c r="DW112">
        <f>DW110*DW111</f>
        <v>21</v>
      </c>
      <c r="DX112">
        <f>DX110*DX111</f>
        <v>21</v>
      </c>
      <c r="DY112">
        <f>DY110*DY111</f>
        <v>21</v>
      </c>
      <c r="DZ112">
        <f>DZ110*DZ111</f>
        <v>31.5</v>
      </c>
      <c r="EA112">
        <f>EA110*EA111</f>
        <v>31.5</v>
      </c>
      <c r="EB112">
        <f>EB110*EB111</f>
        <v>31.5</v>
      </c>
      <c r="EC112">
        <f>EC110*EC111</f>
        <v>21</v>
      </c>
    </row>
    <row r="113" spans="1:133" x14ac:dyDescent="0.25">
      <c r="A113" s="2" t="s">
        <v>92</v>
      </c>
      <c r="B113" t="s">
        <v>129</v>
      </c>
      <c r="C113" t="s">
        <v>128</v>
      </c>
      <c r="D113" t="s">
        <v>153</v>
      </c>
      <c r="F113" t="s">
        <v>122</v>
      </c>
      <c r="G113" t="s">
        <v>126</v>
      </c>
      <c r="I113" t="s">
        <v>152</v>
      </c>
      <c r="J113" t="s">
        <v>126</v>
      </c>
      <c r="K113" t="s">
        <v>126</v>
      </c>
      <c r="L113" t="s">
        <v>126</v>
      </c>
      <c r="M113" t="s">
        <v>126</v>
      </c>
      <c r="N113" t="s">
        <v>193</v>
      </c>
      <c r="O113" t="s">
        <v>129</v>
      </c>
      <c r="P113" t="s">
        <v>129</v>
      </c>
      <c r="Q113" t="s">
        <v>126</v>
      </c>
      <c r="R113" t="s">
        <v>126</v>
      </c>
      <c r="S113" t="s">
        <v>126</v>
      </c>
      <c r="T113" t="s">
        <v>126</v>
      </c>
      <c r="U113" t="s">
        <v>126</v>
      </c>
      <c r="V113" t="s">
        <v>126</v>
      </c>
      <c r="W113" t="s">
        <v>128</v>
      </c>
      <c r="X113" t="s">
        <v>126</v>
      </c>
      <c r="Y113" t="s">
        <v>152</v>
      </c>
      <c r="Z113" t="s">
        <v>152</v>
      </c>
      <c r="AA113" t="s">
        <v>144</v>
      </c>
      <c r="AB113" t="s">
        <v>126</v>
      </c>
      <c r="AC113" t="s">
        <v>129</v>
      </c>
      <c r="AD113" t="s">
        <v>129</v>
      </c>
      <c r="AE113" t="s">
        <v>144</v>
      </c>
      <c r="AF113" t="s">
        <v>129</v>
      </c>
      <c r="AG113" t="s">
        <v>129</v>
      </c>
      <c r="AH113" t="s">
        <v>128</v>
      </c>
      <c r="AI113" t="s">
        <v>141</v>
      </c>
      <c r="AJ113" t="s">
        <v>121</v>
      </c>
      <c r="AK113" t="s">
        <v>126</v>
      </c>
      <c r="AL113" t="s">
        <v>126</v>
      </c>
      <c r="AM113" t="s">
        <v>121</v>
      </c>
      <c r="AO113" t="s">
        <v>141</v>
      </c>
      <c r="AQ113" t="s">
        <v>426</v>
      </c>
      <c r="AR113" t="s">
        <v>124</v>
      </c>
      <c r="AS113" t="s">
        <v>124</v>
      </c>
      <c r="AT113" t="s">
        <v>126</v>
      </c>
      <c r="AU113" t="s">
        <v>124</v>
      </c>
      <c r="AV113" t="s">
        <v>465</v>
      </c>
      <c r="AW113" t="s">
        <v>152</v>
      </c>
      <c r="AX113" t="s">
        <v>115</v>
      </c>
      <c r="AY113" t="s">
        <v>152</v>
      </c>
      <c r="AZ113" t="s">
        <v>129</v>
      </c>
      <c r="BA113" t="s">
        <v>129</v>
      </c>
      <c r="BB113" t="s">
        <v>125</v>
      </c>
      <c r="BC113" t="s">
        <v>152</v>
      </c>
      <c r="BD113" t="s">
        <v>145</v>
      </c>
      <c r="BE113" t="s">
        <v>145</v>
      </c>
      <c r="BF113" t="s">
        <v>136</v>
      </c>
      <c r="BG113" t="s">
        <v>115</v>
      </c>
      <c r="BH113" t="s">
        <v>122</v>
      </c>
      <c r="BI113" t="s">
        <v>587</v>
      </c>
      <c r="BJ113" s="4" t="s">
        <v>129</v>
      </c>
      <c r="BK113" t="s">
        <v>193</v>
      </c>
      <c r="BL113" t="s">
        <v>144</v>
      </c>
      <c r="BM113" t="s">
        <v>193</v>
      </c>
      <c r="BN113" t="s">
        <v>144</v>
      </c>
      <c r="BO113" t="s">
        <v>193</v>
      </c>
      <c r="BP113" t="s">
        <v>121</v>
      </c>
      <c r="BQ113" t="s">
        <v>126</v>
      </c>
      <c r="BR113" t="s">
        <v>125</v>
      </c>
      <c r="BS113" t="s">
        <v>193</v>
      </c>
      <c r="BT113" t="s">
        <v>193</v>
      </c>
      <c r="BU113" t="s">
        <v>136</v>
      </c>
      <c r="BV113" t="s">
        <v>193</v>
      </c>
      <c r="BW113" t="s">
        <v>193</v>
      </c>
      <c r="BX113" t="s">
        <v>152</v>
      </c>
      <c r="BY113" t="s">
        <v>152</v>
      </c>
      <c r="BZ113" t="s">
        <v>152</v>
      </c>
      <c r="CA113" t="s">
        <v>152</v>
      </c>
      <c r="CB113" t="s">
        <v>152</v>
      </c>
      <c r="CC113" t="s">
        <v>152</v>
      </c>
      <c r="CD113" t="s">
        <v>152</v>
      </c>
      <c r="CE113" t="s">
        <v>115</v>
      </c>
      <c r="CF113" t="s">
        <v>128</v>
      </c>
      <c r="CG113" s="4" t="s">
        <v>426</v>
      </c>
      <c r="CH113" s="4" t="s">
        <v>426</v>
      </c>
      <c r="CI113" s="4" t="s">
        <v>426</v>
      </c>
      <c r="CJ113" s="4" t="s">
        <v>426</v>
      </c>
      <c r="CK113" s="4" t="s">
        <v>426</v>
      </c>
      <c r="CL113" s="4" t="s">
        <v>426</v>
      </c>
      <c r="CM113" t="s">
        <v>128</v>
      </c>
      <c r="CN113" t="s">
        <v>152</v>
      </c>
      <c r="CO113" t="s">
        <v>153</v>
      </c>
      <c r="CP113" t="s">
        <v>206</v>
      </c>
      <c r="CQ113" t="s">
        <v>129</v>
      </c>
      <c r="CR113" t="s">
        <v>126</v>
      </c>
      <c r="CS113" t="s">
        <v>141</v>
      </c>
      <c r="CT113" t="s">
        <v>144</v>
      </c>
      <c r="CU113" t="s">
        <v>448</v>
      </c>
      <c r="CV113" t="s">
        <v>144</v>
      </c>
      <c r="CW113" t="s">
        <v>144</v>
      </c>
      <c r="CX113" t="s">
        <v>126</v>
      </c>
      <c r="CY113" t="s">
        <v>126</v>
      </c>
      <c r="CZ113" t="s">
        <v>129</v>
      </c>
      <c r="DA113" t="s">
        <v>115</v>
      </c>
      <c r="DB113" t="s">
        <v>587</v>
      </c>
      <c r="DC113" t="s">
        <v>121</v>
      </c>
      <c r="DD113" t="s">
        <v>396</v>
      </c>
      <c r="DE113" t="s">
        <v>128</v>
      </c>
      <c r="DF113" t="s">
        <v>126</v>
      </c>
      <c r="DG113" t="s">
        <v>128</v>
      </c>
      <c r="DH113" t="s">
        <v>129</v>
      </c>
      <c r="DI113" t="s">
        <v>115</v>
      </c>
      <c r="DJ113" t="s">
        <v>128</v>
      </c>
      <c r="DK113" t="s">
        <v>136</v>
      </c>
      <c r="DL113" t="s">
        <v>136</v>
      </c>
      <c r="DM113" t="s">
        <v>129</v>
      </c>
      <c r="DN113" t="s">
        <v>122</v>
      </c>
      <c r="DO113" t="s">
        <v>122</v>
      </c>
      <c r="DP113" t="s">
        <v>136</v>
      </c>
      <c r="DQ113" t="s">
        <v>129</v>
      </c>
      <c r="DR113" t="s">
        <v>115</v>
      </c>
      <c r="DS113" t="s">
        <v>144</v>
      </c>
      <c r="DT113" t="s">
        <v>129</v>
      </c>
      <c r="DU113" t="s">
        <v>143</v>
      </c>
      <c r="DV113" t="s">
        <v>122</v>
      </c>
      <c r="DW113" t="s">
        <v>123</v>
      </c>
      <c r="DX113" t="s">
        <v>129</v>
      </c>
      <c r="DY113" t="s">
        <v>396</v>
      </c>
      <c r="DZ113" t="s">
        <v>396</v>
      </c>
      <c r="EA113" t="s">
        <v>396</v>
      </c>
      <c r="EB113" t="s">
        <v>144</v>
      </c>
      <c r="EC113" t="s">
        <v>144</v>
      </c>
    </row>
    <row r="114" spans="1:133" x14ac:dyDescent="0.25">
      <c r="A114" s="2" t="s">
        <v>93</v>
      </c>
      <c r="B114">
        <v>6</v>
      </c>
      <c r="C114">
        <v>6</v>
      </c>
      <c r="D114">
        <v>6</v>
      </c>
      <c r="E114">
        <v>6</v>
      </c>
      <c r="F114">
        <v>6</v>
      </c>
      <c r="G114">
        <v>6</v>
      </c>
      <c r="H114">
        <v>6</v>
      </c>
      <c r="I114">
        <v>6</v>
      </c>
      <c r="J114">
        <v>6</v>
      </c>
      <c r="K114">
        <v>6</v>
      </c>
      <c r="L114">
        <v>6</v>
      </c>
      <c r="M114">
        <v>6</v>
      </c>
      <c r="N114">
        <v>6</v>
      </c>
      <c r="O114">
        <v>6</v>
      </c>
      <c r="P114">
        <v>6</v>
      </c>
      <c r="Q114">
        <v>6</v>
      </c>
      <c r="R114">
        <v>6</v>
      </c>
      <c r="S114">
        <v>6</v>
      </c>
      <c r="T114">
        <v>6</v>
      </c>
      <c r="U114">
        <v>6</v>
      </c>
      <c r="V114">
        <v>6</v>
      </c>
      <c r="W114">
        <v>6</v>
      </c>
      <c r="X114">
        <v>6</v>
      </c>
      <c r="Y114">
        <v>6</v>
      </c>
      <c r="Z114">
        <v>6</v>
      </c>
      <c r="AA114">
        <v>6</v>
      </c>
      <c r="AB114">
        <v>6</v>
      </c>
      <c r="AC114">
        <v>6</v>
      </c>
      <c r="AD114">
        <v>6</v>
      </c>
      <c r="AE114">
        <v>6</v>
      </c>
      <c r="AF114">
        <v>6</v>
      </c>
      <c r="AG114">
        <v>6</v>
      </c>
      <c r="AH114">
        <v>6</v>
      </c>
      <c r="AI114">
        <v>6</v>
      </c>
      <c r="AJ114">
        <v>6</v>
      </c>
      <c r="AK114">
        <v>6</v>
      </c>
      <c r="AL114">
        <v>6</v>
      </c>
      <c r="AM114">
        <v>6</v>
      </c>
      <c r="AN114">
        <v>6</v>
      </c>
      <c r="AO114">
        <v>6</v>
      </c>
      <c r="AP114">
        <v>6</v>
      </c>
      <c r="AQ114">
        <v>6</v>
      </c>
      <c r="AR114">
        <v>6</v>
      </c>
      <c r="AS114">
        <v>6</v>
      </c>
      <c r="AT114">
        <v>6</v>
      </c>
      <c r="AU114">
        <v>6</v>
      </c>
      <c r="AV114">
        <v>6</v>
      </c>
      <c r="AW114">
        <v>6</v>
      </c>
      <c r="AX114">
        <v>6</v>
      </c>
      <c r="AY114">
        <v>6</v>
      </c>
      <c r="AZ114">
        <v>6</v>
      </c>
      <c r="BA114">
        <v>6</v>
      </c>
      <c r="BB114">
        <v>6</v>
      </c>
      <c r="BC114">
        <v>6</v>
      </c>
      <c r="BD114">
        <v>6</v>
      </c>
      <c r="BE114">
        <v>6</v>
      </c>
      <c r="BF114">
        <v>6</v>
      </c>
      <c r="BG114">
        <v>6</v>
      </c>
      <c r="BH114">
        <v>6</v>
      </c>
      <c r="BI114">
        <v>6</v>
      </c>
      <c r="BJ114" s="4">
        <v>6</v>
      </c>
      <c r="BK114">
        <v>6</v>
      </c>
      <c r="BL114">
        <v>6</v>
      </c>
      <c r="BM114">
        <v>6</v>
      </c>
      <c r="BN114">
        <v>6</v>
      </c>
      <c r="BO114">
        <v>6</v>
      </c>
      <c r="BP114">
        <v>6</v>
      </c>
      <c r="BQ114">
        <v>6</v>
      </c>
      <c r="BR114">
        <v>6</v>
      </c>
      <c r="BS114">
        <v>6</v>
      </c>
      <c r="BT114">
        <v>6</v>
      </c>
      <c r="BU114">
        <v>6</v>
      </c>
      <c r="BV114">
        <v>6</v>
      </c>
      <c r="BW114">
        <v>6</v>
      </c>
      <c r="BX114">
        <v>6</v>
      </c>
      <c r="BY114">
        <v>6</v>
      </c>
      <c r="BZ114">
        <v>6</v>
      </c>
      <c r="CA114">
        <v>6</v>
      </c>
      <c r="CB114">
        <v>6</v>
      </c>
      <c r="CC114">
        <v>6</v>
      </c>
      <c r="CD114">
        <v>6</v>
      </c>
      <c r="CE114">
        <v>6</v>
      </c>
      <c r="CF114">
        <v>6</v>
      </c>
      <c r="CG114" s="4">
        <v>6</v>
      </c>
      <c r="CH114" s="4">
        <v>6</v>
      </c>
      <c r="CI114" s="4">
        <v>6</v>
      </c>
      <c r="CJ114" s="4">
        <v>6</v>
      </c>
      <c r="CK114" s="4">
        <v>6</v>
      </c>
      <c r="CL114" s="4">
        <v>6</v>
      </c>
      <c r="CM114">
        <v>6</v>
      </c>
      <c r="CN114">
        <v>6</v>
      </c>
      <c r="CO114">
        <v>6</v>
      </c>
      <c r="CP114">
        <v>6</v>
      </c>
      <c r="CQ114">
        <v>6</v>
      </c>
      <c r="CR114">
        <v>6</v>
      </c>
      <c r="CS114">
        <v>6</v>
      </c>
      <c r="CT114">
        <v>6</v>
      </c>
      <c r="CU114">
        <v>6</v>
      </c>
      <c r="CV114">
        <v>6</v>
      </c>
      <c r="CW114">
        <v>6</v>
      </c>
      <c r="CX114">
        <v>6</v>
      </c>
      <c r="CY114">
        <v>6</v>
      </c>
      <c r="CZ114">
        <v>6</v>
      </c>
      <c r="DA114">
        <v>6</v>
      </c>
      <c r="DB114">
        <v>6</v>
      </c>
      <c r="DC114">
        <v>6</v>
      </c>
      <c r="DD114">
        <v>6</v>
      </c>
      <c r="DE114">
        <v>6</v>
      </c>
      <c r="DF114">
        <v>6</v>
      </c>
      <c r="DG114">
        <v>6</v>
      </c>
      <c r="DH114">
        <v>6</v>
      </c>
      <c r="DI114">
        <v>6</v>
      </c>
      <c r="DJ114">
        <v>6</v>
      </c>
      <c r="DK114">
        <v>6</v>
      </c>
      <c r="DL114">
        <v>6</v>
      </c>
      <c r="DM114">
        <v>6</v>
      </c>
      <c r="DN114">
        <v>6</v>
      </c>
      <c r="DO114">
        <v>6</v>
      </c>
      <c r="DP114">
        <v>6</v>
      </c>
      <c r="DQ114">
        <v>6</v>
      </c>
      <c r="DR114">
        <v>6</v>
      </c>
      <c r="DS114">
        <v>6</v>
      </c>
      <c r="DT114">
        <v>6</v>
      </c>
      <c r="DU114">
        <v>6</v>
      </c>
      <c r="DV114">
        <v>6</v>
      </c>
      <c r="DW114">
        <v>6</v>
      </c>
      <c r="DX114">
        <v>6</v>
      </c>
      <c r="DY114">
        <v>6</v>
      </c>
      <c r="DZ114">
        <v>6</v>
      </c>
      <c r="EA114">
        <v>6</v>
      </c>
      <c r="EB114">
        <v>6</v>
      </c>
      <c r="EC114">
        <v>6</v>
      </c>
    </row>
    <row r="115" spans="1:133" x14ac:dyDescent="0.25">
      <c r="A115" s="2" t="s">
        <v>94</v>
      </c>
      <c r="B115">
        <f>6*B113</f>
        <v>72</v>
      </c>
      <c r="C115">
        <f>6*C113</f>
        <v>90</v>
      </c>
      <c r="D115">
        <f>6*D113</f>
        <v>144</v>
      </c>
      <c r="E115">
        <f>6*E113</f>
        <v>0</v>
      </c>
      <c r="F115">
        <f>6*F113</f>
        <v>24</v>
      </c>
      <c r="G115">
        <f>6*G113</f>
        <v>60</v>
      </c>
      <c r="H115">
        <f>6*H113</f>
        <v>0</v>
      </c>
      <c r="I115">
        <f>6*I113</f>
        <v>48</v>
      </c>
      <c r="J115">
        <f>6*J113</f>
        <v>60</v>
      </c>
      <c r="K115">
        <f>6*K113</f>
        <v>60</v>
      </c>
      <c r="L115">
        <f>6*L113</f>
        <v>60</v>
      </c>
      <c r="M115">
        <f>6*M113</f>
        <v>60</v>
      </c>
      <c r="N115">
        <f>6*N113</f>
        <v>96</v>
      </c>
      <c r="O115">
        <f>6*O113</f>
        <v>72</v>
      </c>
      <c r="P115">
        <f>6*P113</f>
        <v>72</v>
      </c>
      <c r="Q115">
        <f>6*Q113</f>
        <v>60</v>
      </c>
      <c r="R115">
        <f>6*R113</f>
        <v>60</v>
      </c>
      <c r="S115">
        <f>6*S113</f>
        <v>60</v>
      </c>
      <c r="T115">
        <f>6*T113</f>
        <v>60</v>
      </c>
      <c r="U115">
        <f>6*U113</f>
        <v>60</v>
      </c>
      <c r="V115">
        <f>6*V113</f>
        <v>60</v>
      </c>
      <c r="W115">
        <f>6*W113</f>
        <v>90</v>
      </c>
      <c r="X115">
        <f>6*X113</f>
        <v>60</v>
      </c>
      <c r="Y115">
        <f>6*Y113</f>
        <v>48</v>
      </c>
      <c r="Z115">
        <f>6*Z113</f>
        <v>48</v>
      </c>
      <c r="AA115">
        <f>6*AA113</f>
        <v>84</v>
      </c>
      <c r="AB115">
        <f>6*AB113</f>
        <v>60</v>
      </c>
      <c r="AC115">
        <f>6*AC113</f>
        <v>72</v>
      </c>
      <c r="AD115">
        <f>6*AD113</f>
        <v>72</v>
      </c>
      <c r="AE115">
        <f>6*AE113</f>
        <v>84</v>
      </c>
      <c r="AF115">
        <f>6*AF113</f>
        <v>72</v>
      </c>
      <c r="AG115">
        <f>6*AG113</f>
        <v>72</v>
      </c>
      <c r="AH115">
        <f>6*AH113</f>
        <v>90</v>
      </c>
      <c r="AI115">
        <f>6*AI113</f>
        <v>120</v>
      </c>
      <c r="AJ115">
        <f>6*AJ113</f>
        <v>108</v>
      </c>
      <c r="AK115">
        <f>6*AK113</f>
        <v>60</v>
      </c>
      <c r="AL115">
        <f>6*AL113</f>
        <v>60</v>
      </c>
      <c r="AM115">
        <f>6*AM113</f>
        <v>108</v>
      </c>
      <c r="AN115">
        <f>6*AN113</f>
        <v>0</v>
      </c>
      <c r="AO115">
        <f>6*AO113</f>
        <v>120</v>
      </c>
      <c r="AP115">
        <f>6*AP113</f>
        <v>0</v>
      </c>
      <c r="AQ115">
        <f>6*AQ113</f>
        <v>156</v>
      </c>
      <c r="AR115">
        <f>6*AR113</f>
        <v>180</v>
      </c>
      <c r="AS115">
        <f>6*AS113</f>
        <v>180</v>
      </c>
      <c r="AT115">
        <f>6*AT113</f>
        <v>60</v>
      </c>
      <c r="AU115">
        <f>6*AU113</f>
        <v>180</v>
      </c>
      <c r="AV115">
        <f>6*AV113</f>
        <v>216</v>
      </c>
      <c r="AW115">
        <f>6*AW113</f>
        <v>48</v>
      </c>
      <c r="AX115">
        <f>6*AX113</f>
        <v>36</v>
      </c>
      <c r="AY115">
        <f>6*AY113</f>
        <v>48</v>
      </c>
      <c r="AZ115">
        <f>6*AZ113</f>
        <v>72</v>
      </c>
      <c r="BA115">
        <f>6*BA113</f>
        <v>72</v>
      </c>
      <c r="BB115">
        <f>6*BB113</f>
        <v>0</v>
      </c>
      <c r="BC115">
        <f>6*BC113</f>
        <v>48</v>
      </c>
      <c r="BD115">
        <f>6*BD113</f>
        <v>6</v>
      </c>
      <c r="BE115">
        <f>6*BE113</f>
        <v>6</v>
      </c>
      <c r="BF115">
        <f>6*BF113</f>
        <v>12</v>
      </c>
      <c r="BG115">
        <f>6*BG113</f>
        <v>36</v>
      </c>
      <c r="BH115">
        <f>6*BH113</f>
        <v>24</v>
      </c>
      <c r="BI115">
        <f>6*BI113</f>
        <v>102</v>
      </c>
      <c r="BJ115" s="4">
        <f>6*BJ113</f>
        <v>72</v>
      </c>
      <c r="BK115">
        <f>6*BK113</f>
        <v>96</v>
      </c>
      <c r="BL115">
        <f>6*BL113</f>
        <v>84</v>
      </c>
      <c r="BM115">
        <f>6*BM113</f>
        <v>96</v>
      </c>
      <c r="BN115">
        <f>6*BN113</f>
        <v>84</v>
      </c>
      <c r="BO115">
        <f>6*BO113</f>
        <v>96</v>
      </c>
      <c r="BP115">
        <f>6*BP113</f>
        <v>108</v>
      </c>
      <c r="BQ115">
        <f>6*BQ113</f>
        <v>60</v>
      </c>
      <c r="BR115">
        <f>6*BR113</f>
        <v>0</v>
      </c>
      <c r="BS115">
        <f>6*BS113</f>
        <v>96</v>
      </c>
      <c r="BT115">
        <f>6*BT113</f>
        <v>96</v>
      </c>
      <c r="BU115">
        <f>6*BU113</f>
        <v>12</v>
      </c>
      <c r="BV115">
        <f>6*BV113</f>
        <v>96</v>
      </c>
      <c r="BW115">
        <f>6*BW113</f>
        <v>96</v>
      </c>
      <c r="BX115">
        <f>6*BX113</f>
        <v>48</v>
      </c>
      <c r="BY115">
        <f>6*BY113</f>
        <v>48</v>
      </c>
      <c r="BZ115">
        <f>6*BZ113</f>
        <v>48</v>
      </c>
      <c r="CA115">
        <f>6*CA113</f>
        <v>48</v>
      </c>
      <c r="CB115">
        <f>6*CB113</f>
        <v>48</v>
      </c>
      <c r="CC115">
        <f>6*CC113</f>
        <v>48</v>
      </c>
      <c r="CD115">
        <f>6*CD113</f>
        <v>48</v>
      </c>
      <c r="CE115">
        <f>6*CE113</f>
        <v>36</v>
      </c>
      <c r="CF115">
        <f>6*CF113</f>
        <v>90</v>
      </c>
      <c r="CG115" s="4">
        <f>6*CG113</f>
        <v>156</v>
      </c>
      <c r="CH115" s="4">
        <f>6*CH113</f>
        <v>156</v>
      </c>
      <c r="CI115" s="4">
        <f>6*CI113</f>
        <v>156</v>
      </c>
      <c r="CJ115" s="4">
        <f>6*CJ113</f>
        <v>156</v>
      </c>
      <c r="CK115" s="4">
        <f>6*CK113</f>
        <v>156</v>
      </c>
      <c r="CL115" s="4">
        <f>6*CL113</f>
        <v>156</v>
      </c>
      <c r="CM115">
        <f>6*CM113</f>
        <v>90</v>
      </c>
      <c r="CN115">
        <f>6*CN113</f>
        <v>48</v>
      </c>
      <c r="CO115">
        <f>6*CO113</f>
        <v>144</v>
      </c>
      <c r="CP115">
        <f>6*CP113</f>
        <v>132</v>
      </c>
      <c r="CQ115">
        <f>6*CQ113</f>
        <v>72</v>
      </c>
      <c r="CR115">
        <f>6*CR113</f>
        <v>60</v>
      </c>
      <c r="CS115">
        <f>6*CS113</f>
        <v>120</v>
      </c>
      <c r="CT115">
        <f>6*CT113</f>
        <v>84</v>
      </c>
      <c r="CU115">
        <f>6*CU113</f>
        <v>66</v>
      </c>
      <c r="CV115">
        <f>6*CV113</f>
        <v>84</v>
      </c>
      <c r="CW115">
        <f>6*CW113</f>
        <v>84</v>
      </c>
      <c r="CX115">
        <f>6*CX113</f>
        <v>60</v>
      </c>
      <c r="CY115">
        <f>6*CY113</f>
        <v>60</v>
      </c>
      <c r="CZ115">
        <f>6*CZ113</f>
        <v>72</v>
      </c>
      <c r="DA115">
        <f>6*DA113</f>
        <v>36</v>
      </c>
      <c r="DB115">
        <f>6*DB113</f>
        <v>102</v>
      </c>
      <c r="DC115">
        <f>6*DC113</f>
        <v>108</v>
      </c>
      <c r="DD115">
        <f>6*DD113</f>
        <v>78</v>
      </c>
      <c r="DE115">
        <f>6*DE113</f>
        <v>90</v>
      </c>
      <c r="DF115">
        <f>6*DF113</f>
        <v>60</v>
      </c>
      <c r="DG115">
        <f>6*DG113</f>
        <v>90</v>
      </c>
      <c r="DH115">
        <f>6*DH113</f>
        <v>72</v>
      </c>
      <c r="DI115">
        <f>6*DI113</f>
        <v>36</v>
      </c>
      <c r="DJ115">
        <f>6*DJ113</f>
        <v>90</v>
      </c>
      <c r="DK115">
        <f>6*DK113</f>
        <v>12</v>
      </c>
      <c r="DL115">
        <f>6*DL113</f>
        <v>12</v>
      </c>
      <c r="DM115">
        <f>6*DM113</f>
        <v>72</v>
      </c>
      <c r="DN115">
        <f>6*DN113</f>
        <v>24</v>
      </c>
      <c r="DO115">
        <f>6*DO113</f>
        <v>24</v>
      </c>
      <c r="DP115">
        <f>6*DP113</f>
        <v>12</v>
      </c>
      <c r="DQ115">
        <f>6*DQ113</f>
        <v>72</v>
      </c>
      <c r="DR115">
        <f>6*DR113</f>
        <v>36</v>
      </c>
      <c r="DS115">
        <f>6*DS113</f>
        <v>84</v>
      </c>
      <c r="DT115">
        <f>6*DT113</f>
        <v>72</v>
      </c>
      <c r="DU115">
        <f>6*DU113</f>
        <v>54</v>
      </c>
      <c r="DV115">
        <f>6*DV113</f>
        <v>24</v>
      </c>
      <c r="DW115">
        <f>6*DW113</f>
        <v>42</v>
      </c>
      <c r="DX115">
        <f>6*DX113</f>
        <v>72</v>
      </c>
      <c r="DY115">
        <f>6*DY113</f>
        <v>78</v>
      </c>
      <c r="DZ115">
        <f>6*DZ113</f>
        <v>78</v>
      </c>
      <c r="EA115">
        <f>6*EA113</f>
        <v>78</v>
      </c>
      <c r="EB115">
        <f>6*EB113</f>
        <v>84</v>
      </c>
      <c r="EC115">
        <f>6*EC113</f>
        <v>84</v>
      </c>
    </row>
    <row r="116" spans="1:133" x14ac:dyDescent="0.25">
      <c r="A116" s="2" t="s">
        <v>95</v>
      </c>
      <c r="B116" t="s">
        <v>130</v>
      </c>
      <c r="C116" t="s">
        <v>116</v>
      </c>
      <c r="D116" t="s">
        <v>122</v>
      </c>
      <c r="E116" t="s">
        <v>126</v>
      </c>
      <c r="F116" t="s">
        <v>115</v>
      </c>
      <c r="G116" t="s">
        <v>115</v>
      </c>
      <c r="H116" t="s">
        <v>143</v>
      </c>
      <c r="I116" t="s">
        <v>115</v>
      </c>
      <c r="J116" t="s">
        <v>130</v>
      </c>
      <c r="K116" t="s">
        <v>130</v>
      </c>
      <c r="L116" t="s">
        <v>179</v>
      </c>
      <c r="M116" t="s">
        <v>130</v>
      </c>
      <c r="N116" t="s">
        <v>130</v>
      </c>
      <c r="O116" t="s">
        <v>130</v>
      </c>
      <c r="P116" t="s">
        <v>130</v>
      </c>
      <c r="Q116" t="s">
        <v>130</v>
      </c>
      <c r="R116" t="s">
        <v>130</v>
      </c>
      <c r="S116" t="s">
        <v>130</v>
      </c>
      <c r="T116" t="s">
        <v>130</v>
      </c>
      <c r="U116" t="s">
        <v>130</v>
      </c>
      <c r="V116" t="s">
        <v>130</v>
      </c>
      <c r="W116" t="s">
        <v>203</v>
      </c>
      <c r="X116" t="s">
        <v>135</v>
      </c>
      <c r="Y116" t="s">
        <v>130</v>
      </c>
      <c r="Z116" t="s">
        <v>122</v>
      </c>
      <c r="AA116" t="s">
        <v>116</v>
      </c>
      <c r="AB116" t="s">
        <v>116</v>
      </c>
      <c r="AC116" t="s">
        <v>116</v>
      </c>
      <c r="AD116" t="s">
        <v>130</v>
      </c>
      <c r="AE116" t="s">
        <v>127</v>
      </c>
      <c r="AF116" t="s">
        <v>135</v>
      </c>
      <c r="AG116" t="s">
        <v>122</v>
      </c>
      <c r="AH116" t="s">
        <v>130</v>
      </c>
      <c r="AI116" t="s">
        <v>115</v>
      </c>
      <c r="AJ116" t="s">
        <v>129</v>
      </c>
      <c r="AK116" t="s">
        <v>129</v>
      </c>
      <c r="AL116" t="s">
        <v>115</v>
      </c>
      <c r="AM116" t="s">
        <v>129</v>
      </c>
      <c r="AO116" t="s">
        <v>129</v>
      </c>
      <c r="AQ116" t="s">
        <v>129</v>
      </c>
      <c r="AR116" t="s">
        <v>129</v>
      </c>
      <c r="AT116" t="s">
        <v>115</v>
      </c>
      <c r="AU116" t="s">
        <v>152</v>
      </c>
      <c r="AV116" t="s">
        <v>129</v>
      </c>
      <c r="AW116" t="s">
        <v>144</v>
      </c>
      <c r="AX116" t="s">
        <v>144</v>
      </c>
      <c r="AY116" t="s">
        <v>448</v>
      </c>
      <c r="AZ116" t="s">
        <v>193</v>
      </c>
      <c r="BA116" t="s">
        <v>144</v>
      </c>
      <c r="BB116" t="s">
        <v>144</v>
      </c>
      <c r="BC116" t="s">
        <v>129</v>
      </c>
      <c r="BD116" t="s">
        <v>193</v>
      </c>
      <c r="BE116" t="s">
        <v>144</v>
      </c>
      <c r="BF116" t="s">
        <v>144</v>
      </c>
      <c r="BG116" t="s">
        <v>129</v>
      </c>
      <c r="BH116" t="s">
        <v>152</v>
      </c>
      <c r="BI116" t="s">
        <v>490</v>
      </c>
      <c r="BJ116" s="4" t="s">
        <v>599</v>
      </c>
      <c r="BK116" t="s">
        <v>521</v>
      </c>
      <c r="BL116" t="s">
        <v>627</v>
      </c>
      <c r="BM116" t="s">
        <v>643</v>
      </c>
      <c r="BN116" t="s">
        <v>656</v>
      </c>
      <c r="BO116" t="s">
        <v>490</v>
      </c>
      <c r="BP116" t="s">
        <v>681</v>
      </c>
      <c r="BQ116" t="s">
        <v>115</v>
      </c>
      <c r="BR116" t="s">
        <v>123</v>
      </c>
      <c r="BS116" t="s">
        <v>145</v>
      </c>
      <c r="BT116" t="s">
        <v>115</v>
      </c>
      <c r="BU116" t="s">
        <v>115</v>
      </c>
      <c r="BV116" t="s">
        <v>145</v>
      </c>
      <c r="BW116" t="s">
        <v>123</v>
      </c>
      <c r="BX116" t="s">
        <v>130</v>
      </c>
      <c r="BY116" t="s">
        <v>130</v>
      </c>
      <c r="BZ116" t="s">
        <v>130</v>
      </c>
      <c r="CA116" t="s">
        <v>130</v>
      </c>
      <c r="CB116" t="s">
        <v>130</v>
      </c>
      <c r="CC116" t="s">
        <v>130</v>
      </c>
      <c r="CD116" t="s">
        <v>130</v>
      </c>
      <c r="CE116" t="s">
        <v>130</v>
      </c>
      <c r="CF116" t="s">
        <v>122</v>
      </c>
      <c r="CG116" s="4" t="s">
        <v>129</v>
      </c>
      <c r="CH116" s="4" t="s">
        <v>129</v>
      </c>
      <c r="CI116" s="4" t="s">
        <v>129</v>
      </c>
      <c r="CJ116" s="4" t="s">
        <v>129</v>
      </c>
      <c r="CK116" s="4" t="s">
        <v>129</v>
      </c>
      <c r="CL116" s="4" t="s">
        <v>129</v>
      </c>
      <c r="CM116" t="s">
        <v>122</v>
      </c>
      <c r="CN116" t="s">
        <v>115</v>
      </c>
      <c r="CO116" t="s">
        <v>129</v>
      </c>
      <c r="CP116" t="s">
        <v>203</v>
      </c>
      <c r="CQ116" t="s">
        <v>130</v>
      </c>
      <c r="CR116" t="s">
        <v>130</v>
      </c>
      <c r="CS116" t="s">
        <v>135</v>
      </c>
      <c r="CT116" t="s">
        <v>130</v>
      </c>
      <c r="CU116" t="s">
        <v>130</v>
      </c>
      <c r="CV116" t="s">
        <v>130</v>
      </c>
      <c r="CW116" t="s">
        <v>130</v>
      </c>
      <c r="CX116" t="s">
        <v>122</v>
      </c>
      <c r="CY116" t="s">
        <v>122</v>
      </c>
      <c r="CZ116" t="s">
        <v>122</v>
      </c>
      <c r="DA116" t="s">
        <v>115</v>
      </c>
      <c r="DB116" t="s">
        <v>116</v>
      </c>
      <c r="DC116" t="s">
        <v>115</v>
      </c>
      <c r="DD116" t="s">
        <v>924</v>
      </c>
      <c r="DE116" t="s">
        <v>643</v>
      </c>
      <c r="DF116" t="s">
        <v>115</v>
      </c>
      <c r="DG116" t="s">
        <v>961</v>
      </c>
      <c r="DH116" t="s">
        <v>408</v>
      </c>
      <c r="DI116" t="s">
        <v>122</v>
      </c>
      <c r="DJ116" t="s">
        <v>490</v>
      </c>
      <c r="DK116" t="s">
        <v>122</v>
      </c>
      <c r="DL116" t="s">
        <v>116</v>
      </c>
      <c r="DM116" t="s">
        <v>115</v>
      </c>
      <c r="DN116" t="s">
        <v>123</v>
      </c>
      <c r="DO116" t="s">
        <v>152</v>
      </c>
      <c r="DP116" t="s">
        <v>122</v>
      </c>
      <c r="DQ116" t="s">
        <v>121</v>
      </c>
      <c r="DR116" t="s">
        <v>121</v>
      </c>
      <c r="DS116" t="s">
        <v>144</v>
      </c>
      <c r="DT116" t="s">
        <v>128</v>
      </c>
      <c r="DU116" t="s">
        <v>144</v>
      </c>
      <c r="DV116" t="s">
        <v>193</v>
      </c>
      <c r="DW116" t="s">
        <v>130</v>
      </c>
      <c r="DX116" t="s">
        <v>130</v>
      </c>
      <c r="DY116" t="s">
        <v>130</v>
      </c>
      <c r="DZ116" t="s">
        <v>135</v>
      </c>
      <c r="EA116" t="s">
        <v>203</v>
      </c>
      <c r="EB116" t="s">
        <v>130</v>
      </c>
      <c r="EC116" t="s">
        <v>130</v>
      </c>
    </row>
    <row r="117" spans="1:133" x14ac:dyDescent="0.25">
      <c r="A117" s="2" t="s">
        <v>96</v>
      </c>
      <c r="B117">
        <v>24</v>
      </c>
      <c r="C117">
        <v>24</v>
      </c>
      <c r="D117">
        <v>24</v>
      </c>
      <c r="E117">
        <v>24</v>
      </c>
      <c r="F117">
        <v>24</v>
      </c>
      <c r="G117">
        <v>24</v>
      </c>
      <c r="H117">
        <v>24</v>
      </c>
      <c r="I117">
        <v>24</v>
      </c>
      <c r="J117">
        <v>24</v>
      </c>
      <c r="K117">
        <v>24</v>
      </c>
      <c r="L117">
        <v>24</v>
      </c>
      <c r="M117">
        <v>24</v>
      </c>
      <c r="N117">
        <v>24</v>
      </c>
      <c r="O117">
        <v>24</v>
      </c>
      <c r="P117">
        <v>24</v>
      </c>
      <c r="Q117">
        <v>24</v>
      </c>
      <c r="R117">
        <v>24</v>
      </c>
      <c r="S117">
        <v>24</v>
      </c>
      <c r="T117">
        <v>24</v>
      </c>
      <c r="U117">
        <v>24</v>
      </c>
      <c r="V117">
        <v>24</v>
      </c>
      <c r="W117">
        <v>24</v>
      </c>
      <c r="X117">
        <v>24</v>
      </c>
      <c r="Y117">
        <v>24</v>
      </c>
      <c r="Z117">
        <v>24</v>
      </c>
      <c r="AA117">
        <v>24</v>
      </c>
      <c r="AB117">
        <v>24</v>
      </c>
      <c r="AC117">
        <v>24</v>
      </c>
      <c r="AD117">
        <v>24</v>
      </c>
      <c r="AE117">
        <v>24</v>
      </c>
      <c r="AF117">
        <v>24</v>
      </c>
      <c r="AG117">
        <v>24</v>
      </c>
      <c r="AH117">
        <v>24</v>
      </c>
      <c r="AI117">
        <v>24</v>
      </c>
      <c r="AJ117">
        <v>24</v>
      </c>
      <c r="AK117">
        <v>24</v>
      </c>
      <c r="AL117">
        <v>24</v>
      </c>
      <c r="AM117">
        <v>24</v>
      </c>
      <c r="AN117">
        <v>24</v>
      </c>
      <c r="AO117">
        <v>24</v>
      </c>
      <c r="AP117">
        <v>24</v>
      </c>
      <c r="AQ117">
        <v>24</v>
      </c>
      <c r="AR117">
        <v>24</v>
      </c>
      <c r="AS117">
        <v>24</v>
      </c>
      <c r="AT117">
        <v>24</v>
      </c>
      <c r="AU117">
        <v>24</v>
      </c>
      <c r="AV117">
        <v>24</v>
      </c>
      <c r="AW117">
        <v>24</v>
      </c>
      <c r="AX117">
        <v>24</v>
      </c>
      <c r="AY117">
        <v>24</v>
      </c>
      <c r="AZ117">
        <v>24</v>
      </c>
      <c r="BA117">
        <v>24</v>
      </c>
      <c r="BB117">
        <v>24</v>
      </c>
      <c r="BC117">
        <v>24</v>
      </c>
      <c r="BD117">
        <v>24</v>
      </c>
      <c r="BE117">
        <v>24</v>
      </c>
      <c r="BF117">
        <v>24</v>
      </c>
      <c r="BG117">
        <v>24</v>
      </c>
      <c r="BH117">
        <v>24</v>
      </c>
      <c r="BI117">
        <v>24</v>
      </c>
      <c r="BJ117" s="4">
        <v>24</v>
      </c>
      <c r="BK117">
        <v>24</v>
      </c>
      <c r="BL117">
        <v>24</v>
      </c>
      <c r="BM117">
        <v>24</v>
      </c>
      <c r="BN117">
        <v>24</v>
      </c>
      <c r="BO117">
        <v>24</v>
      </c>
      <c r="BP117">
        <v>24</v>
      </c>
      <c r="BQ117">
        <v>24</v>
      </c>
      <c r="BR117">
        <v>24</v>
      </c>
      <c r="BS117">
        <v>24</v>
      </c>
      <c r="BT117">
        <v>24</v>
      </c>
      <c r="BU117">
        <v>24</v>
      </c>
      <c r="BV117">
        <v>24</v>
      </c>
      <c r="BW117">
        <v>24</v>
      </c>
      <c r="BX117">
        <v>24</v>
      </c>
      <c r="BY117">
        <v>24</v>
      </c>
      <c r="BZ117">
        <v>24</v>
      </c>
      <c r="CA117">
        <v>24</v>
      </c>
      <c r="CB117">
        <v>24</v>
      </c>
      <c r="CC117">
        <v>24</v>
      </c>
      <c r="CD117">
        <v>24</v>
      </c>
      <c r="CE117">
        <v>24</v>
      </c>
      <c r="CF117">
        <v>24</v>
      </c>
      <c r="CG117" s="4">
        <v>24</v>
      </c>
      <c r="CH117" s="4">
        <v>24</v>
      </c>
      <c r="CI117" s="4">
        <v>24</v>
      </c>
      <c r="CJ117" s="4">
        <v>24</v>
      </c>
      <c r="CK117" s="4">
        <v>24</v>
      </c>
      <c r="CL117" s="4">
        <v>24</v>
      </c>
      <c r="CM117">
        <v>24</v>
      </c>
      <c r="CN117">
        <v>24</v>
      </c>
      <c r="CO117">
        <v>24</v>
      </c>
      <c r="CP117">
        <v>24</v>
      </c>
      <c r="CQ117">
        <v>24</v>
      </c>
      <c r="CR117">
        <v>24</v>
      </c>
      <c r="CS117">
        <v>24</v>
      </c>
      <c r="CT117">
        <v>24</v>
      </c>
      <c r="CU117">
        <v>24</v>
      </c>
      <c r="CV117">
        <v>24</v>
      </c>
      <c r="CW117">
        <v>24</v>
      </c>
      <c r="CX117">
        <v>24</v>
      </c>
      <c r="CY117">
        <v>24</v>
      </c>
      <c r="CZ117">
        <v>24</v>
      </c>
      <c r="DA117">
        <v>24</v>
      </c>
      <c r="DB117">
        <v>24</v>
      </c>
      <c r="DC117">
        <v>24</v>
      </c>
      <c r="DD117">
        <v>24</v>
      </c>
      <c r="DE117">
        <v>24</v>
      </c>
      <c r="DF117">
        <v>24</v>
      </c>
      <c r="DG117">
        <v>24</v>
      </c>
      <c r="DH117">
        <v>24</v>
      </c>
      <c r="DI117">
        <v>24</v>
      </c>
      <c r="DJ117">
        <v>24</v>
      </c>
      <c r="DK117">
        <v>24</v>
      </c>
      <c r="DL117">
        <v>24</v>
      </c>
      <c r="DM117">
        <v>24</v>
      </c>
      <c r="DN117">
        <v>24</v>
      </c>
      <c r="DO117">
        <v>24</v>
      </c>
      <c r="DP117">
        <v>24</v>
      </c>
      <c r="DQ117">
        <v>24</v>
      </c>
      <c r="DR117">
        <v>24</v>
      </c>
      <c r="DS117">
        <v>24</v>
      </c>
      <c r="DT117">
        <v>24</v>
      </c>
      <c r="DU117">
        <v>24</v>
      </c>
      <c r="DV117">
        <v>24</v>
      </c>
      <c r="DW117">
        <v>24</v>
      </c>
      <c r="DX117">
        <v>24</v>
      </c>
      <c r="DY117">
        <v>24</v>
      </c>
      <c r="DZ117">
        <v>24</v>
      </c>
      <c r="EA117">
        <v>24</v>
      </c>
      <c r="EB117">
        <v>24</v>
      </c>
      <c r="EC117">
        <v>24</v>
      </c>
    </row>
    <row r="118" spans="1:133" x14ac:dyDescent="0.25">
      <c r="A118" s="2" t="s">
        <v>97</v>
      </c>
      <c r="B118">
        <f>B117*B116</f>
        <v>72</v>
      </c>
      <c r="C118">
        <f>C117*C116</f>
        <v>120</v>
      </c>
      <c r="D118">
        <f>D117*D116</f>
        <v>96</v>
      </c>
      <c r="E118">
        <f>E117*E116</f>
        <v>240</v>
      </c>
      <c r="F118">
        <f>F117*F116</f>
        <v>144</v>
      </c>
      <c r="G118">
        <f>G117*G116</f>
        <v>144</v>
      </c>
      <c r="H118">
        <f>H117*H116</f>
        <v>216</v>
      </c>
      <c r="I118">
        <f>I117*I116</f>
        <v>144</v>
      </c>
      <c r="J118">
        <f>J117*J116</f>
        <v>72</v>
      </c>
      <c r="K118">
        <f>K117*K116</f>
        <v>72</v>
      </c>
      <c r="L118">
        <f>L117*L116</f>
        <v>108</v>
      </c>
      <c r="M118">
        <f>M117*M116</f>
        <v>72</v>
      </c>
      <c r="N118">
        <f>N117*N116</f>
        <v>72</v>
      </c>
      <c r="O118">
        <f>O117*O116</f>
        <v>72</v>
      </c>
      <c r="P118">
        <f>P117*P116</f>
        <v>72</v>
      </c>
      <c r="Q118">
        <f>Q117*Q116</f>
        <v>72</v>
      </c>
      <c r="R118">
        <f>R117*R116</f>
        <v>72</v>
      </c>
      <c r="S118">
        <f>S117*S116</f>
        <v>72</v>
      </c>
      <c r="T118">
        <f>T117*T116</f>
        <v>72</v>
      </c>
      <c r="U118">
        <f>U117*U116</f>
        <v>72</v>
      </c>
      <c r="V118">
        <f>V117*V116</f>
        <v>72</v>
      </c>
      <c r="W118">
        <f>W117*W116</f>
        <v>84</v>
      </c>
      <c r="X118">
        <f>X117*X116</f>
        <v>60</v>
      </c>
      <c r="Y118">
        <f>Y117*Y116</f>
        <v>72</v>
      </c>
      <c r="Z118">
        <f>Z117*Z116</f>
        <v>96</v>
      </c>
      <c r="AA118">
        <f>AA117*AA116</f>
        <v>120</v>
      </c>
      <c r="AB118">
        <f>AB117*AB116</f>
        <v>120</v>
      </c>
      <c r="AC118">
        <f>AC117*AC116</f>
        <v>120</v>
      </c>
      <c r="AD118">
        <f>AD117*AD116</f>
        <v>72</v>
      </c>
      <c r="AE118">
        <f>AE117*AE116</f>
        <v>600</v>
      </c>
      <c r="AF118">
        <f>AF117*AF116</f>
        <v>60</v>
      </c>
      <c r="AG118">
        <f>AG117*AG116</f>
        <v>96</v>
      </c>
      <c r="AH118">
        <f>AH117*AH116</f>
        <v>72</v>
      </c>
      <c r="AI118">
        <f>AI117*AI116</f>
        <v>144</v>
      </c>
      <c r="AJ118">
        <f>AJ117*AJ116</f>
        <v>288</v>
      </c>
      <c r="AK118">
        <f>AK117*AK116</f>
        <v>288</v>
      </c>
      <c r="AL118">
        <f>AL117*AL116</f>
        <v>144</v>
      </c>
      <c r="AM118">
        <f>AM117*AM116</f>
        <v>288</v>
      </c>
      <c r="AN118">
        <f>AN117*AN116</f>
        <v>0</v>
      </c>
      <c r="AO118">
        <f>AO117*AO116</f>
        <v>288</v>
      </c>
      <c r="AP118">
        <f>AP117*AP116</f>
        <v>0</v>
      </c>
      <c r="AQ118">
        <f>AQ117*AQ116</f>
        <v>288</v>
      </c>
      <c r="AR118">
        <f>AR117*AR116</f>
        <v>288</v>
      </c>
      <c r="AS118">
        <f>AS117*AS116</f>
        <v>0</v>
      </c>
      <c r="AT118">
        <f>AT117*AT116</f>
        <v>144</v>
      </c>
      <c r="AU118">
        <f>AU117*AU116</f>
        <v>192</v>
      </c>
      <c r="AV118">
        <f>AV117*AV116</f>
        <v>288</v>
      </c>
      <c r="AW118">
        <f>AW117*AW116</f>
        <v>336</v>
      </c>
      <c r="AX118">
        <f>AX117*AX116</f>
        <v>336</v>
      </c>
      <c r="AY118">
        <f>AY117*AY116</f>
        <v>264</v>
      </c>
      <c r="AZ118">
        <f>AZ117*AZ116</f>
        <v>384</v>
      </c>
      <c r="BA118">
        <f>BA117*BA116</f>
        <v>336</v>
      </c>
      <c r="BB118">
        <f>BB117*BB116</f>
        <v>336</v>
      </c>
      <c r="BC118">
        <f>BC117*BC116</f>
        <v>288</v>
      </c>
      <c r="BD118">
        <f>BD117*BD116</f>
        <v>384</v>
      </c>
      <c r="BE118">
        <f>BE117*BE116</f>
        <v>336</v>
      </c>
      <c r="BF118">
        <f>BF117*BF116</f>
        <v>336</v>
      </c>
      <c r="BG118">
        <f>BG117*BG116</f>
        <v>288</v>
      </c>
      <c r="BH118">
        <f>BH117*BH116</f>
        <v>192</v>
      </c>
      <c r="BI118">
        <f>BI117*BI116</f>
        <v>170.39999999999998</v>
      </c>
      <c r="BJ118" s="4">
        <f>BJ117*BJ116</f>
        <v>129.60000000000002</v>
      </c>
      <c r="BK118">
        <f>BK117*BK116</f>
        <v>172.8</v>
      </c>
      <c r="BL118">
        <f>BL117*BL116</f>
        <v>148.32</v>
      </c>
      <c r="BM118">
        <f>BM117*BM116</f>
        <v>173.52</v>
      </c>
      <c r="BN118">
        <f>BN117*BN116</f>
        <v>170.88</v>
      </c>
      <c r="BO118">
        <f>BO117*BO116</f>
        <v>170.39999999999998</v>
      </c>
      <c r="BP118">
        <f>BP117*BP116</f>
        <v>196.79999999999998</v>
      </c>
      <c r="BQ118">
        <f>BQ117*BQ116</f>
        <v>144</v>
      </c>
      <c r="BR118">
        <f>BR117*BR116</f>
        <v>168</v>
      </c>
      <c r="BS118">
        <f>BS117*BS116</f>
        <v>24</v>
      </c>
      <c r="BT118">
        <f>BT117*BT116</f>
        <v>144</v>
      </c>
      <c r="BU118">
        <f>BU117*BU116</f>
        <v>144</v>
      </c>
      <c r="BV118">
        <f>BV117*BV116</f>
        <v>24</v>
      </c>
      <c r="BW118">
        <f>BW117*BW116</f>
        <v>168</v>
      </c>
      <c r="BX118">
        <f>BX117*BX116</f>
        <v>72</v>
      </c>
      <c r="BY118">
        <f>BY117*BY116</f>
        <v>72</v>
      </c>
      <c r="BZ118">
        <f>BZ117*BZ116</f>
        <v>72</v>
      </c>
      <c r="CA118">
        <f>CA117*CA116</f>
        <v>72</v>
      </c>
      <c r="CB118">
        <f>CB117*CB116</f>
        <v>72</v>
      </c>
      <c r="CC118">
        <f>CC117*CC116</f>
        <v>72</v>
      </c>
      <c r="CD118">
        <f>CD117*CD116</f>
        <v>72</v>
      </c>
      <c r="CE118">
        <f>CE117*CE116</f>
        <v>72</v>
      </c>
      <c r="CF118">
        <f>CF117*CF116</f>
        <v>96</v>
      </c>
      <c r="CG118" s="4">
        <f>CG117*CG116</f>
        <v>288</v>
      </c>
      <c r="CH118" s="4">
        <f>CH117*CH116</f>
        <v>288</v>
      </c>
      <c r="CI118" s="4">
        <f>CI117*CI116</f>
        <v>288</v>
      </c>
      <c r="CJ118" s="4">
        <f>CJ117*CJ116</f>
        <v>288</v>
      </c>
      <c r="CK118" s="4">
        <f>CK117*CK116</f>
        <v>288</v>
      </c>
      <c r="CL118" s="4">
        <f>CL117*CL116</f>
        <v>288</v>
      </c>
      <c r="CM118">
        <f>CM117*CM116</f>
        <v>96</v>
      </c>
      <c r="CN118">
        <f>CN117*CN116</f>
        <v>144</v>
      </c>
      <c r="CO118">
        <f>CO117*CO116</f>
        <v>288</v>
      </c>
      <c r="CP118">
        <f>CP117*CP116</f>
        <v>84</v>
      </c>
      <c r="CQ118">
        <f>CQ117*CQ116</f>
        <v>72</v>
      </c>
      <c r="CR118">
        <f>CR117*CR116</f>
        <v>72</v>
      </c>
      <c r="CS118">
        <f>CS117*CS116</f>
        <v>60</v>
      </c>
      <c r="CT118">
        <f>CT117*CT116</f>
        <v>72</v>
      </c>
      <c r="CU118">
        <f>CU117*CU116</f>
        <v>72</v>
      </c>
      <c r="CV118">
        <f>CV117*CV116</f>
        <v>72</v>
      </c>
      <c r="CW118">
        <f>CW117*CW116</f>
        <v>72</v>
      </c>
      <c r="CX118">
        <f>CX117*CX116</f>
        <v>96</v>
      </c>
      <c r="CY118">
        <f>CY117*CY116</f>
        <v>96</v>
      </c>
      <c r="CZ118">
        <f>CZ117*CZ116</f>
        <v>96</v>
      </c>
      <c r="DA118">
        <f>DA117*DA116</f>
        <v>144</v>
      </c>
      <c r="DB118">
        <f>DB117*DB116</f>
        <v>120</v>
      </c>
      <c r="DC118">
        <f>DC117*DC116</f>
        <v>144</v>
      </c>
      <c r="DD118">
        <f>DD117*DD116</f>
        <v>195.60000000000002</v>
      </c>
      <c r="DE118">
        <f>DE117*DE116</f>
        <v>173.52</v>
      </c>
      <c r="DF118">
        <f>DF117*DF116</f>
        <v>144</v>
      </c>
      <c r="DG118">
        <f>DG117*DG116</f>
        <v>194.39999999999998</v>
      </c>
      <c r="DH118">
        <f>DH117*DH116</f>
        <v>165.60000000000002</v>
      </c>
      <c r="DI118">
        <f>DI117*DI116</f>
        <v>96</v>
      </c>
      <c r="DJ118">
        <f>DJ117*DJ116</f>
        <v>170.39999999999998</v>
      </c>
      <c r="DK118">
        <f>DK117*DK116</f>
        <v>96</v>
      </c>
      <c r="DL118">
        <f>DL117*DL116</f>
        <v>120</v>
      </c>
      <c r="DM118">
        <f>DM117*DM116</f>
        <v>144</v>
      </c>
      <c r="DN118">
        <f>DN117*DN116</f>
        <v>168</v>
      </c>
      <c r="DO118">
        <f>DO117*DO116</f>
        <v>192</v>
      </c>
      <c r="DP118">
        <f>DP117*DP116</f>
        <v>96</v>
      </c>
      <c r="DQ118">
        <f>DQ117*DQ116</f>
        <v>432</v>
      </c>
      <c r="DR118">
        <f>DR117*DR116</f>
        <v>432</v>
      </c>
      <c r="DS118">
        <f>DS117*DS116</f>
        <v>336</v>
      </c>
      <c r="DT118">
        <f>DT117*DT116</f>
        <v>360</v>
      </c>
      <c r="DU118">
        <f>DU117*DU116</f>
        <v>336</v>
      </c>
      <c r="DV118">
        <f>DV117*DV116</f>
        <v>384</v>
      </c>
      <c r="DW118">
        <f>DW117*DW116</f>
        <v>72</v>
      </c>
      <c r="DX118">
        <f>DX117*DX116</f>
        <v>72</v>
      </c>
      <c r="DY118">
        <f>DY117*DY116</f>
        <v>72</v>
      </c>
      <c r="DZ118">
        <f>DZ117*DZ116</f>
        <v>60</v>
      </c>
      <c r="EA118">
        <f>EA117*EA116</f>
        <v>84</v>
      </c>
      <c r="EB118">
        <f>EB117*EB116</f>
        <v>72</v>
      </c>
      <c r="EC118">
        <f>EC117*EC116</f>
        <v>72</v>
      </c>
    </row>
    <row r="119" spans="1:133" x14ac:dyDescent="0.25">
      <c r="A119" s="2" t="s">
        <v>98</v>
      </c>
      <c r="B119" t="s">
        <v>122</v>
      </c>
      <c r="D119" t="s">
        <v>125</v>
      </c>
      <c r="E119" t="s">
        <v>152</v>
      </c>
      <c r="F119" t="s">
        <v>123</v>
      </c>
      <c r="G119" t="s">
        <v>116</v>
      </c>
      <c r="I119" t="s">
        <v>136</v>
      </c>
      <c r="J119" t="s">
        <v>136</v>
      </c>
      <c r="K119" t="s">
        <v>136</v>
      </c>
      <c r="L119" t="s">
        <v>234</v>
      </c>
      <c r="M119" t="s">
        <v>122</v>
      </c>
      <c r="N119" t="s">
        <v>122</v>
      </c>
      <c r="O119" t="s">
        <v>122</v>
      </c>
      <c r="P119" t="s">
        <v>122</v>
      </c>
      <c r="Q119" t="s">
        <v>122</v>
      </c>
      <c r="R119" t="s">
        <v>122</v>
      </c>
      <c r="S119" t="s">
        <v>122</v>
      </c>
      <c r="T119" t="s">
        <v>135</v>
      </c>
      <c r="U119" t="s">
        <v>130</v>
      </c>
      <c r="V119" t="s">
        <v>135</v>
      </c>
      <c r="W119" t="s">
        <v>135</v>
      </c>
      <c r="X119" t="s">
        <v>136</v>
      </c>
      <c r="Y119" t="s">
        <v>136</v>
      </c>
      <c r="Z119" t="s">
        <v>130</v>
      </c>
      <c r="AA119" t="s">
        <v>122</v>
      </c>
      <c r="AB119" t="s">
        <v>122</v>
      </c>
      <c r="AC119" t="s">
        <v>130</v>
      </c>
      <c r="AD119" t="s">
        <v>135</v>
      </c>
      <c r="AE119" t="s">
        <v>130</v>
      </c>
      <c r="AF119" t="s">
        <v>135</v>
      </c>
      <c r="AG119" t="s">
        <v>130</v>
      </c>
      <c r="AH119" t="s">
        <v>135</v>
      </c>
      <c r="AJ119" t="s">
        <v>125</v>
      </c>
      <c r="AQ119" t="s">
        <v>152</v>
      </c>
      <c r="AR119" t="s">
        <v>129</v>
      </c>
      <c r="AT119" t="s">
        <v>122</v>
      </c>
      <c r="AV119" t="s">
        <v>126</v>
      </c>
      <c r="AW119" t="s">
        <v>145</v>
      </c>
      <c r="AX119" t="s">
        <v>125</v>
      </c>
      <c r="AY119" t="s">
        <v>130</v>
      </c>
      <c r="AZ119" t="s">
        <v>152</v>
      </c>
      <c r="BA119" t="s">
        <v>122</v>
      </c>
      <c r="BB119" t="s">
        <v>125</v>
      </c>
      <c r="BC119" t="s">
        <v>122</v>
      </c>
      <c r="BD119" t="s">
        <v>122</v>
      </c>
      <c r="BE119" t="s">
        <v>125</v>
      </c>
      <c r="BF119" t="s">
        <v>145</v>
      </c>
      <c r="BG119" t="s">
        <v>122</v>
      </c>
      <c r="BH119" t="s">
        <v>145</v>
      </c>
      <c r="BI119" t="s">
        <v>589</v>
      </c>
      <c r="BJ119" s="4" t="s">
        <v>600</v>
      </c>
      <c r="BK119" t="s">
        <v>614</v>
      </c>
      <c r="BL119" t="s">
        <v>355</v>
      </c>
      <c r="BM119" t="s">
        <v>355</v>
      </c>
      <c r="BN119" t="s">
        <v>490</v>
      </c>
      <c r="BO119" t="s">
        <v>667</v>
      </c>
      <c r="BP119" t="s">
        <v>682</v>
      </c>
      <c r="BQ119" t="s">
        <v>123</v>
      </c>
      <c r="BR119" t="s">
        <v>123</v>
      </c>
      <c r="BS119" t="s">
        <v>125</v>
      </c>
      <c r="BT119" t="s">
        <v>125</v>
      </c>
      <c r="BU119" t="s">
        <v>125</v>
      </c>
      <c r="BV119" t="s">
        <v>125</v>
      </c>
      <c r="BW119" t="s">
        <v>116</v>
      </c>
      <c r="BX119" t="s">
        <v>122</v>
      </c>
      <c r="BY119" t="s">
        <v>122</v>
      </c>
      <c r="BZ119" t="s">
        <v>122</v>
      </c>
      <c r="CA119" t="s">
        <v>122</v>
      </c>
      <c r="CB119" t="s">
        <v>122</v>
      </c>
      <c r="CC119" t="s">
        <v>122</v>
      </c>
      <c r="CD119" t="s">
        <v>122</v>
      </c>
      <c r="CE119" t="s">
        <v>122</v>
      </c>
      <c r="CF119" t="s">
        <v>122</v>
      </c>
      <c r="CG119" s="4" t="s">
        <v>152</v>
      </c>
      <c r="CH119" s="4" t="s">
        <v>152</v>
      </c>
      <c r="CI119" s="4" t="s">
        <v>152</v>
      </c>
      <c r="CJ119" s="4" t="s">
        <v>152</v>
      </c>
      <c r="CK119" s="4" t="s">
        <v>152</v>
      </c>
      <c r="CL119" s="4" t="s">
        <v>152</v>
      </c>
      <c r="CM119" t="s">
        <v>122</v>
      </c>
      <c r="CN119" t="s">
        <v>122</v>
      </c>
      <c r="CP119" t="s">
        <v>130</v>
      </c>
      <c r="CQ119" t="s">
        <v>130</v>
      </c>
      <c r="CR119" t="s">
        <v>130</v>
      </c>
      <c r="CS119" t="s">
        <v>136</v>
      </c>
      <c r="CT119" t="s">
        <v>135</v>
      </c>
      <c r="CU119" t="s">
        <v>136</v>
      </c>
      <c r="CV119" t="s">
        <v>130</v>
      </c>
      <c r="CW119" t="s">
        <v>136</v>
      </c>
      <c r="CX119" t="s">
        <v>130</v>
      </c>
      <c r="CY119" t="s">
        <v>130</v>
      </c>
      <c r="CZ119" t="s">
        <v>130</v>
      </c>
      <c r="DA119" t="s">
        <v>125</v>
      </c>
      <c r="DB119" t="s">
        <v>130</v>
      </c>
      <c r="DC119" t="s">
        <v>130</v>
      </c>
      <c r="DD119" t="s">
        <v>925</v>
      </c>
      <c r="DE119" t="s">
        <v>938</v>
      </c>
      <c r="DF119" t="s">
        <v>122</v>
      </c>
      <c r="DG119" t="s">
        <v>925</v>
      </c>
      <c r="DH119" t="s">
        <v>326</v>
      </c>
      <c r="DI119" t="s">
        <v>125</v>
      </c>
      <c r="DJ119" t="s">
        <v>990</v>
      </c>
      <c r="DK119" t="s">
        <v>125</v>
      </c>
      <c r="DL119" t="s">
        <v>125</v>
      </c>
      <c r="DM119" t="s">
        <v>125</v>
      </c>
      <c r="DN119" t="s">
        <v>125</v>
      </c>
      <c r="DO119" t="s">
        <v>125</v>
      </c>
      <c r="DP119" t="s">
        <v>125</v>
      </c>
      <c r="DQ119" t="s">
        <v>128</v>
      </c>
      <c r="DR119" t="s">
        <v>145</v>
      </c>
      <c r="DS119" t="s">
        <v>145</v>
      </c>
      <c r="DT119" t="s">
        <v>115</v>
      </c>
      <c r="DU119" t="s">
        <v>115</v>
      </c>
      <c r="DV119" t="s">
        <v>145</v>
      </c>
      <c r="DW119" t="s">
        <v>135</v>
      </c>
      <c r="DX119" t="s">
        <v>135</v>
      </c>
      <c r="DY119" t="s">
        <v>135</v>
      </c>
      <c r="DZ119" t="s">
        <v>135</v>
      </c>
      <c r="EA119" t="s">
        <v>135</v>
      </c>
      <c r="EB119" t="s">
        <v>135</v>
      </c>
      <c r="EC119" t="s">
        <v>135</v>
      </c>
    </row>
    <row r="120" spans="1:133" x14ac:dyDescent="0.25">
      <c r="A120" s="2" t="s">
        <v>99</v>
      </c>
      <c r="B120">
        <v>10</v>
      </c>
      <c r="C120">
        <v>10</v>
      </c>
      <c r="D120">
        <v>10</v>
      </c>
      <c r="E120">
        <v>10</v>
      </c>
      <c r="F120">
        <v>10</v>
      </c>
      <c r="G120">
        <v>10</v>
      </c>
      <c r="H120">
        <v>10</v>
      </c>
      <c r="I120">
        <v>10</v>
      </c>
      <c r="J120">
        <v>10</v>
      </c>
      <c r="K120">
        <v>10</v>
      </c>
      <c r="L120">
        <v>10</v>
      </c>
      <c r="M120">
        <v>10</v>
      </c>
      <c r="N120">
        <v>10</v>
      </c>
      <c r="O120">
        <v>10</v>
      </c>
      <c r="P120">
        <v>10</v>
      </c>
      <c r="Q120">
        <v>10</v>
      </c>
      <c r="R120">
        <v>10</v>
      </c>
      <c r="S120">
        <v>10</v>
      </c>
      <c r="T120">
        <v>10</v>
      </c>
      <c r="U120">
        <v>10</v>
      </c>
      <c r="V120">
        <v>10</v>
      </c>
      <c r="W120">
        <v>10</v>
      </c>
      <c r="X120">
        <v>10</v>
      </c>
      <c r="Y120">
        <v>10</v>
      </c>
      <c r="Z120">
        <v>10</v>
      </c>
      <c r="AA120">
        <v>10</v>
      </c>
      <c r="AB120">
        <v>10</v>
      </c>
      <c r="AC120">
        <v>10</v>
      </c>
      <c r="AD120">
        <v>10</v>
      </c>
      <c r="AE120">
        <v>10</v>
      </c>
      <c r="AF120">
        <v>10</v>
      </c>
      <c r="AG120">
        <v>10</v>
      </c>
      <c r="AH120">
        <v>10</v>
      </c>
      <c r="AI120">
        <v>10</v>
      </c>
      <c r="AJ120">
        <v>10</v>
      </c>
      <c r="AK120">
        <v>10</v>
      </c>
      <c r="AL120">
        <v>10</v>
      </c>
      <c r="AM120">
        <v>10</v>
      </c>
      <c r="AN120">
        <v>10</v>
      </c>
      <c r="AO120">
        <v>10</v>
      </c>
      <c r="AP120">
        <v>10</v>
      </c>
      <c r="AQ120">
        <v>10</v>
      </c>
      <c r="AR120">
        <v>10</v>
      </c>
      <c r="AS120">
        <v>10</v>
      </c>
      <c r="AT120">
        <v>10</v>
      </c>
      <c r="AU120">
        <v>10</v>
      </c>
      <c r="AV120">
        <v>10</v>
      </c>
      <c r="AW120">
        <v>10</v>
      </c>
      <c r="AX120">
        <v>10</v>
      </c>
      <c r="AY120">
        <v>10</v>
      </c>
      <c r="AZ120">
        <v>10</v>
      </c>
      <c r="BA120">
        <v>10</v>
      </c>
      <c r="BB120">
        <v>10</v>
      </c>
      <c r="BC120">
        <v>10</v>
      </c>
      <c r="BD120">
        <v>10</v>
      </c>
      <c r="BE120">
        <v>10</v>
      </c>
      <c r="BF120">
        <v>10</v>
      </c>
      <c r="BG120">
        <v>10</v>
      </c>
      <c r="BH120">
        <v>10</v>
      </c>
      <c r="BI120">
        <v>10</v>
      </c>
      <c r="BJ120" s="4">
        <v>10</v>
      </c>
      <c r="BK120">
        <v>10</v>
      </c>
      <c r="BL120">
        <v>10</v>
      </c>
      <c r="BM120">
        <v>10</v>
      </c>
      <c r="BN120">
        <v>10</v>
      </c>
      <c r="BO120">
        <v>10</v>
      </c>
      <c r="BP120">
        <v>10</v>
      </c>
      <c r="BQ120">
        <v>10</v>
      </c>
      <c r="BR120">
        <v>10</v>
      </c>
      <c r="BS120">
        <v>10</v>
      </c>
      <c r="BT120">
        <v>10</v>
      </c>
      <c r="BU120">
        <v>10</v>
      </c>
      <c r="BV120">
        <v>10</v>
      </c>
      <c r="BW120">
        <v>10</v>
      </c>
      <c r="BX120">
        <v>10</v>
      </c>
      <c r="BY120">
        <v>10</v>
      </c>
      <c r="BZ120">
        <v>10</v>
      </c>
      <c r="CA120">
        <v>10</v>
      </c>
      <c r="CB120">
        <v>10</v>
      </c>
      <c r="CC120">
        <v>10</v>
      </c>
      <c r="CD120">
        <v>10</v>
      </c>
      <c r="CE120">
        <v>10</v>
      </c>
      <c r="CF120">
        <v>10</v>
      </c>
      <c r="CG120" s="4">
        <v>10</v>
      </c>
      <c r="CH120" s="4">
        <v>10</v>
      </c>
      <c r="CI120" s="4">
        <v>10</v>
      </c>
      <c r="CJ120" s="4">
        <v>10</v>
      </c>
      <c r="CK120" s="4">
        <v>10</v>
      </c>
      <c r="CL120" s="4">
        <v>10</v>
      </c>
      <c r="CM120">
        <v>10</v>
      </c>
      <c r="CN120">
        <v>10</v>
      </c>
      <c r="CO120">
        <v>10</v>
      </c>
      <c r="CP120">
        <v>10</v>
      </c>
      <c r="CQ120">
        <v>10</v>
      </c>
      <c r="CR120">
        <v>10</v>
      </c>
      <c r="CS120">
        <v>10</v>
      </c>
      <c r="CT120">
        <v>10</v>
      </c>
      <c r="CU120">
        <v>10</v>
      </c>
      <c r="CV120">
        <v>10</v>
      </c>
      <c r="CW120">
        <v>10</v>
      </c>
      <c r="CX120">
        <v>10</v>
      </c>
      <c r="CY120">
        <v>10</v>
      </c>
      <c r="CZ120">
        <v>10</v>
      </c>
      <c r="DA120">
        <v>10</v>
      </c>
      <c r="DB120">
        <v>10</v>
      </c>
      <c r="DC120">
        <v>10</v>
      </c>
      <c r="DD120">
        <v>10</v>
      </c>
      <c r="DE120">
        <v>10</v>
      </c>
      <c r="DF120">
        <v>10</v>
      </c>
      <c r="DG120">
        <v>10</v>
      </c>
      <c r="DH120">
        <v>10</v>
      </c>
      <c r="DI120">
        <v>10</v>
      </c>
      <c r="DJ120">
        <v>10</v>
      </c>
      <c r="DK120">
        <v>10</v>
      </c>
      <c r="DL120">
        <v>10</v>
      </c>
      <c r="DM120">
        <v>10</v>
      </c>
      <c r="DN120">
        <v>10</v>
      </c>
      <c r="DO120">
        <v>10</v>
      </c>
      <c r="DP120">
        <v>10</v>
      </c>
      <c r="DQ120">
        <v>10</v>
      </c>
      <c r="DR120">
        <v>10</v>
      </c>
      <c r="DS120">
        <v>10</v>
      </c>
      <c r="DT120">
        <v>10</v>
      </c>
      <c r="DU120">
        <v>10</v>
      </c>
      <c r="DV120">
        <v>10</v>
      </c>
      <c r="DW120">
        <v>10</v>
      </c>
      <c r="DX120">
        <v>10</v>
      </c>
      <c r="DY120">
        <v>10</v>
      </c>
      <c r="DZ120">
        <v>10</v>
      </c>
      <c r="EA120">
        <v>10</v>
      </c>
      <c r="EB120">
        <v>10</v>
      </c>
      <c r="EC120">
        <v>10</v>
      </c>
    </row>
    <row r="121" spans="1:133" x14ac:dyDescent="0.25">
      <c r="A121" s="2" t="s">
        <v>100</v>
      </c>
      <c r="B121">
        <f>B120*B119</f>
        <v>40</v>
      </c>
      <c r="C121">
        <f>C120*C119</f>
        <v>0</v>
      </c>
      <c r="D121">
        <f>D120*D119</f>
        <v>0</v>
      </c>
      <c r="E121">
        <f>E120*E119</f>
        <v>80</v>
      </c>
      <c r="F121">
        <f>F120*F119</f>
        <v>70</v>
      </c>
      <c r="G121">
        <f>G120*G119</f>
        <v>50</v>
      </c>
      <c r="H121">
        <f>H120*H119</f>
        <v>0</v>
      </c>
      <c r="I121">
        <f>I120*I119</f>
        <v>20</v>
      </c>
      <c r="J121">
        <f>J120*J119</f>
        <v>20</v>
      </c>
      <c r="K121">
        <f>K120*K119</f>
        <v>20</v>
      </c>
      <c r="L121">
        <f>L120*L119</f>
        <v>43.2</v>
      </c>
      <c r="M121">
        <f>M120*M119</f>
        <v>40</v>
      </c>
      <c r="N121">
        <f>N120*N119</f>
        <v>40</v>
      </c>
      <c r="O121">
        <f>O120*O119</f>
        <v>40</v>
      </c>
      <c r="P121">
        <f>P120*P119</f>
        <v>40</v>
      </c>
      <c r="Q121">
        <f>Q120*Q119</f>
        <v>40</v>
      </c>
      <c r="R121">
        <f>R120*R119</f>
        <v>40</v>
      </c>
      <c r="S121">
        <f>S120*S119</f>
        <v>40</v>
      </c>
      <c r="T121">
        <f>T120*T119</f>
        <v>25</v>
      </c>
      <c r="U121">
        <f>U120*U119</f>
        <v>30</v>
      </c>
      <c r="V121">
        <f>V120*V119</f>
        <v>25</v>
      </c>
      <c r="W121">
        <f>W120*W119</f>
        <v>25</v>
      </c>
      <c r="X121">
        <f>X120*X119</f>
        <v>20</v>
      </c>
      <c r="Y121">
        <f>Y120*Y119</f>
        <v>20</v>
      </c>
      <c r="Z121">
        <f>Z120*Z119</f>
        <v>30</v>
      </c>
      <c r="AA121">
        <f>AA120*AA119</f>
        <v>40</v>
      </c>
      <c r="AB121">
        <f>AB120*AB119</f>
        <v>40</v>
      </c>
      <c r="AC121">
        <f>AC120*AC119</f>
        <v>30</v>
      </c>
      <c r="AD121">
        <f>AD120*AD119</f>
        <v>25</v>
      </c>
      <c r="AE121">
        <f>AE120*AE119</f>
        <v>30</v>
      </c>
      <c r="AF121">
        <f>AF120*AF119</f>
        <v>25</v>
      </c>
      <c r="AG121">
        <f>AG120*AG119</f>
        <v>30</v>
      </c>
      <c r="AH121">
        <f>AH120*AH119</f>
        <v>25</v>
      </c>
      <c r="AI121">
        <f>AI120*AI119</f>
        <v>0</v>
      </c>
      <c r="AJ121">
        <f>AJ120*AJ119</f>
        <v>0</v>
      </c>
      <c r="AK121">
        <f>AK120*AK119</f>
        <v>0</v>
      </c>
      <c r="AL121">
        <f>AL120*AL119</f>
        <v>0</v>
      </c>
      <c r="AM121">
        <f>AM120*AM119</f>
        <v>0</v>
      </c>
      <c r="AN121">
        <f>AN120*AN119</f>
        <v>0</v>
      </c>
      <c r="AO121">
        <f>AO120*AO119</f>
        <v>0</v>
      </c>
      <c r="AP121">
        <f>AP120*AP119</f>
        <v>0</v>
      </c>
      <c r="AQ121">
        <f>AQ120*AQ119</f>
        <v>80</v>
      </c>
      <c r="AR121">
        <f>AR120*AR119</f>
        <v>120</v>
      </c>
      <c r="AS121">
        <f>AS120*AS119</f>
        <v>0</v>
      </c>
      <c r="AT121">
        <f>AT120*AT119</f>
        <v>40</v>
      </c>
      <c r="AU121">
        <f>AU120*AU119</f>
        <v>0</v>
      </c>
      <c r="AV121">
        <f>AV120*AV119</f>
        <v>100</v>
      </c>
      <c r="AW121">
        <f>AW120*AW119</f>
        <v>10</v>
      </c>
      <c r="AX121">
        <f>AX120*AX119</f>
        <v>0</v>
      </c>
      <c r="AY121">
        <f>AY120*AY119</f>
        <v>30</v>
      </c>
      <c r="AZ121">
        <f>AZ120*AZ119</f>
        <v>80</v>
      </c>
      <c r="BA121">
        <f>BA120*BA119</f>
        <v>40</v>
      </c>
      <c r="BB121">
        <f>BB120*BB119</f>
        <v>0</v>
      </c>
      <c r="BC121">
        <f>BC120*BC119</f>
        <v>40</v>
      </c>
      <c r="BD121">
        <f>BD120*BD119</f>
        <v>40</v>
      </c>
      <c r="BE121">
        <f>BE120*BE119</f>
        <v>0</v>
      </c>
      <c r="BF121">
        <f>BF120*BF119</f>
        <v>10</v>
      </c>
      <c r="BG121">
        <f>BG120*BG119</f>
        <v>40</v>
      </c>
      <c r="BH121">
        <f>BH120*BH119</f>
        <v>10</v>
      </c>
      <c r="BI121">
        <f>BI120*BI119</f>
        <v>62.5</v>
      </c>
      <c r="BJ121" s="4">
        <f>BJ120*BJ119</f>
        <v>84.2</v>
      </c>
      <c r="BK121">
        <f>BK120*BK119</f>
        <v>75.5</v>
      </c>
      <c r="BL121">
        <f>BL120*BL119</f>
        <v>67</v>
      </c>
      <c r="BM121">
        <f>BM120*BM119</f>
        <v>67</v>
      </c>
      <c r="BN121">
        <f>BN120*BN119</f>
        <v>71</v>
      </c>
      <c r="BO121">
        <f>BO120*BO119</f>
        <v>68</v>
      </c>
      <c r="BP121">
        <f>BP120*BP119</f>
        <v>59</v>
      </c>
      <c r="BQ121">
        <f>BQ120*BQ119</f>
        <v>70</v>
      </c>
      <c r="BR121">
        <f>BR120*BR119</f>
        <v>70</v>
      </c>
      <c r="BS121">
        <f>BS120*BS119</f>
        <v>0</v>
      </c>
      <c r="BT121">
        <f>BT120*BT119</f>
        <v>0</v>
      </c>
      <c r="BU121">
        <f>BU120*BU119</f>
        <v>0</v>
      </c>
      <c r="BV121">
        <f>BV120*BV119</f>
        <v>0</v>
      </c>
      <c r="BW121">
        <f>BW120*BW119</f>
        <v>50</v>
      </c>
      <c r="BX121">
        <f>BX120*BX119</f>
        <v>40</v>
      </c>
      <c r="BY121">
        <f>BY120*BY119</f>
        <v>40</v>
      </c>
      <c r="BZ121">
        <f>BZ120*BZ119</f>
        <v>40</v>
      </c>
      <c r="CA121">
        <f>CA120*CA119</f>
        <v>40</v>
      </c>
      <c r="CB121">
        <f>CB120*CB119</f>
        <v>40</v>
      </c>
      <c r="CC121">
        <f>CC120*CC119</f>
        <v>40</v>
      </c>
      <c r="CD121">
        <f>CD120*CD119</f>
        <v>40</v>
      </c>
      <c r="CE121">
        <f>CE120*CE119</f>
        <v>40</v>
      </c>
      <c r="CF121">
        <f>CF120*CF119</f>
        <v>40</v>
      </c>
      <c r="CG121" s="4">
        <f>CG120*CG119</f>
        <v>80</v>
      </c>
      <c r="CH121" s="4">
        <f>CH120*CH119</f>
        <v>80</v>
      </c>
      <c r="CI121" s="4">
        <f>CI120*CI119</f>
        <v>80</v>
      </c>
      <c r="CJ121" s="4">
        <f>CJ120*CJ119</f>
        <v>80</v>
      </c>
      <c r="CK121" s="4">
        <f>CK120*CK119</f>
        <v>80</v>
      </c>
      <c r="CL121" s="4">
        <f>CL120*CL119</f>
        <v>80</v>
      </c>
      <c r="CM121">
        <f>CM120*CM119</f>
        <v>40</v>
      </c>
      <c r="CN121">
        <f>CN120*CN119</f>
        <v>40</v>
      </c>
      <c r="CO121">
        <f>CO120*CO119</f>
        <v>0</v>
      </c>
      <c r="CP121">
        <f>CP120*CP119</f>
        <v>30</v>
      </c>
      <c r="CQ121">
        <f>CQ120*CQ119</f>
        <v>30</v>
      </c>
      <c r="CR121">
        <f>CR120*CR119</f>
        <v>30</v>
      </c>
      <c r="CS121">
        <f>CS120*CS119</f>
        <v>20</v>
      </c>
      <c r="CT121">
        <f>CT120*CT119</f>
        <v>25</v>
      </c>
      <c r="CU121">
        <f>CU120*CU119</f>
        <v>20</v>
      </c>
      <c r="CV121">
        <f>CV120*CV119</f>
        <v>30</v>
      </c>
      <c r="CW121">
        <f>CW120*CW119</f>
        <v>20</v>
      </c>
      <c r="CX121">
        <f>CX120*CX119</f>
        <v>30</v>
      </c>
      <c r="CY121">
        <f>CY120*CY119</f>
        <v>30</v>
      </c>
      <c r="CZ121">
        <f>CZ120*CZ119</f>
        <v>30</v>
      </c>
      <c r="DA121">
        <f>DA120*DA119</f>
        <v>0</v>
      </c>
      <c r="DB121">
        <f>DB120*DB119</f>
        <v>30</v>
      </c>
      <c r="DC121">
        <f>DC120*DC119</f>
        <v>30</v>
      </c>
      <c r="DD121">
        <f>DD120*DD119</f>
        <v>79</v>
      </c>
      <c r="DE121">
        <f>DE120*DE119</f>
        <v>82.5</v>
      </c>
      <c r="DF121">
        <f>DF120*DF119</f>
        <v>40</v>
      </c>
      <c r="DG121">
        <f>DG120*DG119</f>
        <v>79</v>
      </c>
      <c r="DH121">
        <f>DH120*DH119</f>
        <v>62</v>
      </c>
      <c r="DI121">
        <f>DI120*DI119</f>
        <v>0</v>
      </c>
      <c r="DJ121">
        <f>DJ120*DJ119</f>
        <v>83</v>
      </c>
      <c r="DK121">
        <f>DK120*DK119</f>
        <v>0</v>
      </c>
      <c r="DL121">
        <f>DL120*DL119</f>
        <v>0</v>
      </c>
      <c r="DM121">
        <f>DM120*DM119</f>
        <v>0</v>
      </c>
      <c r="DN121">
        <f>DN120*DN119</f>
        <v>0</v>
      </c>
      <c r="DO121">
        <f>DO120*DO119</f>
        <v>0</v>
      </c>
      <c r="DP121">
        <f>DP120*DP119</f>
        <v>0</v>
      </c>
      <c r="DQ121">
        <f>DQ120*DQ119</f>
        <v>150</v>
      </c>
      <c r="DR121">
        <f>DR120*DR119</f>
        <v>10</v>
      </c>
      <c r="DS121">
        <f>DS120*DS119</f>
        <v>10</v>
      </c>
      <c r="DT121">
        <f>DT120*DT119</f>
        <v>60</v>
      </c>
      <c r="DU121">
        <f>DU120*DU119</f>
        <v>60</v>
      </c>
      <c r="DV121">
        <f>DV120*DV119</f>
        <v>10</v>
      </c>
      <c r="DW121">
        <f>DW120*DW119</f>
        <v>25</v>
      </c>
      <c r="DX121">
        <f>DX120*DX119</f>
        <v>25</v>
      </c>
      <c r="DY121">
        <f>DY120*DY119</f>
        <v>25</v>
      </c>
      <c r="DZ121">
        <f>DZ120*DZ119</f>
        <v>25</v>
      </c>
      <c r="EA121">
        <f>EA120*EA119</f>
        <v>25</v>
      </c>
      <c r="EB121">
        <f>EB120*EB119</f>
        <v>25</v>
      </c>
      <c r="EC121">
        <f>EC120*EC119</f>
        <v>25</v>
      </c>
    </row>
    <row r="122" spans="1:133" x14ac:dyDescent="0.25">
      <c r="A122" s="2" t="s">
        <v>101</v>
      </c>
      <c r="B122" t="s">
        <v>122</v>
      </c>
      <c r="C122" t="s">
        <v>146</v>
      </c>
      <c r="D122" t="s">
        <v>129</v>
      </c>
      <c r="E122" t="s">
        <v>128</v>
      </c>
      <c r="F122" t="s">
        <v>125</v>
      </c>
      <c r="G122" t="s">
        <v>145</v>
      </c>
      <c r="I122" t="s">
        <v>130</v>
      </c>
      <c r="J122" t="s">
        <v>136</v>
      </c>
      <c r="K122" t="s">
        <v>136</v>
      </c>
      <c r="L122" t="s">
        <v>227</v>
      </c>
      <c r="M122" t="s">
        <v>122</v>
      </c>
      <c r="N122" t="s">
        <v>130</v>
      </c>
      <c r="O122" t="s">
        <v>130</v>
      </c>
      <c r="P122" t="s">
        <v>130</v>
      </c>
      <c r="Q122" t="s">
        <v>130</v>
      </c>
      <c r="R122" t="s">
        <v>130</v>
      </c>
      <c r="S122" t="s">
        <v>130</v>
      </c>
      <c r="AA122" t="s">
        <v>116</v>
      </c>
      <c r="AB122" t="s">
        <v>135</v>
      </c>
      <c r="AC122" t="s">
        <v>130</v>
      </c>
      <c r="AD122" t="s">
        <v>136</v>
      </c>
      <c r="AE122" t="s">
        <v>136</v>
      </c>
      <c r="AF122" t="s">
        <v>135</v>
      </c>
      <c r="AG122" t="s">
        <v>136</v>
      </c>
      <c r="AH122" t="s">
        <v>135</v>
      </c>
      <c r="AI122" t="s">
        <v>129</v>
      </c>
      <c r="AJ122" t="s">
        <v>129</v>
      </c>
      <c r="AK122" t="s">
        <v>129</v>
      </c>
      <c r="AM122" t="s">
        <v>129</v>
      </c>
      <c r="AO122" t="s">
        <v>115</v>
      </c>
      <c r="AW122" t="s">
        <v>145</v>
      </c>
      <c r="AX122" t="s">
        <v>130</v>
      </c>
      <c r="AY122" t="s">
        <v>136</v>
      </c>
      <c r="AZ122" t="s">
        <v>145</v>
      </c>
      <c r="BA122" t="s">
        <v>136</v>
      </c>
      <c r="BB122" t="s">
        <v>130</v>
      </c>
      <c r="BC122" t="s">
        <v>136</v>
      </c>
      <c r="BD122" t="s">
        <v>145</v>
      </c>
      <c r="BE122" t="s">
        <v>145</v>
      </c>
      <c r="BF122" t="s">
        <v>136</v>
      </c>
      <c r="BG122" t="s">
        <v>145</v>
      </c>
      <c r="BH122" t="s">
        <v>145</v>
      </c>
      <c r="BI122" t="s">
        <v>203</v>
      </c>
      <c r="BJ122" s="4" t="s">
        <v>601</v>
      </c>
      <c r="BK122" t="s">
        <v>455</v>
      </c>
      <c r="BL122" t="s">
        <v>203</v>
      </c>
      <c r="BM122" t="s">
        <v>644</v>
      </c>
      <c r="BN122" t="s">
        <v>187</v>
      </c>
      <c r="BO122" t="s">
        <v>583</v>
      </c>
      <c r="BP122" t="s">
        <v>365</v>
      </c>
      <c r="BQ122" t="s">
        <v>136</v>
      </c>
      <c r="BR122" t="s">
        <v>145</v>
      </c>
      <c r="BS122" t="s">
        <v>125</v>
      </c>
      <c r="BT122" t="s">
        <v>145</v>
      </c>
      <c r="BU122" t="s">
        <v>145</v>
      </c>
      <c r="BV122" t="s">
        <v>125</v>
      </c>
      <c r="BW122" t="s">
        <v>145</v>
      </c>
      <c r="BX122" t="s">
        <v>130</v>
      </c>
      <c r="BY122" t="s">
        <v>130</v>
      </c>
      <c r="BZ122" t="s">
        <v>130</v>
      </c>
      <c r="CA122" t="s">
        <v>130</v>
      </c>
      <c r="CB122" t="s">
        <v>130</v>
      </c>
      <c r="CC122" t="s">
        <v>130</v>
      </c>
      <c r="CD122" t="s">
        <v>130</v>
      </c>
      <c r="CE122" t="s">
        <v>130</v>
      </c>
      <c r="CN122" t="s">
        <v>122</v>
      </c>
      <c r="CO122" t="s">
        <v>115</v>
      </c>
      <c r="CX122" t="s">
        <v>130</v>
      </c>
      <c r="CY122" t="s">
        <v>136</v>
      </c>
      <c r="CZ122" t="s">
        <v>136</v>
      </c>
      <c r="DA122" t="s">
        <v>136</v>
      </c>
      <c r="DB122" t="s">
        <v>130</v>
      </c>
      <c r="DC122" t="s">
        <v>130</v>
      </c>
      <c r="DD122" t="s">
        <v>179</v>
      </c>
      <c r="DE122" t="s">
        <v>939</v>
      </c>
      <c r="DF122" t="s">
        <v>125</v>
      </c>
      <c r="DG122" t="s">
        <v>383</v>
      </c>
      <c r="DH122" t="s">
        <v>972</v>
      </c>
      <c r="DI122" t="s">
        <v>125</v>
      </c>
      <c r="DJ122" t="s">
        <v>597</v>
      </c>
      <c r="DK122" t="s">
        <v>125</v>
      </c>
      <c r="DL122" t="s">
        <v>125</v>
      </c>
      <c r="DM122" t="s">
        <v>145</v>
      </c>
      <c r="DN122" t="s">
        <v>145</v>
      </c>
      <c r="DO122" t="s">
        <v>130</v>
      </c>
      <c r="DP122" t="s">
        <v>125</v>
      </c>
      <c r="DQ122" t="s">
        <v>145</v>
      </c>
      <c r="DR122" t="s">
        <v>130</v>
      </c>
      <c r="DS122" t="s">
        <v>145</v>
      </c>
      <c r="DT122" t="s">
        <v>136</v>
      </c>
      <c r="DU122" t="s">
        <v>145</v>
      </c>
      <c r="DV122" t="s">
        <v>136</v>
      </c>
      <c r="DW122" t="s">
        <v>136</v>
      </c>
      <c r="DX122" t="s">
        <v>135</v>
      </c>
      <c r="DY122" t="s">
        <v>136</v>
      </c>
      <c r="DZ122" t="s">
        <v>136</v>
      </c>
      <c r="EA122" t="s">
        <v>136</v>
      </c>
      <c r="EB122" t="s">
        <v>136</v>
      </c>
      <c r="EC122" t="s">
        <v>136</v>
      </c>
    </row>
    <row r="123" spans="1:133" x14ac:dyDescent="0.25">
      <c r="A123" s="2" t="s">
        <v>102</v>
      </c>
      <c r="B123" t="s">
        <v>125</v>
      </c>
      <c r="C123" t="s">
        <v>125</v>
      </c>
      <c r="D123" t="s">
        <v>125</v>
      </c>
      <c r="F123" t="s">
        <v>125</v>
      </c>
      <c r="G123" t="s">
        <v>125</v>
      </c>
      <c r="J123" t="s">
        <v>125</v>
      </c>
      <c r="K123" t="s">
        <v>125</v>
      </c>
      <c r="L123" t="s">
        <v>125</v>
      </c>
      <c r="M123" t="s">
        <v>125</v>
      </c>
      <c r="N123" t="s">
        <v>125</v>
      </c>
      <c r="O123" t="s">
        <v>125</v>
      </c>
      <c r="P123" t="s">
        <v>125</v>
      </c>
      <c r="Q123" t="s">
        <v>125</v>
      </c>
      <c r="R123" t="s">
        <v>125</v>
      </c>
      <c r="S123" t="s">
        <v>125</v>
      </c>
      <c r="AD123" t="s">
        <v>125</v>
      </c>
      <c r="AI123" t="s">
        <v>125</v>
      </c>
      <c r="AJ123" t="s">
        <v>125</v>
      </c>
      <c r="AK123" t="s">
        <v>125</v>
      </c>
      <c r="AL123" t="s">
        <v>405</v>
      </c>
      <c r="AM123" t="s">
        <v>125</v>
      </c>
      <c r="AO123" t="s">
        <v>125</v>
      </c>
      <c r="AW123" t="s">
        <v>125</v>
      </c>
      <c r="AX123" t="s">
        <v>125</v>
      </c>
      <c r="AY123" t="s">
        <v>125</v>
      </c>
      <c r="AZ123" t="s">
        <v>125</v>
      </c>
      <c r="BA123" t="s">
        <v>125</v>
      </c>
      <c r="BB123" t="s">
        <v>125</v>
      </c>
      <c r="BC123" t="s">
        <v>125</v>
      </c>
      <c r="BD123" t="s">
        <v>125</v>
      </c>
      <c r="BE123" t="s">
        <v>125</v>
      </c>
      <c r="BF123" t="s">
        <v>125</v>
      </c>
      <c r="BG123" t="s">
        <v>125</v>
      </c>
      <c r="BH123" t="s">
        <v>125</v>
      </c>
      <c r="BJ123" s="4" t="s">
        <v>125</v>
      </c>
      <c r="BK123" t="s">
        <v>125</v>
      </c>
      <c r="BQ123" t="s">
        <v>125</v>
      </c>
      <c r="BR123" t="s">
        <v>125</v>
      </c>
      <c r="BS123" t="s">
        <v>125</v>
      </c>
      <c r="BT123" t="s">
        <v>125</v>
      </c>
      <c r="BU123" t="s">
        <v>125</v>
      </c>
      <c r="BV123" t="s">
        <v>125</v>
      </c>
      <c r="BW123" t="s">
        <v>125</v>
      </c>
      <c r="BX123" t="s">
        <v>125</v>
      </c>
      <c r="BY123" t="s">
        <v>125</v>
      </c>
      <c r="BZ123" t="s">
        <v>125</v>
      </c>
      <c r="CA123" t="s">
        <v>125</v>
      </c>
      <c r="CB123" t="s">
        <v>125</v>
      </c>
      <c r="CC123" t="s">
        <v>125</v>
      </c>
      <c r="CD123" t="s">
        <v>125</v>
      </c>
      <c r="CE123" t="s">
        <v>125</v>
      </c>
      <c r="CX123" t="s">
        <v>125</v>
      </c>
      <c r="DD123" t="s">
        <v>125</v>
      </c>
      <c r="DE123" t="s">
        <v>125</v>
      </c>
      <c r="DF123" t="s">
        <v>125</v>
      </c>
      <c r="DG123" t="s">
        <v>125</v>
      </c>
      <c r="DI123" t="s">
        <v>125</v>
      </c>
      <c r="DJ123" t="s">
        <v>125</v>
      </c>
      <c r="DK123" t="s">
        <v>125</v>
      </c>
      <c r="DL123" t="s">
        <v>125</v>
      </c>
      <c r="DM123" t="s">
        <v>125</v>
      </c>
      <c r="DN123" t="s">
        <v>125</v>
      </c>
      <c r="DO123" t="s">
        <v>125</v>
      </c>
      <c r="DP123" t="s">
        <v>125</v>
      </c>
      <c r="DQ123" t="s">
        <v>125</v>
      </c>
      <c r="DR123" t="s">
        <v>125</v>
      </c>
      <c r="DS123" t="s">
        <v>125</v>
      </c>
      <c r="DT123" t="s">
        <v>125</v>
      </c>
      <c r="DU123" t="s">
        <v>125</v>
      </c>
      <c r="DV123" t="s">
        <v>125</v>
      </c>
      <c r="DW123" t="s">
        <v>125</v>
      </c>
    </row>
    <row r="124" spans="1:133" x14ac:dyDescent="0.25">
      <c r="A124" s="2" t="s">
        <v>103</v>
      </c>
      <c r="B124" t="s">
        <v>131</v>
      </c>
      <c r="C124" t="s">
        <v>147</v>
      </c>
      <c r="D124" t="s">
        <v>154</v>
      </c>
      <c r="E124" t="s">
        <v>167</v>
      </c>
      <c r="F124" t="s">
        <v>181</v>
      </c>
      <c r="G124" t="s">
        <v>194</v>
      </c>
      <c r="H124" t="s">
        <v>207</v>
      </c>
      <c r="I124" t="s">
        <v>210</v>
      </c>
      <c r="J124" t="s">
        <v>215</v>
      </c>
      <c r="K124" t="s">
        <v>219</v>
      </c>
      <c r="L124" t="s">
        <v>235</v>
      </c>
      <c r="M124" t="s">
        <v>245</v>
      </c>
      <c r="N124" t="s">
        <v>254</v>
      </c>
      <c r="O124" t="s">
        <v>263</v>
      </c>
      <c r="P124" t="s">
        <v>271</v>
      </c>
      <c r="Q124" t="s">
        <v>280</v>
      </c>
      <c r="R124" t="s">
        <v>290</v>
      </c>
      <c r="S124" t="s">
        <v>298</v>
      </c>
      <c r="T124" t="s">
        <v>304</v>
      </c>
      <c r="U124" t="s">
        <v>310</v>
      </c>
      <c r="V124" t="s">
        <v>316</v>
      </c>
      <c r="W124" t="s">
        <v>323</v>
      </c>
      <c r="X124" t="s">
        <v>323</v>
      </c>
      <c r="Y124" t="s">
        <v>335</v>
      </c>
      <c r="Z124" t="s">
        <v>341</v>
      </c>
      <c r="AA124" t="s">
        <v>343</v>
      </c>
      <c r="AB124" t="s">
        <v>351</v>
      </c>
      <c r="AC124" t="s">
        <v>359</v>
      </c>
      <c r="AD124" t="s">
        <v>368</v>
      </c>
      <c r="AE124" t="s">
        <v>359</v>
      </c>
      <c r="AF124" t="s">
        <v>376</v>
      </c>
      <c r="AG124" t="s">
        <v>359</v>
      </c>
      <c r="AH124" t="s">
        <v>385</v>
      </c>
      <c r="AI124" t="s">
        <v>389</v>
      </c>
      <c r="AJ124" t="s">
        <v>391</v>
      </c>
      <c r="AK124" t="s">
        <v>397</v>
      </c>
      <c r="AL124" t="s">
        <v>406</v>
      </c>
      <c r="AW124" t="s">
        <v>473</v>
      </c>
      <c r="AX124" t="s">
        <v>482</v>
      </c>
      <c r="AY124" t="s">
        <v>493</v>
      </c>
      <c r="AZ124" t="s">
        <v>503</v>
      </c>
      <c r="BA124" t="s">
        <v>514</v>
      </c>
      <c r="BB124" t="s">
        <v>524</v>
      </c>
      <c r="BC124" t="s">
        <v>534</v>
      </c>
      <c r="BD124" t="s">
        <v>543</v>
      </c>
      <c r="BE124" t="s">
        <v>552</v>
      </c>
      <c r="BI124" t="s">
        <v>590</v>
      </c>
      <c r="BJ124" s="4" t="s">
        <v>602</v>
      </c>
      <c r="BK124" t="s">
        <v>615</v>
      </c>
      <c r="BL124" t="s">
        <v>628</v>
      </c>
      <c r="BM124" t="s">
        <v>645</v>
      </c>
      <c r="BN124" t="s">
        <v>657</v>
      </c>
      <c r="BO124" t="s">
        <v>668</v>
      </c>
      <c r="BP124" t="s">
        <v>683</v>
      </c>
      <c r="BX124" t="s">
        <v>743</v>
      </c>
      <c r="BY124" t="s">
        <v>752</v>
      </c>
      <c r="BZ124" t="s">
        <v>760</v>
      </c>
      <c r="CA124" t="s">
        <v>768</v>
      </c>
      <c r="CB124" t="s">
        <v>777</v>
      </c>
      <c r="CC124" t="s">
        <v>785</v>
      </c>
      <c r="CD124" t="s">
        <v>793</v>
      </c>
      <c r="CE124" t="s">
        <v>801</v>
      </c>
      <c r="CF124" t="s">
        <v>809</v>
      </c>
      <c r="CM124" t="s">
        <v>819</v>
      </c>
      <c r="CN124" t="s">
        <v>829</v>
      </c>
      <c r="CP124" t="s">
        <v>844</v>
      </c>
      <c r="CQ124" t="s">
        <v>323</v>
      </c>
      <c r="CR124" t="s">
        <v>853</v>
      </c>
      <c r="CS124" t="s">
        <v>858</v>
      </c>
      <c r="CT124" t="s">
        <v>867</v>
      </c>
      <c r="CU124" t="s">
        <v>844</v>
      </c>
      <c r="CV124" t="s">
        <v>844</v>
      </c>
      <c r="CW124" t="s">
        <v>310</v>
      </c>
      <c r="CX124" t="s">
        <v>885</v>
      </c>
      <c r="CY124" t="s">
        <v>885</v>
      </c>
      <c r="CZ124" t="s">
        <v>359</v>
      </c>
      <c r="DA124" t="s">
        <v>359</v>
      </c>
      <c r="DB124" t="s">
        <v>359</v>
      </c>
      <c r="DC124" t="s">
        <v>359</v>
      </c>
      <c r="DD124" t="s">
        <v>926</v>
      </c>
      <c r="DE124" t="s">
        <v>940</v>
      </c>
      <c r="DF124" t="s">
        <v>950</v>
      </c>
      <c r="DG124" t="s">
        <v>962</v>
      </c>
      <c r="DH124" t="s">
        <v>973</v>
      </c>
      <c r="DI124" t="s">
        <v>979</v>
      </c>
      <c r="DJ124" t="s">
        <v>991</v>
      </c>
      <c r="DL124" t="s">
        <v>1006</v>
      </c>
      <c r="DM124" t="s">
        <v>1011</v>
      </c>
      <c r="DN124" t="s">
        <v>1019</v>
      </c>
      <c r="DO124" t="s">
        <v>1026</v>
      </c>
      <c r="DP124" t="s">
        <v>1034</v>
      </c>
      <c r="DQ124" t="s">
        <v>1046</v>
      </c>
      <c r="DR124" t="s">
        <v>1055</v>
      </c>
      <c r="DS124" t="s">
        <v>1062</v>
      </c>
      <c r="DT124" t="s">
        <v>1069</v>
      </c>
      <c r="DU124" t="s">
        <v>1079</v>
      </c>
      <c r="DV124" t="s">
        <v>1090</v>
      </c>
      <c r="DW124" t="s">
        <v>368</v>
      </c>
      <c r="DX124" t="s">
        <v>1099</v>
      </c>
      <c r="DY124" t="s">
        <v>1102</v>
      </c>
      <c r="DZ124" t="s">
        <v>1099</v>
      </c>
      <c r="EA124" t="s">
        <v>368</v>
      </c>
      <c r="EB124" t="s">
        <v>1099</v>
      </c>
      <c r="EC124" t="s">
        <v>1099</v>
      </c>
    </row>
    <row r="125" spans="1:133" x14ac:dyDescent="0.25">
      <c r="A125" s="1" t="s">
        <v>104</v>
      </c>
      <c r="B125">
        <f>B121+B118+B115+B112+B109+B105+B102+B99+B96+B93+B90+B87+B84+B81+B78+B75+B72+B69</f>
        <v>1693.8400000000001</v>
      </c>
      <c r="C125">
        <f>C121+C118+C115+C112+C109+C105+C102+C99+C96+C93+C90+C87+C84+C81+C78+C75+C72+C69</f>
        <v>797.85</v>
      </c>
      <c r="D125">
        <f>D121+D118+D115+D112+D109+D105+D102+D99+D96+D93+D90+D87+D84+D81+D78+D75+D72+D69</f>
        <v>874.92000000000007</v>
      </c>
      <c r="E125">
        <f>E121+E118+E115+E112+E109+E105+E102+E99+E96+E93+E90+E87+E84+E81+E78+E75+E72+E69</f>
        <v>788</v>
      </c>
      <c r="F125">
        <f>F121+F118+F115+F112+F109+F105+F102+F99+F96+F93+F90+F87+F84+F81+F78+F75+F72+F69</f>
        <v>1348.98</v>
      </c>
      <c r="G125">
        <f>G121+G118+G115+G112+G109+G105+G102+G99+G96+G93+G90+G87+G84+G81+G78+G75+G72+G69</f>
        <v>2654.1</v>
      </c>
      <c r="H125">
        <f>H121+H118+H115+H112+H109+H105+H102+H99+H96+H93+H90+H87+H84+H81+H78+H75+H72+H69</f>
        <v>618.21</v>
      </c>
      <c r="I125">
        <f>I121+I118+I115+I112+I109+I105+I102+I99+I96+I93+I90+I87+I84+I81+I78+I75+I72+I69</f>
        <v>802.61</v>
      </c>
      <c r="J125">
        <f>J121+J118+J115+J112+J109+J105+J102+J99+J96+J93+J90+J87+J84+J81+J78+J75+J72+J69</f>
        <v>603.51</v>
      </c>
      <c r="K125">
        <f>K121+K118+K115+K112+K109+K105+K102+K99+K96+K93+K90+K87+K84+K81+K78+K75+K72+K69</f>
        <v>587.31999999999994</v>
      </c>
      <c r="L125">
        <f>L121+L118+L115+L112+L109+L105+L102+L99+L96+L93+L90+L87+L84+L81+L78+L75+L72+L69</f>
        <v>710.7</v>
      </c>
      <c r="M125">
        <f>M121+M118+M115+M112+M109+M105+M102+M99+M96+M93+M90+M87+M84+M81+M78+M75+M72+M69</f>
        <v>868.2700000000001</v>
      </c>
      <c r="N125">
        <f>N121+N118+N115+N112+N109+N105+N102+N99+N96+N93+N90+N87+N84+N81+N78+N75+N72+N69</f>
        <v>1161.96</v>
      </c>
      <c r="O125">
        <f>O121+O118+O115+O112+O109+O105+O102+O99+O96+O93+O90+O87+O84+O81+O78+O75+O72+O69</f>
        <v>765.32</v>
      </c>
      <c r="P125">
        <f>P121+P118+P115+P112+P109+P105+P102+P99+P96+P93+P90+P87+P84+P81+P78+P75+P72+P69</f>
        <v>707.05</v>
      </c>
      <c r="Q125">
        <f>Q121+Q118+Q115+Q112+Q109+Q105+Q102+Q99+Q96+Q93+Q90+Q87+Q84+Q81+Q78+Q75+Q72+Q69</f>
        <v>381</v>
      </c>
      <c r="R125">
        <f>R121+R118+R115+R112+R109+R105+R102+R99+R96+R93+R90+R87+R84+R81+R78+R75+R72+R69</f>
        <v>515.25</v>
      </c>
      <c r="S125">
        <f>S121+S118+S115+S112+S109+S105+S102+S99+S96+S93+S90+S87+S84+S81+S78+S75+S72+S69</f>
        <v>573.82000000000005</v>
      </c>
      <c r="T125">
        <f>T121+T118+T115+T112+T109+T105+T102+T99+T96+T93+T90+T87+T84+T81+T78+T75+T72+T69</f>
        <v>576.81999999999994</v>
      </c>
      <c r="U125">
        <f>U121+U118+U115+U112+U109+U105+U102+U99+U96+U93+U90+U87+U84+U81+U78+U75+U72+U69</f>
        <v>497.43</v>
      </c>
      <c r="V125">
        <f>V121+V118+V115+V112+V109+V105+V102+V99+V96+V93+V90+V87+V84+V81+V78+V75+V72+V69</f>
        <v>607.62</v>
      </c>
      <c r="W125">
        <f>W121+W118+W115+W112+W109+W105+W102+W99+W96+W93+W90+W87+W84+W81+W78+W75+W72+W69</f>
        <v>447.12</v>
      </c>
      <c r="X125">
        <f>X121+X118+X115+X112+X109+X105+X102+X99+X96+X93+X90+X87+X84+X81+X78+X75+X72+X69</f>
        <v>442.82</v>
      </c>
      <c r="Y125">
        <f>Y121+Y118+Y115+Y112+Y109+Y105+Y102+Y99+Y96+Y93+Y90+Y87+Y84+Y81+Y78+Y75+Y72+Y69</f>
        <v>590.02</v>
      </c>
      <c r="Z125">
        <f>Z121+Z118+Z115+Z112+Z109+Z105+Z102+Z99+Z96+Z93+Z90+Z87+Z84+Z81+Z78+Z75+Z72+Z69</f>
        <v>658.74</v>
      </c>
      <c r="AA125">
        <f>AA121+AA118+AA115+AA112+AA109+AA105+AA102+AA99+AA96+AA93+AA90+AA87+AA84+AA81+AA78+AA75+AA72+AA69</f>
        <v>829.99</v>
      </c>
      <c r="AB125">
        <f>AB121+AB118+AB115+AB112+AB109+AB105+AB102+AB99+AB96+AB93+AB90+AB87+AB84+AB81+AB78+AB75+AB72+AB69</f>
        <v>805.57</v>
      </c>
      <c r="AC125">
        <f>AC121+AC118+AC115+AC112+AC109+AC105+AC102+AC99+AC96+AC93+AC90+AC87+AC84+AC81+AC78+AC75+AC72+AC69</f>
        <v>654.67000000000007</v>
      </c>
      <c r="AD125">
        <f>AD121+AD118+AD115+AD112+AD109+AD105+AD102+AD99+AD96+AD93+AD90+AD87+AD84+AD81+AD78+AD75+AD72+AD69</f>
        <v>494.28</v>
      </c>
      <c r="AE125">
        <f>AE121+AE118+AE115+AE112+AE109+AE105+AE102+AE99+AE96+AE93+AE90+AE87+AE84+AE81+AE78+AE75+AE72+AE69</f>
        <v>1055.82</v>
      </c>
      <c r="AF125">
        <f>AF121+AF118+AF115+AF112+AF109+AF105+AF102+AF99+AF96+AF93+AF90+AF87+AF84+AF81+AF78+AF75+AF72+AF69</f>
        <v>829.11</v>
      </c>
      <c r="AG125">
        <f>AG121+AG118+AG115+AG112+AG109+AG105+AG102+AG99+AG96+AG93+AG90+AG87+AG84+AG81+AG78+AG75+AG72+AG69</f>
        <v>826.26</v>
      </c>
      <c r="AH125">
        <f>AH121+AH118+AH115+AH112+AH109+AH105+AH102+AH99+AH96+AH93+AH90+AH87+AH84+AH81+AH78+AH75+AH72+AH69</f>
        <v>837.47</v>
      </c>
      <c r="AI125">
        <f>AI121+AI118+AI115+AI112+AI109+AI105+AI102+AI99+AI96+AI93+AI90+AI87+AI84+AI81+AI78+AI75+AI72+AI69</f>
        <v>1225.49</v>
      </c>
      <c r="AJ125">
        <f>AJ121+AJ118+AJ115+AJ112+AJ109+AJ105+AJ102+AJ99+AJ96+AJ93+AJ90+AJ87+AJ84+AJ81+AJ78+AJ75+AJ72+AJ69</f>
        <v>1078.97</v>
      </c>
      <c r="AK125">
        <f>AK121+AK118+AK115+AK112+AK109+AK105+AK102+AK99+AK96+AK93+AK90+AK87+AK84+AK81+AK78+AK75+AK72+AK69</f>
        <v>1135.3899999999999</v>
      </c>
      <c r="AL125">
        <f>AL121+AL118+AL115+AL112+AL109+AL105+AL102+AL99+AL96+AL93+AL90+AL87+AL84+AL81+AL78+AL75+AL72+AL69</f>
        <v>1098.49</v>
      </c>
      <c r="AM125">
        <f>AM121+AM118+AM115+AM112+AM109+AM105+AM102+AM99+AM96+AM93+AM90+AM87+AM84+AM81+AM78+AM75+AM72+AM69</f>
        <v>1559.89</v>
      </c>
      <c r="AN125">
        <f>AN121+AN118+AN115+AN112+AN109+AN105+AN102+AN99+AN96+AN93+AN90+AN87+AN84+AN81+AN78+AN75+AN72+AN69</f>
        <v>0</v>
      </c>
      <c r="AO125">
        <f>AO121+AO118+AO115+AO112+AO109+AO105+AO102+AO99+AO96+AO93+AO90+AO87+AO84+AO81+AO78+AO75+AO72+AO69</f>
        <v>1600.89</v>
      </c>
      <c r="AP125">
        <f>AP121+AP118+AP115+AP112+AP109+AP105+AP102+AP99+AP96+AP93+AP90+AP87+AP84+AP81+AP78+AP75+AP72+AP69</f>
        <v>368.82</v>
      </c>
      <c r="AQ125">
        <f>AQ121+AQ118+AQ115+AQ112+AQ109+AQ105+AQ102+AQ99+AQ96+AQ93+AQ90+AQ87+AQ84+AQ81+AQ78+AQ75+AQ72+AQ69</f>
        <v>1158.97</v>
      </c>
      <c r="AR125">
        <f>AR121+AR118+AR115+AR112+AR109+AR105+AR102+AR99+AR96+AR93+AR90+AR87+AR84+AR81+AR78+AR75+AR72+AR69</f>
        <v>1647.86</v>
      </c>
      <c r="AS125">
        <f>AS121+AS118+AS115+AS112+AS109+AS105+AS102+AS99+AS96+AS93+AS90+AS87+AS84+AS81+AS78+AS75+AS72+AS69</f>
        <v>1296.8600000000001</v>
      </c>
      <c r="AT125">
        <f>AT121+AT118+AT115+AT112+AT109+AT105+AT102+AT99+AT96+AT93+AT90+AT87+AT84+AT81+AT78+AT75+AT72+AT69</f>
        <v>676.91</v>
      </c>
      <c r="AU125">
        <f>AU121+AU118+AU115+AU112+AU109+AU105+AU102+AU99+AU96+AU93+AU90+AU87+AU84+AU81+AU78+AU75+AU72+AU69</f>
        <v>1478.1</v>
      </c>
      <c r="AV125">
        <f>AV121+AV118+AV115+AV112+AV109+AV105+AV102+AV99+AV96+AV93+AV90+AV87+AV84+AV81+AV78+AV75+AV72+AV69</f>
        <v>1668.31</v>
      </c>
      <c r="AW125">
        <f>AW121+AW118+AW115+AW112+AW109+AW105+AW102+AW99+AW96+AW93+AW90+AW87+AW84+AW81+AW78+AW75+AW72+AW69</f>
        <v>1100.9000000000001</v>
      </c>
      <c r="AX125">
        <f>AX121+AX118+AX115+AX112+AX109+AX105+AX102+AX99+AX96+AX93+AX90+AX87+AX84+AX81+AX78+AX75+AX72+AX69</f>
        <v>1064.29</v>
      </c>
      <c r="AY125">
        <f>AY121+AY118+AY115+AY112+AY109+AY105+AY102+AY99+AY96+AY93+AY90+AY87+AY84+AY81+AY78+AY75+AY72+AY69</f>
        <v>959.53</v>
      </c>
      <c r="AZ125">
        <f>AZ121+AZ118+AZ115+AZ112+AZ109+AZ105+AZ102+AZ99+AZ96+AZ93+AZ90+AZ87+AZ84+AZ81+AZ78+AZ75+AZ72+AZ69</f>
        <v>1134.25</v>
      </c>
      <c r="BA125">
        <f>BA121+BA118+BA115+BA112+BA109+BA105+BA102+BA99+BA96+BA93+BA90+BA87+BA84+BA81+BA78+BA75+BA72+BA69</f>
        <v>739.63</v>
      </c>
      <c r="BB125">
        <f>BB121+BB118+BB115+BB112+BB109+BB105+BB102+BB99+BB96+BB93+BB90+BB87+BB84+BB81+BB78+BB75+BB72+BB69</f>
        <v>1059.5999999999999</v>
      </c>
      <c r="BC125">
        <f>BC121+BC118+BC115+BC112+BC109+BC105+BC102+BC99+BC96+BC93+BC90+BC87+BC84+BC81+BC78+BC75+BC72+BC69</f>
        <v>872.69</v>
      </c>
      <c r="BD125">
        <f>BD121+BD118+BD115+BD112+BD109+BD105+BD102+BD99+BD96+BD93+BD90+BD87+BD84+BD81+BD78+BD75+BD72+BD69</f>
        <v>920.58</v>
      </c>
      <c r="BE125">
        <f>BE121+BE118+BE115+BE112+BE109+BE105+BE102+BE99+BE96+BE93+BE90+BE87+BE84+BE81+BE78+BE75+BE72+BE69</f>
        <v>940.61</v>
      </c>
      <c r="BF125">
        <f>BF121+BF118+BF115+BF112+BF109+BF105+BF102+BF99+BF96+BF93+BF90+BF87+BF84+BF81+BF78+BF75+BF72+BF69</f>
        <v>879.72000000000014</v>
      </c>
      <c r="BG125">
        <f>BG121+BG118+BG115+BG112+BG109+BG105+BG102+BG99+BG96+BG93+BG90+BG87+BG84+BG81+BG78+BG75+BG72+BG69</f>
        <v>1103.04</v>
      </c>
      <c r="BH125">
        <f>BH121+BH118+BH115+BH112+BH109+BH105+BH102+BH99+BH96+BH93+BH90+BH87+BH84+BH81+BH78+BH75+BH72+BH69</f>
        <v>647.16999999999996</v>
      </c>
      <c r="BI125">
        <f>BI121+BI118+BI115+BI112+BI109+BI105+BI102+BI99+BI96+BI93+BI90+BI87+BI84+BI81+BI78+BI75+BI72+BI69</f>
        <v>953.4</v>
      </c>
      <c r="BJ125" s="4">
        <f>BJ121+BJ118+BJ115+BJ112+BJ109+BJ105+BJ102+BJ99+BJ96+BJ93+BJ90+BJ87+BJ84+BJ81+BJ78+BJ75+BJ72+BJ69</f>
        <v>792.55</v>
      </c>
      <c r="BK125">
        <f>BK121+BK118+BK115+BK112+BK109+BK105+BK102+BK99+BK96+BK93+BK90+BK87+BK84+BK81+BK78+BK75+BK72+BK69</f>
        <v>866.05</v>
      </c>
      <c r="BL125">
        <f>BL121+BL118+BL115+BL112+BL109+BL105+BL102+BL99+BL96+BL93+BL90+BL87+BL84+BL81+BL78+BL75+BL72+BL69</f>
        <v>720.56999999999994</v>
      </c>
      <c r="BM125">
        <f>BM121+BM118+BM115+BM112+BM109+BM105+BM102+BM99+BM96+BM93+BM90+BM87+BM84+BM81+BM78+BM75+BM72+BM69</f>
        <v>1259.75</v>
      </c>
      <c r="BN125">
        <f>BN121+BN118+BN115+BN112+BN109+BN105+BN102+BN99+BN96+BN93+BN90+BN87+BN84+BN81+BN78+BN75+BN72+BN69</f>
        <v>831.13</v>
      </c>
      <c r="BO125">
        <f>BO121+BO118+BO115+BO112+BO109+BO105+BO102+BO99+BO96+BO93+BO90+BO87+BO84+BO81+BO78+BO75+BO72+BO69</f>
        <v>934.9</v>
      </c>
      <c r="BP125">
        <f>BP121+BP118+BP115+BP112+BP109+BP105+BP102+BP99+BP96+BP93+BP90+BP87+BP84+BP81+BP78+BP75+BP72+BP69</f>
        <v>1230.3799999999999</v>
      </c>
      <c r="BQ125">
        <f>BQ121+BQ118+BQ115+BQ112+BQ109+BQ105+BQ102+BQ99+BQ96+BQ93+BQ90+BQ87+BQ84+BQ81+BQ78+BQ75+BQ72+BQ69</f>
        <v>2660.85</v>
      </c>
      <c r="BR125">
        <f>BR121+BR118+BR115+BR112+BR109+BR105+BR102+BR99+BR96+BR93+BR90+BR87+BR84+BR81+BR78+BR75+BR72+BR69</f>
        <v>2031.9</v>
      </c>
      <c r="BS125">
        <f>BS121+BS118+BS115+BS112+BS109+BS105+BS102+BS99+BS96+BS93+BS90+BS87+BS84+BS81+BS78+BS75+BS72+BS69</f>
        <v>1730.5</v>
      </c>
      <c r="BT125">
        <f>BT121+BT118+BT115+BT112+BT109+BT105+BT102+BT99+BT96+BT93+BT90+BT87+BT84+BT81+BT78+BT75+BT72+BT69</f>
        <v>1921.5700000000002</v>
      </c>
      <c r="BU125">
        <f>BU121+BU118+BU115+BU112+BU109+BU105+BU102+BU99+BU96+BU93+BU90+BU87+BU84+BU81+BU78+BU75+BU72+BU69</f>
        <v>1408</v>
      </c>
      <c r="BV125">
        <f>BV121+BV118+BV115+BV112+BV109+BV105+BV102+BV99+BV96+BV93+BV90+BV87+BV84+BV81+BV78+BV75+BV72+BV69</f>
        <v>1888.27</v>
      </c>
      <c r="BW125">
        <f>BW121+BW118+BW115+BW112+BW109+BW105+BW102+BW99+BW96+BW93+BW90+BW87+BW84+BW81+BW78+BW75+BW72+BW69</f>
        <v>2007.7000000000003</v>
      </c>
      <c r="BX125">
        <f>BX121+BX118+BX115+BX112+BX109+BX105+BX102+BX99+BX96+BX93+BX90+BX87+BX84+BX81+BX78+BX75+BX72+BX69</f>
        <v>464.07</v>
      </c>
      <c r="BY125">
        <f>BY121+BY118+BY115+BY112+BY109+BY105+BY102+BY99+BY96+BY93+BY90+BY87+BY84+BY81+BY78+BY75+BY72+BY69</f>
        <v>293.08999999999997</v>
      </c>
      <c r="BZ125">
        <f>BZ121+BZ118+BZ115+BZ112+BZ109+BZ105+BZ102+BZ99+BZ96+BZ93+BZ90+BZ87+BZ84+BZ81+BZ78+BZ75+BZ72+BZ69</f>
        <v>433.76</v>
      </c>
      <c r="CA125">
        <f>CA121+CA118+CA115+CA112+CA109+CA105+CA102+CA99+CA96+CA93+CA90+CA87+CA84+CA81+CA78+CA75+CA72+CA69</f>
        <v>355.37</v>
      </c>
      <c r="CB125">
        <f>CB121+CB118+CB115+CB112+CB109+CB105+CB102+CB99+CB96+CB93+CB90+CB87+CB84+CB81+CB78+CB75+CB72+CB69</f>
        <v>354.93</v>
      </c>
      <c r="CC125">
        <f>CC121+CC118+CC115+CC112+CC109+CC105+CC102+CC99+CC96+CC93+CC90+CC87+CC84+CC81+CC78+CC75+CC72+CC69</f>
        <v>425.82</v>
      </c>
      <c r="CD125">
        <f>CD121+CD118+CD115+CD112+CD109+CD105+CD102+CD99+CD96+CD93+CD90+CD87+CD84+CD81+CD78+CD75+CD72+CD69</f>
        <v>452.87</v>
      </c>
      <c r="CE125">
        <f>CE121+CE118+CE115+CE112+CE109+CE105+CE102+CE99+CE96+CE93+CE90+CE87+CE84+CE81+CE78+CE75+CE72+CE69</f>
        <v>344.82</v>
      </c>
      <c r="CF125">
        <f>CF121+CF118+CF115+CF112+CF109+CF105+CF102+CF99+CF96+CF93+CF90+CF87+CF84+CF81+CF78+CF75+CF72+CF69</f>
        <v>671.22</v>
      </c>
      <c r="CG125" s="4">
        <f>CG121+CG118+CG115+CG112+CG109+CG105+CG102+CG99+CG96+CG93+CG90+CG87+CG84+CG81+CG78+CG75+CG72+CG69</f>
        <v>1158.97</v>
      </c>
      <c r="CH125" s="4">
        <f>CH121+CH118+CH115+CH112+CH109+CH105+CH102+CH99+CH96+CH93+CH90+CH87+CH84+CH81+CH78+CH75+CH72+CH69</f>
        <v>1158.97</v>
      </c>
      <c r="CI125" s="4">
        <f>CI121+CI118+CI115+CI112+CI109+CI105+CI102+CI99+CI96+CI93+CI90+CI87+CI84+CI81+CI78+CI75+CI72+CI69</f>
        <v>1158.97</v>
      </c>
      <c r="CJ125" s="4">
        <f>CJ121+CJ118+CJ115+CJ112+CJ109+CJ105+CJ102+CJ99+CJ96+CJ93+CJ90+CJ87+CJ84+CJ81+CJ78+CJ75+CJ72+CJ69</f>
        <v>1158.97</v>
      </c>
      <c r="CK125" s="4">
        <f>CK121+CK118+CK115+CK112+CK109+CK105+CK102+CK99+CK96+CK93+CK90+CK87+CK84+CK81+CK78+CK75+CK72+CK69</f>
        <v>1158.97</v>
      </c>
      <c r="CL125" s="4">
        <f>CL121+CL118+CL115+CL112+CL109+CL105+CL102+CL99+CL96+CL93+CL90+CL87+CL84+CL81+CL78+CL75+CL72+CL69</f>
        <v>1158.97</v>
      </c>
      <c r="CM125">
        <f>CM121+CM118+CM115+CM112+CM109+CM105+CM102+CM99+CM96+CM93+CM90+CM87+CM84+CM81+CM78+CM75+CM72+CM69</f>
        <v>873.72</v>
      </c>
      <c r="CN125">
        <f>CN121+CN118+CN115+CN112+CN109+CN105+CN102+CN99+CN96+CN93+CN90+CN87+CN84+CN81+CN78+CN75+CN72+CN69</f>
        <v>524.22</v>
      </c>
      <c r="CO125">
        <f>CO121+CO118+CO115+CO112+CO109+CO105+CO102+CO99+CO96+CO93+CO90+CO87+CO84+CO81+CO78+CO75+CO72+CO69</f>
        <v>1333.22</v>
      </c>
      <c r="CP125">
        <f>CP121+CP118+CP115+CP112+CP109+CP105+CP102+CP99+CP96+CP93+CP90+CP87+CP84+CP81+CP78+CP75+CP72+CP69</f>
        <v>643.96</v>
      </c>
      <c r="CQ125">
        <f>CQ121+CQ118+CQ115+CQ112+CQ109+CQ105+CQ102+CQ99+CQ96+CQ93+CQ90+CQ87+CQ84+CQ81+CQ78+CQ75+CQ72+CQ69</f>
        <v>478.52</v>
      </c>
      <c r="CR125">
        <f>CR121+CR118+CR115+CR112+CR109+CR105+CR102+CR99+CR96+CR93+CR90+CR87+CR84+CR81+CR78+CR75+CR72+CR69</f>
        <v>522.46</v>
      </c>
      <c r="CS125">
        <f>CS121+CS118+CS115+CS112+CS109+CS105+CS102+CS99+CS96+CS93+CS90+CS87+CS84+CS81+CS78+CS75+CS72+CS69</f>
        <v>697.5</v>
      </c>
      <c r="CT125">
        <f>CT121+CT118+CT115+CT112+CT109+CT105+CT102+CT99+CT96+CT93+CT90+CT87+CT84+CT81+CT78+CT75+CT72+CT69</f>
        <v>521.87</v>
      </c>
      <c r="CU125">
        <f>CU121+CU118+CU115+CU112+CU109+CU105+CU102+CU99+CU96+CU93+CU90+CU87+CU84+CU81+CU78+CU75+CU72+CU69</f>
        <v>585.75</v>
      </c>
      <c r="CV125">
        <f>CV121+CV118+CV115+CV112+CV109+CV105+CV102+CV99+CV96+CV93+CV90+CV87+CV84+CV81+CV78+CV75+CV72+CV69</f>
        <v>601.21</v>
      </c>
      <c r="CW125">
        <f>CW121+CW118+CW115+CW112+CW109+CW105+CW102+CW99+CW96+CW93+CW90+CW87+CW84+CW81+CW78+CW75+CW72+CW69</f>
        <v>521.33000000000004</v>
      </c>
      <c r="CX125">
        <f>CX121+CX118+CX115+CX112+CX109+CX105+CX102+CX99+CX96+CX93+CX90+CX87+CX84+CX81+CX78+CX75+CX72+CX69</f>
        <v>884.22</v>
      </c>
      <c r="CY125">
        <f>CY121+CY118+CY115+CY112+CY109+CY105+CY102+CY99+CY96+CY93+CY90+CY87+CY84+CY81+CY78+CY75+CY72+CY69</f>
        <v>676.65</v>
      </c>
      <c r="CZ125">
        <f>CZ121+CZ118+CZ115+CZ112+CZ109+CZ105+CZ102+CZ99+CZ96+CZ93+CZ90+CZ87+CZ84+CZ81+CZ78+CZ75+CZ72+CZ69</f>
        <v>886.47</v>
      </c>
      <c r="DA125">
        <f>DA121+DA118+DA115+DA112+DA109+DA105+DA102+DA99+DA96+DA93+DA90+DA87+DA84+DA81+DA78+DA75+DA72+DA69</f>
        <v>744.7700000000001</v>
      </c>
      <c r="DB125">
        <f>DB121+DB118+DB115+DB112+DB109+DB105+DB102+DB99+DB96+DB93+DB90+DB87+DB84+DB81+DB78+DB75+DB72+DB69</f>
        <v>1033.47</v>
      </c>
      <c r="DC125">
        <f>DC121+DC118+DC115+DC112+DC109+DC105+DC102+DC99+DC96+DC93+DC90+DC87+DC84+DC81+DC78+DC75+DC72+DC69</f>
        <v>1072.47</v>
      </c>
      <c r="DD125">
        <f>DD121+DD118+DD115+DD112+DD109+DD105+DD102+DD99+DD96+DD93+DD90+DD87+DD84+DD81+DD78+DD75+DD72+DD69</f>
        <v>1161.82</v>
      </c>
      <c r="DE125">
        <f>DE121+DE118+DE115+DE112+DE109+DE105+DE102+DE99+DE96+DE93+DE90+DE87+DE84+DE81+DE78+DE75+DE72+DE69</f>
        <v>862.52</v>
      </c>
      <c r="DF125">
        <f>DF121+DF118+DF115+DF112+DF109+DF105+DF102+DF99+DF96+DF93+DF90+DF87+DF84+DF81+DF78+DF75+DF72+DF69</f>
        <v>786.27</v>
      </c>
      <c r="DG125">
        <f>DG121+DG118+DG115+DG112+DG109+DG105+DG102+DG99+DG96+DG93+DG90+DG87+DG84+DG81+DG78+DG75+DG72+DG69</f>
        <v>1180.6000000000001</v>
      </c>
      <c r="DH125">
        <f>DH121+DH118+DH115+DH112+DH109+DH105+DH102+DH99+DH96+DH93+DH90+DH87+DH84+DH81+DH78+DH75+DH72+DH69</f>
        <v>793.6</v>
      </c>
      <c r="DI125">
        <f>DI121+DI118+DI115+DI112+DI109+DI105+DI102+DI99+DI96+DI93+DI90+DI87+DI84+DI81+DI78+DI75+DI72+DI69</f>
        <v>569.86</v>
      </c>
      <c r="DJ125">
        <f>DJ121+DJ118+DJ115+DJ112+DJ109+DJ105+DJ102+DJ99+DJ96+DJ93+DJ90+DJ87+DJ84+DJ81+DJ78+DJ75+DJ72+DJ69</f>
        <v>1077.9499999999998</v>
      </c>
      <c r="DK125">
        <f>DK121+DK118+DK115+DK112+DK109+DK105+DK102+DK99+DK96+DK93+DK90+DK87+DK84+DK81+DK78+DK75+DK72+DK69</f>
        <v>338.70000000000005</v>
      </c>
      <c r="DL125">
        <f>DL121+DL118+DL115+DL112+DL109+DL105+DL102+DL99+DL96+DL93+DL90+DL87+DL84+DL81+DL78+DL75+DL72+DL69</f>
        <v>408.40000000000003</v>
      </c>
      <c r="DM125">
        <f>DM121+DM118+DM115+DM112+DM109+DM105+DM102+DM99+DM96+DM93+DM90+DM87+DM84+DM81+DM78+DM75+DM72+DM69</f>
        <v>769.75000000000011</v>
      </c>
      <c r="DN125">
        <f>DN121+DN118+DN115+DN112+DN109+DN105+DN102+DN99+DN96+DN93+DN90+DN87+DN84+DN81+DN78+DN75+DN72+DN69</f>
        <v>456.35</v>
      </c>
      <c r="DO125">
        <f>DO121+DO118+DO115+DO112+DO109+DO105+DO102+DO99+DO96+DO93+DO90+DO87+DO84+DO81+DO78+DO75+DO72+DO69</f>
        <v>519.29999999999995</v>
      </c>
      <c r="DP125">
        <f>DP121+DP118+DP115+DP112+DP109+DP105+DP102+DP99+DP96+DP93+DP90+DP87+DP84+DP81+DP78+DP75+DP72+DP69</f>
        <v>301.35000000000002</v>
      </c>
      <c r="DQ125">
        <f>DQ121+DQ118+DQ115+DQ112+DQ109+DQ105+DQ102+DQ99+DQ96+DQ93+DQ90+DQ87+DQ84+DQ81+DQ78+DQ75+DQ72+DQ69</f>
        <v>1180.6500000000001</v>
      </c>
      <c r="DR125">
        <f>DR121+DR118+DR115+DR112+DR109+DR105+DR102+DR99+DR96+DR93+DR90+DR87+DR84+DR81+DR78+DR75+DR72+DR69</f>
        <v>1581.22</v>
      </c>
      <c r="DS125">
        <f>DS121+DS118+DS115+DS112+DS109+DS105+DS102+DS99+DS96+DS93+DS90+DS87+DS84+DS81+DS78+DS75+DS72+DS69</f>
        <v>1062.7</v>
      </c>
      <c r="DT125">
        <f>DT121+DT118+DT115+DT112+DT109+DT105+DT102+DT99+DT96+DT93+DT90+DT87+DT84+DT81+DT78+DT75+DT72+DT69</f>
        <v>1180.3799999999999</v>
      </c>
      <c r="DU125">
        <f>DU121+DU118+DU115+DU112+DU109+DU105+DU102+DU99+DU96+DU93+DU90+DU87+DU84+DU81+DU78+DU75+DU72+DU69</f>
        <v>1503.27</v>
      </c>
      <c r="DV125">
        <f>DV121+DV118+DV115+DV112+DV109+DV105+DV102+DV99+DV96+DV93+DV90+DV87+DV84+DV81+DV78+DV75+DV72+DV69</f>
        <v>1535.1699999999998</v>
      </c>
      <c r="DW125">
        <f>DW121+DW118+DW115+DW112+DW109+DW105+DW102+DW99+DW96+DW93+DW90+DW87+DW84+DW81+DW78+DW75+DW72+DW69</f>
        <v>448.83</v>
      </c>
      <c r="DX125">
        <f>DX121+DX118+DX115+DX112+DX109+DX105+DX102+DX99+DX96+DX93+DX90+DX87+DX84+DX81+DX78+DX75+DX72+DX69</f>
        <v>682.78</v>
      </c>
      <c r="DY125">
        <f>DY121+DY118+DY115+DY112+DY109+DY105+DY102+DY99+DY96+DY93+DY90+DY87+DY84+DY81+DY78+DY75+DY72+DY69</f>
        <v>506.27</v>
      </c>
      <c r="DZ125">
        <f>DZ121+DZ118+DZ115+DZ112+DZ109+DZ105+DZ102+DZ99+DZ96+DZ93+DZ90+DZ87+DZ84+DZ81+DZ78+DZ75+DZ72+DZ69</f>
        <v>892.34999999999991</v>
      </c>
      <c r="EA125">
        <f>EA121+EA118+EA115+EA112+EA109+EA105+EA102+EA99+EA96+EA93+EA90+EA87+EA84+EA81+EA78+EA75+EA72+EA69</f>
        <v>613.91</v>
      </c>
      <c r="EB125">
        <f>EB121+EB118+EB115+EB112+EB109+EB105+EB102+EB99+EB96+EB93+EB90+EB87+EB84+EB81+EB78+EB75+EB72+EB69</f>
        <v>550.47</v>
      </c>
      <c r="EC125">
        <f>EC121+EC118+EC115+EC112+EC109+EC105+EC102+EC99+EC96+EC93+EC90+EC87+EC84+EC81+EC78+EC75+EC72+EC69</f>
        <v>539.27</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topLeftCell="A109" workbookViewId="0">
      <selection activeCell="D141" sqref="D141"/>
    </sheetView>
  </sheetViews>
  <sheetFormatPr defaultRowHeight="15" x14ac:dyDescent="0.25"/>
  <cols>
    <col min="1" max="1" width="46.85546875" customWidth="1"/>
  </cols>
  <sheetData>
    <row r="1" spans="1:2" x14ac:dyDescent="0.25">
      <c r="A1" t="s">
        <v>1120</v>
      </c>
      <c r="B1">
        <v>12</v>
      </c>
    </row>
    <row r="2" spans="1:2" x14ac:dyDescent="0.25">
      <c r="A2" s="1" t="s">
        <v>0</v>
      </c>
    </row>
    <row r="3" spans="1:2" x14ac:dyDescent="0.25">
      <c r="A3" s="2" t="s">
        <v>1</v>
      </c>
      <c r="B3" t="s">
        <v>155</v>
      </c>
    </row>
    <row r="4" spans="1:2" x14ac:dyDescent="0.25">
      <c r="A4" s="2" t="s">
        <v>2</v>
      </c>
      <c r="B4" t="s">
        <v>236</v>
      </c>
    </row>
    <row r="5" spans="1:2" x14ac:dyDescent="0.25">
      <c r="A5" s="2" t="s">
        <v>3</v>
      </c>
      <c r="B5" t="s">
        <v>237</v>
      </c>
    </row>
    <row r="6" spans="1:2" x14ac:dyDescent="0.25">
      <c r="A6" s="2" t="s">
        <v>4</v>
      </c>
      <c r="B6" t="s">
        <v>108</v>
      </c>
    </row>
    <row r="7" spans="1:2" x14ac:dyDescent="0.25">
      <c r="A7" s="2" t="s">
        <v>5</v>
      </c>
      <c r="B7" t="s">
        <v>109</v>
      </c>
    </row>
    <row r="8" spans="1:2" x14ac:dyDescent="0.25">
      <c r="A8" s="2" t="s">
        <v>6</v>
      </c>
    </row>
    <row r="9" spans="1:2" x14ac:dyDescent="0.25">
      <c r="A9" s="2" t="s">
        <v>7</v>
      </c>
      <c r="B9" t="s">
        <v>238</v>
      </c>
    </row>
    <row r="10" spans="1:2" x14ac:dyDescent="0.25">
      <c r="A10" s="2" t="s">
        <v>8</v>
      </c>
      <c r="B10" t="s">
        <v>239</v>
      </c>
    </row>
    <row r="11" spans="1:2" x14ac:dyDescent="0.25">
      <c r="A11" s="2" t="s">
        <v>9</v>
      </c>
      <c r="B11" t="s">
        <v>240</v>
      </c>
    </row>
    <row r="12" spans="1:2" x14ac:dyDescent="0.25">
      <c r="A12" s="2" t="s">
        <v>10</v>
      </c>
      <c r="B12" t="s">
        <v>241</v>
      </c>
    </row>
    <row r="13" spans="1:2" x14ac:dyDescent="0.25">
      <c r="A13" s="2" t="s">
        <v>11</v>
      </c>
      <c r="B13" t="s">
        <v>242</v>
      </c>
    </row>
    <row r="14" spans="1:2" x14ac:dyDescent="0.25">
      <c r="A14" s="2" t="s">
        <v>12</v>
      </c>
      <c r="B14" t="s">
        <v>116</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115</v>
      </c>
    </row>
    <row r="22" spans="1:2" x14ac:dyDescent="0.25">
      <c r="A22" s="2" t="s">
        <v>20</v>
      </c>
      <c r="B22" t="s">
        <v>130</v>
      </c>
    </row>
    <row r="23" spans="1:2" x14ac:dyDescent="0.25">
      <c r="A23" s="2" t="s">
        <v>21</v>
      </c>
      <c r="B23" t="s">
        <v>243</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152</v>
      </c>
    </row>
    <row r="29" spans="1:2" x14ac:dyDescent="0.25">
      <c r="A29" s="2" t="s">
        <v>25</v>
      </c>
      <c r="B29" t="s">
        <v>130</v>
      </c>
    </row>
    <row r="30" spans="1:2" x14ac:dyDescent="0.25">
      <c r="A30" s="2" t="s">
        <v>26</v>
      </c>
      <c r="B30" t="s">
        <v>208</v>
      </c>
    </row>
    <row r="31" spans="1:2" x14ac:dyDescent="0.25">
      <c r="A31" s="2" t="s">
        <v>27</v>
      </c>
    </row>
    <row r="32" spans="1:2" x14ac:dyDescent="0.25">
      <c r="A32" s="2" t="s">
        <v>28</v>
      </c>
      <c r="B32" t="s">
        <v>120</v>
      </c>
    </row>
    <row r="33" spans="1:2" x14ac:dyDescent="0.25">
      <c r="A33" s="2"/>
      <c r="B33" t="s">
        <v>115</v>
      </c>
    </row>
    <row r="34" spans="1:2" x14ac:dyDescent="0.25">
      <c r="A34" s="2" t="s">
        <v>25</v>
      </c>
      <c r="B34" t="s">
        <v>130</v>
      </c>
    </row>
    <row r="35" spans="1:2" x14ac:dyDescent="0.25">
      <c r="A35" s="2" t="s">
        <v>26</v>
      </c>
      <c r="B35" t="s">
        <v>208</v>
      </c>
    </row>
    <row r="36" spans="1:2" x14ac:dyDescent="0.25">
      <c r="A36" s="2" t="s">
        <v>27</v>
      </c>
    </row>
    <row r="37" spans="1:2" x14ac:dyDescent="0.25">
      <c r="A37" s="2" t="s">
        <v>29</v>
      </c>
      <c r="B37" t="s">
        <v>120</v>
      </c>
    </row>
    <row r="38" spans="1:2" x14ac:dyDescent="0.25">
      <c r="A38" s="2"/>
      <c r="B38" t="s">
        <v>122</v>
      </c>
    </row>
    <row r="39" spans="1:2" x14ac:dyDescent="0.25">
      <c r="A39" s="2" t="s">
        <v>30</v>
      </c>
      <c r="B39" t="s">
        <v>118</v>
      </c>
    </row>
    <row r="40" spans="1:2" x14ac:dyDescent="0.25">
      <c r="A40" s="2" t="s">
        <v>25</v>
      </c>
    </row>
    <row r="41" spans="1:2" x14ac:dyDescent="0.25">
      <c r="A41" s="2" t="s">
        <v>26</v>
      </c>
    </row>
    <row r="42" spans="1:2" x14ac:dyDescent="0.25">
      <c r="A42" s="2"/>
    </row>
    <row r="43" spans="1:2" x14ac:dyDescent="0.25">
      <c r="A43" s="2" t="s">
        <v>31</v>
      </c>
      <c r="B43" t="s">
        <v>118</v>
      </c>
    </row>
    <row r="44" spans="1:2" x14ac:dyDescent="0.25">
      <c r="A44" s="2" t="s">
        <v>32</v>
      </c>
    </row>
    <row r="45" spans="1:2" x14ac:dyDescent="0.25">
      <c r="A45" s="2" t="s">
        <v>33</v>
      </c>
      <c r="B45" t="s">
        <v>120</v>
      </c>
    </row>
    <row r="46" spans="1:2" x14ac:dyDescent="0.25">
      <c r="A46" s="2" t="s">
        <v>34</v>
      </c>
      <c r="B46" t="s">
        <v>244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c r="B62" s="3"/>
    </row>
    <row r="63" spans="1:2" x14ac:dyDescent="0.25">
      <c r="A63" s="2" t="s">
        <v>26</v>
      </c>
      <c r="B63" s="3"/>
    </row>
    <row r="64" spans="1:2" x14ac:dyDescent="0.25">
      <c r="A64" s="2" t="s">
        <v>32</v>
      </c>
      <c r="B64" s="3"/>
    </row>
    <row r="65" spans="1:2" x14ac:dyDescent="0.25">
      <c r="A65" s="2"/>
      <c r="B65" s="3"/>
    </row>
    <row r="66" spans="1:2" x14ac:dyDescent="0.25">
      <c r="A66" s="1" t="s">
        <v>46</v>
      </c>
      <c r="B66" s="3"/>
    </row>
    <row r="67" spans="1:2" x14ac:dyDescent="0.25">
      <c r="A67" s="2" t="s">
        <v>47</v>
      </c>
      <c r="B67" s="3" t="s">
        <v>122</v>
      </c>
    </row>
    <row r="68" spans="1:2" x14ac:dyDescent="0.25">
      <c r="A68" s="2" t="s">
        <v>48</v>
      </c>
      <c r="B68">
        <v>15</v>
      </c>
    </row>
    <row r="69" spans="1:2" x14ac:dyDescent="0.25">
      <c r="A69" s="2" t="s">
        <v>49</v>
      </c>
      <c r="B69">
        <v>60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130</v>
      </c>
    </row>
    <row r="74" spans="1:2" x14ac:dyDescent="0.25">
      <c r="A74" s="2" t="s">
        <v>54</v>
      </c>
      <c r="B74">
        <v>0.75</v>
      </c>
    </row>
    <row r="75" spans="1:2" x14ac:dyDescent="0.25">
      <c r="A75" s="2" t="s">
        <v>55</v>
      </c>
      <c r="B75">
        <v>2.25</v>
      </c>
    </row>
    <row r="76" spans="1:2" x14ac:dyDescent="0.25">
      <c r="A76" s="2" t="s">
        <v>56</v>
      </c>
      <c r="B76" t="s">
        <v>122</v>
      </c>
    </row>
    <row r="77" spans="1:2" x14ac:dyDescent="0.25">
      <c r="A77" s="2" t="s">
        <v>57</v>
      </c>
      <c r="B77">
        <v>0.75</v>
      </c>
    </row>
    <row r="78" spans="1:2" x14ac:dyDescent="0.25">
      <c r="A78" s="2" t="s">
        <v>57</v>
      </c>
      <c r="B78">
        <v>3</v>
      </c>
    </row>
    <row r="79" spans="1:2" x14ac:dyDescent="0.25">
      <c r="A79" s="2" t="s">
        <v>58</v>
      </c>
      <c r="B79" t="s">
        <v>116</v>
      </c>
    </row>
    <row r="80" spans="1:2" x14ac:dyDescent="0.25">
      <c r="A80" s="2" t="s">
        <v>59</v>
      </c>
      <c r="B80">
        <v>0.75</v>
      </c>
    </row>
    <row r="81" spans="1:2" x14ac:dyDescent="0.25">
      <c r="A81" s="2" t="s">
        <v>60</v>
      </c>
      <c r="B81">
        <v>3.75</v>
      </c>
    </row>
    <row r="82" spans="1:2" x14ac:dyDescent="0.25">
      <c r="A82" s="2" t="s">
        <v>61</v>
      </c>
      <c r="B82" t="s">
        <v>130</v>
      </c>
    </row>
    <row r="83" spans="1:2" x14ac:dyDescent="0.25">
      <c r="A83" s="2" t="s">
        <v>62</v>
      </c>
      <c r="B83">
        <v>0.75</v>
      </c>
    </row>
    <row r="84" spans="1:2" x14ac:dyDescent="0.25">
      <c r="A84" s="2" t="s">
        <v>63</v>
      </c>
      <c r="B84">
        <v>2.25</v>
      </c>
    </row>
    <row r="85" spans="1:2" x14ac:dyDescent="0.25">
      <c r="A85" s="2" t="s">
        <v>64</v>
      </c>
      <c r="B85" t="s">
        <v>130</v>
      </c>
    </row>
    <row r="86" spans="1:2" x14ac:dyDescent="0.25">
      <c r="A86" s="2" t="s">
        <v>65</v>
      </c>
      <c r="B86">
        <v>142</v>
      </c>
    </row>
    <row r="87" spans="1:2" x14ac:dyDescent="0.25">
      <c r="A87" s="2" t="s">
        <v>66</v>
      </c>
      <c r="B87">
        <v>426</v>
      </c>
    </row>
    <row r="88" spans="1:2" x14ac:dyDescent="0.25">
      <c r="A88" s="2" t="s">
        <v>67</v>
      </c>
    </row>
    <row r="89" spans="1:2" x14ac:dyDescent="0.25">
      <c r="A89" s="2" t="s">
        <v>68</v>
      </c>
      <c r="B89">
        <v>1.1000000000000001</v>
      </c>
    </row>
    <row r="90" spans="1:2" x14ac:dyDescent="0.25">
      <c r="A90" s="2" t="s">
        <v>69</v>
      </c>
      <c r="B90">
        <v>0</v>
      </c>
    </row>
    <row r="91" spans="1:2" x14ac:dyDescent="0.25">
      <c r="A91" s="2" t="s">
        <v>70</v>
      </c>
      <c r="B91" t="s">
        <v>115</v>
      </c>
    </row>
    <row r="92" spans="1:2" x14ac:dyDescent="0.25">
      <c r="A92" s="2" t="s">
        <v>71</v>
      </c>
      <c r="B92">
        <v>0.7</v>
      </c>
    </row>
    <row r="93" spans="1:2" x14ac:dyDescent="0.25">
      <c r="A93" s="2" t="s">
        <v>72</v>
      </c>
      <c r="B93">
        <v>4.1999999999999993</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144</v>
      </c>
    </row>
    <row r="104" spans="1:2" x14ac:dyDescent="0.25">
      <c r="A104" s="2" t="s">
        <v>83</v>
      </c>
      <c r="B104">
        <v>6</v>
      </c>
    </row>
    <row r="105" spans="1:2" x14ac:dyDescent="0.25">
      <c r="A105" s="2" t="s">
        <v>84</v>
      </c>
      <c r="B105">
        <v>84</v>
      </c>
    </row>
    <row r="106" spans="1:2" x14ac:dyDescent="0.25">
      <c r="A106" s="2" t="s">
        <v>85</v>
      </c>
    </row>
    <row r="107" spans="1:2" x14ac:dyDescent="0.25">
      <c r="A107" s="2" t="s">
        <v>86</v>
      </c>
      <c r="B107" t="s">
        <v>115</v>
      </c>
    </row>
    <row r="108" spans="1:2" x14ac:dyDescent="0.25">
      <c r="A108" s="2" t="s">
        <v>87</v>
      </c>
      <c r="B108">
        <v>10.5</v>
      </c>
    </row>
    <row r="109" spans="1:2" x14ac:dyDescent="0.25">
      <c r="A109" s="2" t="s">
        <v>88</v>
      </c>
      <c r="B109">
        <v>63</v>
      </c>
    </row>
    <row r="110" spans="1:2" x14ac:dyDescent="0.25">
      <c r="A110" s="2" t="s">
        <v>89</v>
      </c>
      <c r="B110" t="s">
        <v>122</v>
      </c>
    </row>
    <row r="111" spans="1:2" x14ac:dyDescent="0.25">
      <c r="A111" s="2" t="s">
        <v>90</v>
      </c>
      <c r="B111">
        <v>10.5</v>
      </c>
    </row>
    <row r="112" spans="1:2" x14ac:dyDescent="0.25">
      <c r="A112" s="2" t="s">
        <v>91</v>
      </c>
      <c r="B112">
        <v>42</v>
      </c>
    </row>
    <row r="113" spans="1:2" x14ac:dyDescent="0.25">
      <c r="A113" s="2" t="s">
        <v>92</v>
      </c>
      <c r="B113" t="s">
        <v>126</v>
      </c>
    </row>
    <row r="114" spans="1:2" x14ac:dyDescent="0.25">
      <c r="A114" s="2" t="s">
        <v>93</v>
      </c>
      <c r="B114">
        <v>6</v>
      </c>
    </row>
    <row r="115" spans="1:2" x14ac:dyDescent="0.25">
      <c r="A115" s="2" t="s">
        <v>94</v>
      </c>
      <c r="B115">
        <v>60</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c r="B122" t="s">
        <v>122</v>
      </c>
    </row>
    <row r="123" spans="1:2" x14ac:dyDescent="0.25">
      <c r="A123" s="2" t="s">
        <v>102</v>
      </c>
      <c r="B123" t="s">
        <v>125</v>
      </c>
    </row>
    <row r="124" spans="1:2" x14ac:dyDescent="0.25">
      <c r="A124" s="2" t="s">
        <v>103</v>
      </c>
      <c r="B124" t="s">
        <v>245</v>
      </c>
    </row>
    <row r="125" spans="1:2" x14ac:dyDescent="0.25">
      <c r="A125" s="1" t="s">
        <v>104</v>
      </c>
      <c r="B125">
        <v>868.2700000000001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activeCell="E17" sqref="E17"/>
    </sheetView>
  </sheetViews>
  <sheetFormatPr defaultRowHeight="15" x14ac:dyDescent="0.25"/>
  <cols>
    <col min="1" max="1" width="46.85546875" customWidth="1"/>
  </cols>
  <sheetData>
    <row r="1" spans="1:2" x14ac:dyDescent="0.25">
      <c r="A1" t="s">
        <v>1120</v>
      </c>
      <c r="B1">
        <v>13</v>
      </c>
    </row>
    <row r="2" spans="1:2" x14ac:dyDescent="0.25">
      <c r="A2" s="1" t="s">
        <v>0</v>
      </c>
    </row>
    <row r="3" spans="1:2" x14ac:dyDescent="0.25">
      <c r="A3" s="2" t="s">
        <v>1</v>
      </c>
      <c r="B3" t="s">
        <v>155</v>
      </c>
    </row>
    <row r="4" spans="1:2" x14ac:dyDescent="0.25">
      <c r="A4" s="2" t="s">
        <v>2</v>
      </c>
      <c r="B4" t="s">
        <v>246</v>
      </c>
    </row>
    <row r="5" spans="1:2" x14ac:dyDescent="0.25">
      <c r="A5" s="2" t="s">
        <v>3</v>
      </c>
      <c r="B5" t="s">
        <v>247</v>
      </c>
    </row>
    <row r="6" spans="1:2" x14ac:dyDescent="0.25">
      <c r="A6" s="2" t="s">
        <v>4</v>
      </c>
      <c r="B6" t="s">
        <v>108</v>
      </c>
    </row>
    <row r="7" spans="1:2" x14ac:dyDescent="0.25">
      <c r="A7" s="2" t="s">
        <v>5</v>
      </c>
      <c r="B7" t="s">
        <v>109</v>
      </c>
    </row>
    <row r="8" spans="1:2" x14ac:dyDescent="0.25">
      <c r="A8" s="2" t="s">
        <v>6</v>
      </c>
    </row>
    <row r="9" spans="1:2" x14ac:dyDescent="0.25">
      <c r="A9" s="2" t="s">
        <v>7</v>
      </c>
      <c r="B9" t="s">
        <v>248</v>
      </c>
    </row>
    <row r="10" spans="1:2" x14ac:dyDescent="0.25">
      <c r="A10" s="2" t="s">
        <v>8</v>
      </c>
      <c r="B10" t="s">
        <v>249</v>
      </c>
    </row>
    <row r="11" spans="1:2" x14ac:dyDescent="0.25">
      <c r="A11" s="2" t="s">
        <v>9</v>
      </c>
      <c r="B11" t="s">
        <v>250</v>
      </c>
    </row>
    <row r="12" spans="1:2" x14ac:dyDescent="0.25">
      <c r="A12" s="2" t="s">
        <v>10</v>
      </c>
      <c r="B12" t="s">
        <v>251</v>
      </c>
    </row>
    <row r="13" spans="1:2" x14ac:dyDescent="0.25">
      <c r="A13" s="2" t="s">
        <v>11</v>
      </c>
      <c r="B13" t="s">
        <v>252</v>
      </c>
    </row>
    <row r="14" spans="1:2" x14ac:dyDescent="0.25">
      <c r="A14" s="2" t="s">
        <v>12</v>
      </c>
      <c r="B14" t="s">
        <v>116</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123</v>
      </c>
    </row>
    <row r="22" spans="1:2" x14ac:dyDescent="0.25">
      <c r="A22" s="2" t="s">
        <v>20</v>
      </c>
      <c r="B22" t="s">
        <v>203</v>
      </c>
    </row>
    <row r="23" spans="1:2" x14ac:dyDescent="0.25">
      <c r="A23" s="2" t="s">
        <v>21</v>
      </c>
      <c r="B23" t="s">
        <v>204</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116</v>
      </c>
    </row>
    <row r="29" spans="1:2" x14ac:dyDescent="0.25">
      <c r="A29" s="2" t="s">
        <v>25</v>
      </c>
      <c r="B29" t="s">
        <v>130</v>
      </c>
    </row>
    <row r="30" spans="1:2" x14ac:dyDescent="0.25">
      <c r="A30" s="2" t="s">
        <v>26</v>
      </c>
      <c r="B30" t="s">
        <v>208</v>
      </c>
    </row>
    <row r="31" spans="1:2" x14ac:dyDescent="0.25">
      <c r="A31" s="2" t="s">
        <v>27</v>
      </c>
    </row>
    <row r="32" spans="1:2" x14ac:dyDescent="0.25">
      <c r="A32" s="2" t="s">
        <v>28</v>
      </c>
      <c r="B32" t="s">
        <v>120</v>
      </c>
    </row>
    <row r="33" spans="1:2" x14ac:dyDescent="0.25">
      <c r="A33" s="2"/>
      <c r="B33" t="s">
        <v>115</v>
      </c>
    </row>
    <row r="34" spans="1:2" x14ac:dyDescent="0.25">
      <c r="A34" s="2" t="s">
        <v>25</v>
      </c>
      <c r="B34" t="s">
        <v>203</v>
      </c>
    </row>
    <row r="35" spans="1:2" x14ac:dyDescent="0.25">
      <c r="A35" s="2" t="s">
        <v>26</v>
      </c>
      <c r="B35" t="s">
        <v>208</v>
      </c>
    </row>
    <row r="36" spans="1:2" x14ac:dyDescent="0.25">
      <c r="A36" s="2" t="s">
        <v>27</v>
      </c>
    </row>
    <row r="37" spans="1:2" x14ac:dyDescent="0.25">
      <c r="A37" s="2" t="s">
        <v>29</v>
      </c>
      <c r="B37" t="s">
        <v>120</v>
      </c>
    </row>
    <row r="38" spans="1:2" x14ac:dyDescent="0.25">
      <c r="A38" s="2"/>
      <c r="B38" t="s">
        <v>122</v>
      </c>
    </row>
    <row r="39" spans="1:2" x14ac:dyDescent="0.25">
      <c r="A39" s="2" t="s">
        <v>30</v>
      </c>
      <c r="B39" t="s">
        <v>118</v>
      </c>
    </row>
    <row r="40" spans="1:2" x14ac:dyDescent="0.25">
      <c r="A40" s="2" t="s">
        <v>25</v>
      </c>
    </row>
    <row r="41" spans="1:2" x14ac:dyDescent="0.25">
      <c r="A41" s="2" t="s">
        <v>26</v>
      </c>
    </row>
    <row r="42" spans="1:2" x14ac:dyDescent="0.25">
      <c r="A42" s="2"/>
    </row>
    <row r="43" spans="1:2" x14ac:dyDescent="0.25">
      <c r="A43" s="2" t="s">
        <v>31</v>
      </c>
      <c r="B43" t="s">
        <v>118</v>
      </c>
    </row>
    <row r="44" spans="1:2" x14ac:dyDescent="0.25">
      <c r="A44" s="2" t="s">
        <v>32</v>
      </c>
    </row>
    <row r="45" spans="1:2" x14ac:dyDescent="0.25">
      <c r="A45" s="2" t="s">
        <v>33</v>
      </c>
      <c r="B45" t="s">
        <v>120</v>
      </c>
    </row>
    <row r="46" spans="1:2" x14ac:dyDescent="0.25">
      <c r="A46" s="2" t="s">
        <v>34</v>
      </c>
      <c r="B46" t="s">
        <v>253</v>
      </c>
    </row>
    <row r="47" spans="1:2" x14ac:dyDescent="0.25">
      <c r="A47" s="2" t="s">
        <v>35</v>
      </c>
      <c r="B47" t="s">
        <v>118</v>
      </c>
    </row>
    <row r="48" spans="1:2" x14ac:dyDescent="0.25">
      <c r="A48" s="2" t="s">
        <v>36</v>
      </c>
    </row>
    <row r="49" spans="1:2" x14ac:dyDescent="0.25">
      <c r="A49" s="2"/>
    </row>
    <row r="50" spans="1:2" x14ac:dyDescent="0.25">
      <c r="A50" s="2" t="s">
        <v>37</v>
      </c>
      <c r="B50" t="s">
        <v>118</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c r="B62" s="3"/>
    </row>
    <row r="63" spans="1:2" x14ac:dyDescent="0.25">
      <c r="A63" s="2" t="s">
        <v>26</v>
      </c>
      <c r="B63" s="3"/>
    </row>
    <row r="64" spans="1:2" x14ac:dyDescent="0.25">
      <c r="A64" s="2" t="s">
        <v>32</v>
      </c>
      <c r="B64" s="3"/>
    </row>
    <row r="65" spans="1:2" x14ac:dyDescent="0.25">
      <c r="A65" s="2"/>
      <c r="B65" s="3"/>
    </row>
    <row r="66" spans="1:2" x14ac:dyDescent="0.25">
      <c r="A66" s="1" t="s">
        <v>46</v>
      </c>
      <c r="B66" s="3"/>
    </row>
    <row r="67" spans="1:2" x14ac:dyDescent="0.25">
      <c r="A67" s="2" t="s">
        <v>47</v>
      </c>
      <c r="B67" s="3" t="s">
        <v>129</v>
      </c>
    </row>
    <row r="68" spans="1:2" x14ac:dyDescent="0.25">
      <c r="A68" s="2" t="s">
        <v>48</v>
      </c>
      <c r="B68">
        <v>15</v>
      </c>
    </row>
    <row r="69" spans="1:2" x14ac:dyDescent="0.25">
      <c r="A69" s="2" t="s">
        <v>49</v>
      </c>
      <c r="B69">
        <v>180</v>
      </c>
    </row>
    <row r="70" spans="1:2" x14ac:dyDescent="0.25">
      <c r="A70" s="2" t="s">
        <v>50</v>
      </c>
      <c r="B70" t="s">
        <v>122</v>
      </c>
    </row>
    <row r="71" spans="1:2" x14ac:dyDescent="0.25">
      <c r="A71" s="2" t="s">
        <v>51</v>
      </c>
      <c r="B71">
        <v>1.94</v>
      </c>
    </row>
    <row r="72" spans="1:2" x14ac:dyDescent="0.25">
      <c r="A72" s="2" t="s">
        <v>52</v>
      </c>
      <c r="B72">
        <v>7.76</v>
      </c>
    </row>
    <row r="73" spans="1:2" x14ac:dyDescent="0.25">
      <c r="A73" s="2" t="s">
        <v>53</v>
      </c>
      <c r="B73" t="s">
        <v>116</v>
      </c>
    </row>
    <row r="74" spans="1:2" x14ac:dyDescent="0.25">
      <c r="A74" s="2" t="s">
        <v>54</v>
      </c>
      <c r="B74">
        <v>0.75</v>
      </c>
    </row>
    <row r="75" spans="1:2" x14ac:dyDescent="0.25">
      <c r="A75" s="2" t="s">
        <v>55</v>
      </c>
      <c r="B75">
        <v>3.75</v>
      </c>
    </row>
    <row r="76" spans="1:2" x14ac:dyDescent="0.25">
      <c r="A76" s="2" t="s">
        <v>56</v>
      </c>
      <c r="B76" t="s">
        <v>122</v>
      </c>
    </row>
    <row r="77" spans="1:2" x14ac:dyDescent="0.25">
      <c r="A77" s="2" t="s">
        <v>57</v>
      </c>
      <c r="B77">
        <v>0.75</v>
      </c>
    </row>
    <row r="78" spans="1:2" x14ac:dyDescent="0.25">
      <c r="A78" s="2" t="s">
        <v>57</v>
      </c>
      <c r="B78">
        <v>3</v>
      </c>
    </row>
    <row r="79" spans="1:2" x14ac:dyDescent="0.25">
      <c r="A79" s="2" t="s">
        <v>58</v>
      </c>
      <c r="B79" t="s">
        <v>122</v>
      </c>
    </row>
    <row r="80" spans="1:2" x14ac:dyDescent="0.25">
      <c r="A80" s="2" t="s">
        <v>59</v>
      </c>
      <c r="B80">
        <v>0.75</v>
      </c>
    </row>
    <row r="81" spans="1:2" x14ac:dyDescent="0.25">
      <c r="A81" s="2" t="s">
        <v>60</v>
      </c>
      <c r="B81">
        <v>3</v>
      </c>
    </row>
    <row r="82" spans="1:2" x14ac:dyDescent="0.25">
      <c r="A82" s="2" t="s">
        <v>61</v>
      </c>
      <c r="B82" t="s">
        <v>130</v>
      </c>
    </row>
    <row r="83" spans="1:2" x14ac:dyDescent="0.25">
      <c r="A83" s="2" t="s">
        <v>62</v>
      </c>
      <c r="B83">
        <v>0.75</v>
      </c>
    </row>
    <row r="84" spans="1:2" x14ac:dyDescent="0.25">
      <c r="A84" s="2" t="s">
        <v>63</v>
      </c>
      <c r="B84">
        <v>2.25</v>
      </c>
    </row>
    <row r="85" spans="1:2" x14ac:dyDescent="0.25">
      <c r="A85" s="2" t="s">
        <v>64</v>
      </c>
      <c r="B85" t="s">
        <v>130</v>
      </c>
    </row>
    <row r="86" spans="1:2" x14ac:dyDescent="0.25">
      <c r="A86" s="2" t="s">
        <v>65</v>
      </c>
      <c r="B86">
        <v>142</v>
      </c>
    </row>
    <row r="87" spans="1:2" x14ac:dyDescent="0.25">
      <c r="A87" s="2" t="s">
        <v>66</v>
      </c>
      <c r="B87">
        <v>426</v>
      </c>
    </row>
    <row r="88" spans="1:2" x14ac:dyDescent="0.25">
      <c r="A88" s="2" t="s">
        <v>67</v>
      </c>
    </row>
    <row r="89" spans="1:2" x14ac:dyDescent="0.25">
      <c r="A89" s="2" t="s">
        <v>68</v>
      </c>
      <c r="B89">
        <v>1.1000000000000001</v>
      </c>
    </row>
    <row r="90" spans="1:2" x14ac:dyDescent="0.25">
      <c r="A90" s="2" t="s">
        <v>69</v>
      </c>
      <c r="B90">
        <v>0</v>
      </c>
    </row>
    <row r="91" spans="1:2" x14ac:dyDescent="0.25">
      <c r="A91" s="2" t="s">
        <v>70</v>
      </c>
      <c r="B91" t="s">
        <v>115</v>
      </c>
    </row>
    <row r="92" spans="1:2" x14ac:dyDescent="0.25">
      <c r="A92" s="2" t="s">
        <v>71</v>
      </c>
      <c r="B92">
        <v>0.7</v>
      </c>
    </row>
    <row r="93" spans="1:2" x14ac:dyDescent="0.25">
      <c r="A93" s="2" t="s">
        <v>72</v>
      </c>
      <c r="B93">
        <v>4.1999999999999993</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129</v>
      </c>
    </row>
    <row r="104" spans="1:2" x14ac:dyDescent="0.25">
      <c r="A104" s="2" t="s">
        <v>83</v>
      </c>
      <c r="B104">
        <v>6</v>
      </c>
    </row>
    <row r="105" spans="1:2" x14ac:dyDescent="0.25">
      <c r="A105" s="2" t="s">
        <v>84</v>
      </c>
      <c r="B105">
        <v>72</v>
      </c>
    </row>
    <row r="106" spans="1:2" x14ac:dyDescent="0.25">
      <c r="A106" s="2" t="s">
        <v>85</v>
      </c>
      <c r="B106" t="s">
        <v>136</v>
      </c>
    </row>
    <row r="107" spans="1:2" x14ac:dyDescent="0.25">
      <c r="A107" s="2" t="s">
        <v>86</v>
      </c>
      <c r="B107" t="s">
        <v>129</v>
      </c>
    </row>
    <row r="108" spans="1:2" x14ac:dyDescent="0.25">
      <c r="A108" s="2" t="s">
        <v>87</v>
      </c>
      <c r="B108">
        <v>10.5</v>
      </c>
    </row>
    <row r="109" spans="1:2" x14ac:dyDescent="0.25">
      <c r="A109" s="2" t="s">
        <v>88</v>
      </c>
      <c r="B109">
        <v>126</v>
      </c>
    </row>
    <row r="110" spans="1:2" x14ac:dyDescent="0.25">
      <c r="A110" s="2" t="s">
        <v>89</v>
      </c>
      <c r="B110" t="s">
        <v>129</v>
      </c>
    </row>
    <row r="111" spans="1:2" x14ac:dyDescent="0.25">
      <c r="A111" s="2" t="s">
        <v>90</v>
      </c>
      <c r="B111">
        <v>10.5</v>
      </c>
    </row>
    <row r="112" spans="1:2" x14ac:dyDescent="0.25">
      <c r="A112" s="2" t="s">
        <v>91</v>
      </c>
      <c r="B112">
        <v>126</v>
      </c>
    </row>
    <row r="113" spans="1:2" x14ac:dyDescent="0.25">
      <c r="A113" s="2" t="s">
        <v>92</v>
      </c>
      <c r="B113" t="s">
        <v>193</v>
      </c>
    </row>
    <row r="114" spans="1:2" x14ac:dyDescent="0.25">
      <c r="A114" s="2" t="s">
        <v>93</v>
      </c>
      <c r="B114">
        <v>6</v>
      </c>
    </row>
    <row r="115" spans="1:2" x14ac:dyDescent="0.25">
      <c r="A115" s="2" t="s">
        <v>94</v>
      </c>
      <c r="B115">
        <v>96</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c r="B122" t="s">
        <v>130</v>
      </c>
    </row>
    <row r="123" spans="1:2" x14ac:dyDescent="0.25">
      <c r="A123" s="2" t="s">
        <v>102</v>
      </c>
      <c r="B123" t="s">
        <v>125</v>
      </c>
    </row>
    <row r="124" spans="1:2" x14ac:dyDescent="0.25">
      <c r="A124" s="2" t="s">
        <v>103</v>
      </c>
      <c r="B124" t="s">
        <v>254</v>
      </c>
    </row>
    <row r="125" spans="1:2" x14ac:dyDescent="0.25">
      <c r="A125" s="1" t="s">
        <v>104</v>
      </c>
      <c r="B125">
        <v>1161.96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activeCell="C7" sqref="C7"/>
    </sheetView>
  </sheetViews>
  <sheetFormatPr defaultRowHeight="15" x14ac:dyDescent="0.25"/>
  <cols>
    <col min="1" max="1" width="46.85546875" customWidth="1"/>
  </cols>
  <sheetData>
    <row r="1" spans="1:2" x14ac:dyDescent="0.25">
      <c r="A1" t="s">
        <v>1120</v>
      </c>
      <c r="B1">
        <v>14</v>
      </c>
    </row>
    <row r="2" spans="1:2" x14ac:dyDescent="0.25">
      <c r="A2" s="1" t="s">
        <v>0</v>
      </c>
    </row>
    <row r="3" spans="1:2" x14ac:dyDescent="0.25">
      <c r="A3" s="2" t="s">
        <v>1</v>
      </c>
      <c r="B3" t="s">
        <v>155</v>
      </c>
    </row>
    <row r="4" spans="1:2" x14ac:dyDescent="0.25">
      <c r="A4" s="2" t="s">
        <v>2</v>
      </c>
      <c r="B4" t="s">
        <v>255</v>
      </c>
    </row>
    <row r="5" spans="1:2" x14ac:dyDescent="0.25">
      <c r="A5" s="2" t="s">
        <v>3</v>
      </c>
      <c r="B5" t="s">
        <v>256</v>
      </c>
    </row>
    <row r="6" spans="1:2" x14ac:dyDescent="0.25">
      <c r="A6" s="2" t="s">
        <v>4</v>
      </c>
      <c r="B6" t="s">
        <v>108</v>
      </c>
    </row>
    <row r="7" spans="1:2" x14ac:dyDescent="0.25">
      <c r="A7" s="2" t="s">
        <v>5</v>
      </c>
      <c r="B7" t="s">
        <v>109</v>
      </c>
    </row>
    <row r="8" spans="1:2" x14ac:dyDescent="0.25">
      <c r="A8" s="2" t="s">
        <v>6</v>
      </c>
    </row>
    <row r="9" spans="1:2" x14ac:dyDescent="0.25">
      <c r="A9" s="2" t="s">
        <v>7</v>
      </c>
      <c r="B9" t="s">
        <v>257</v>
      </c>
    </row>
    <row r="10" spans="1:2" x14ac:dyDescent="0.25">
      <c r="A10" s="2" t="s">
        <v>8</v>
      </c>
      <c r="B10" t="s">
        <v>258</v>
      </c>
    </row>
    <row r="11" spans="1:2" x14ac:dyDescent="0.25">
      <c r="A11" s="2" t="s">
        <v>9</v>
      </c>
      <c r="B11" t="s">
        <v>259</v>
      </c>
    </row>
    <row r="12" spans="1:2" x14ac:dyDescent="0.25">
      <c r="A12" s="2" t="s">
        <v>10</v>
      </c>
      <c r="B12" t="s">
        <v>260</v>
      </c>
    </row>
    <row r="13" spans="1:2" x14ac:dyDescent="0.25">
      <c r="A13" s="2" t="s">
        <v>11</v>
      </c>
      <c r="B13" t="s">
        <v>261</v>
      </c>
    </row>
    <row r="14" spans="1:2" x14ac:dyDescent="0.25">
      <c r="A14" s="2" t="s">
        <v>12</v>
      </c>
      <c r="B14" t="s">
        <v>202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123</v>
      </c>
    </row>
    <row r="22" spans="1:2" x14ac:dyDescent="0.25">
      <c r="A22" s="2" t="s">
        <v>20</v>
      </c>
      <c r="B22" t="s">
        <v>122</v>
      </c>
    </row>
    <row r="23" spans="1:2" x14ac:dyDescent="0.25">
      <c r="A23" s="2" t="s">
        <v>21</v>
      </c>
      <c r="B23" t="s">
        <v>262</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115</v>
      </c>
    </row>
    <row r="29" spans="1:2" x14ac:dyDescent="0.25">
      <c r="A29" s="2" t="s">
        <v>25</v>
      </c>
      <c r="B29" t="s">
        <v>130</v>
      </c>
    </row>
    <row r="30" spans="1:2" x14ac:dyDescent="0.25">
      <c r="A30" s="2" t="s">
        <v>26</v>
      </c>
      <c r="B30" t="s">
        <v>208</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122</v>
      </c>
    </row>
    <row r="39" spans="1:2" x14ac:dyDescent="0.25">
      <c r="A39" s="2" t="s">
        <v>30</v>
      </c>
      <c r="B39" t="s">
        <v>118</v>
      </c>
    </row>
    <row r="40" spans="1:2" x14ac:dyDescent="0.25">
      <c r="A40" s="2" t="s">
        <v>25</v>
      </c>
    </row>
    <row r="41" spans="1:2" x14ac:dyDescent="0.25">
      <c r="A41" s="2" t="s">
        <v>26</v>
      </c>
    </row>
    <row r="42" spans="1:2" x14ac:dyDescent="0.25">
      <c r="A42" s="2"/>
    </row>
    <row r="43" spans="1:2" x14ac:dyDescent="0.25">
      <c r="A43" s="2" t="s">
        <v>31</v>
      </c>
      <c r="B43" t="s">
        <v>118</v>
      </c>
    </row>
    <row r="44" spans="1:2" x14ac:dyDescent="0.25">
      <c r="A44" s="2" t="s">
        <v>32</v>
      </c>
    </row>
    <row r="45" spans="1:2" x14ac:dyDescent="0.25">
      <c r="A45" s="2" t="s">
        <v>33</v>
      </c>
      <c r="B45" t="s">
        <v>120</v>
      </c>
    </row>
    <row r="46" spans="1:2" x14ac:dyDescent="0.25">
      <c r="A46" s="2" t="s">
        <v>34</v>
      </c>
      <c r="B46" t="s">
        <v>244</v>
      </c>
    </row>
    <row r="47" spans="1:2" x14ac:dyDescent="0.25">
      <c r="A47" s="2" t="s">
        <v>35</v>
      </c>
      <c r="B47" t="s">
        <v>118</v>
      </c>
    </row>
    <row r="48" spans="1:2" x14ac:dyDescent="0.25">
      <c r="A48" s="2" t="s">
        <v>36</v>
      </c>
    </row>
    <row r="49" spans="1:2" x14ac:dyDescent="0.25">
      <c r="A49" s="2"/>
    </row>
    <row r="50" spans="1:2" x14ac:dyDescent="0.25">
      <c r="A50" s="2" t="s">
        <v>37</v>
      </c>
      <c r="B50" t="s">
        <v>118</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c r="B62" s="3"/>
    </row>
    <row r="63" spans="1:2" x14ac:dyDescent="0.25">
      <c r="A63" s="2" t="s">
        <v>26</v>
      </c>
      <c r="B63" s="3"/>
    </row>
    <row r="64" spans="1:2" x14ac:dyDescent="0.25">
      <c r="A64" s="2" t="s">
        <v>32</v>
      </c>
      <c r="B64" s="3"/>
    </row>
    <row r="65" spans="1:2" x14ac:dyDescent="0.25">
      <c r="A65" s="2"/>
      <c r="B65" s="3"/>
    </row>
    <row r="66" spans="1:2" x14ac:dyDescent="0.25">
      <c r="A66" s="1" t="s">
        <v>46</v>
      </c>
      <c r="B66" s="3"/>
    </row>
    <row r="67" spans="1:2" x14ac:dyDescent="0.25">
      <c r="A67" s="2" t="s">
        <v>47</v>
      </c>
      <c r="B67" s="3" t="s">
        <v>122</v>
      </c>
    </row>
    <row r="68" spans="1:2" x14ac:dyDescent="0.25">
      <c r="A68" s="2" t="s">
        <v>48</v>
      </c>
      <c r="B68">
        <v>15</v>
      </c>
    </row>
    <row r="69" spans="1:2" x14ac:dyDescent="0.25">
      <c r="A69" s="2" t="s">
        <v>49</v>
      </c>
      <c r="B69">
        <v>60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130</v>
      </c>
    </row>
    <row r="74" spans="1:2" x14ac:dyDescent="0.25">
      <c r="A74" s="2" t="s">
        <v>54</v>
      </c>
      <c r="B74">
        <v>0.75</v>
      </c>
    </row>
    <row r="75" spans="1:2" x14ac:dyDescent="0.25">
      <c r="A75" s="2" t="s">
        <v>55</v>
      </c>
      <c r="B75">
        <v>2.25</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130</v>
      </c>
    </row>
    <row r="80" spans="1:2" x14ac:dyDescent="0.25">
      <c r="A80" s="2" t="s">
        <v>59</v>
      </c>
      <c r="B80">
        <v>0.75</v>
      </c>
    </row>
    <row r="81" spans="1:2" x14ac:dyDescent="0.25">
      <c r="A81" s="2" t="s">
        <v>60</v>
      </c>
      <c r="B81">
        <v>2.25</v>
      </c>
    </row>
    <row r="82" spans="1:2" x14ac:dyDescent="0.25">
      <c r="A82" s="2" t="s">
        <v>61</v>
      </c>
      <c r="B82" t="s">
        <v>130</v>
      </c>
    </row>
    <row r="83" spans="1:2" x14ac:dyDescent="0.25">
      <c r="A83" s="2" t="s">
        <v>62</v>
      </c>
      <c r="B83">
        <v>0.75</v>
      </c>
    </row>
    <row r="84" spans="1:2" x14ac:dyDescent="0.25">
      <c r="A84" s="2" t="s">
        <v>63</v>
      </c>
      <c r="B84">
        <v>2.25</v>
      </c>
    </row>
    <row r="85" spans="1:2" x14ac:dyDescent="0.25">
      <c r="A85" s="2" t="s">
        <v>64</v>
      </c>
      <c r="B85" t="s">
        <v>136</v>
      </c>
    </row>
    <row r="86" spans="1:2" x14ac:dyDescent="0.25">
      <c r="A86" s="2" t="s">
        <v>65</v>
      </c>
      <c r="B86">
        <v>142</v>
      </c>
    </row>
    <row r="87" spans="1:2" x14ac:dyDescent="0.25">
      <c r="A87" s="2" t="s">
        <v>66</v>
      </c>
      <c r="B87">
        <v>284</v>
      </c>
    </row>
    <row r="88" spans="1:2" x14ac:dyDescent="0.25">
      <c r="A88" s="2" t="s">
        <v>67</v>
      </c>
    </row>
    <row r="89" spans="1:2" x14ac:dyDescent="0.25">
      <c r="A89" s="2" t="s">
        <v>68</v>
      </c>
      <c r="B89">
        <v>1.1000000000000001</v>
      </c>
    </row>
    <row r="90" spans="1:2" x14ac:dyDescent="0.25">
      <c r="A90" s="2" t="s">
        <v>69</v>
      </c>
      <c r="B90">
        <v>0</v>
      </c>
    </row>
    <row r="91" spans="1:2" x14ac:dyDescent="0.25">
      <c r="A91" s="2" t="s">
        <v>70</v>
      </c>
      <c r="B91" t="s">
        <v>116</v>
      </c>
    </row>
    <row r="92" spans="1:2" x14ac:dyDescent="0.25">
      <c r="A92" s="2" t="s">
        <v>71</v>
      </c>
      <c r="B92">
        <v>0.7</v>
      </c>
    </row>
    <row r="93" spans="1:2" x14ac:dyDescent="0.25">
      <c r="A93" s="2" t="s">
        <v>72</v>
      </c>
      <c r="B93">
        <v>3.5</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129</v>
      </c>
    </row>
    <row r="104" spans="1:2" x14ac:dyDescent="0.25">
      <c r="A104" s="2" t="s">
        <v>83</v>
      </c>
      <c r="B104">
        <v>6</v>
      </c>
    </row>
    <row r="105" spans="1:2" x14ac:dyDescent="0.25">
      <c r="A105" s="2" t="s">
        <v>84</v>
      </c>
      <c r="B105">
        <v>72</v>
      </c>
    </row>
    <row r="106" spans="1:2" x14ac:dyDescent="0.25">
      <c r="A106" s="2" t="s">
        <v>85</v>
      </c>
      <c r="B106" t="s">
        <v>145</v>
      </c>
    </row>
    <row r="107" spans="1:2" x14ac:dyDescent="0.25">
      <c r="A107" s="2" t="s">
        <v>86</v>
      </c>
      <c r="B107" t="s">
        <v>115</v>
      </c>
    </row>
    <row r="108" spans="1:2" x14ac:dyDescent="0.25">
      <c r="A108" s="2" t="s">
        <v>87</v>
      </c>
      <c r="B108">
        <v>10.5</v>
      </c>
    </row>
    <row r="109" spans="1:2" x14ac:dyDescent="0.25">
      <c r="A109" s="2" t="s">
        <v>88</v>
      </c>
      <c r="B109">
        <v>63</v>
      </c>
    </row>
    <row r="110" spans="1:2" x14ac:dyDescent="0.25">
      <c r="A110" s="2" t="s">
        <v>89</v>
      </c>
      <c r="B110" t="s">
        <v>152</v>
      </c>
    </row>
    <row r="111" spans="1:2" x14ac:dyDescent="0.25">
      <c r="A111" s="2" t="s">
        <v>90</v>
      </c>
      <c r="B111">
        <v>10.5</v>
      </c>
    </row>
    <row r="112" spans="1:2" x14ac:dyDescent="0.25">
      <c r="A112" s="2" t="s">
        <v>91</v>
      </c>
      <c r="B112">
        <v>84</v>
      </c>
    </row>
    <row r="113" spans="1:2" x14ac:dyDescent="0.25">
      <c r="A113" s="2" t="s">
        <v>92</v>
      </c>
      <c r="B113" t="s">
        <v>129</v>
      </c>
    </row>
    <row r="114" spans="1:2" x14ac:dyDescent="0.25">
      <c r="A114" s="2" t="s">
        <v>93</v>
      </c>
      <c r="B114">
        <v>6</v>
      </c>
    </row>
    <row r="115" spans="1:2" x14ac:dyDescent="0.25">
      <c r="A115" s="2" t="s">
        <v>94</v>
      </c>
      <c r="B115">
        <v>72</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c r="B122" t="s">
        <v>130</v>
      </c>
    </row>
    <row r="123" spans="1:2" x14ac:dyDescent="0.25">
      <c r="A123" s="2" t="s">
        <v>102</v>
      </c>
      <c r="B123" t="s">
        <v>125</v>
      </c>
    </row>
    <row r="124" spans="1:2" x14ac:dyDescent="0.25">
      <c r="A124" s="2" t="s">
        <v>103</v>
      </c>
      <c r="B124" t="s">
        <v>263</v>
      </c>
    </row>
    <row r="125" spans="1:2" x14ac:dyDescent="0.25">
      <c r="A125" s="1" t="s">
        <v>104</v>
      </c>
      <c r="B125">
        <v>765.32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activeCell="D10" sqref="D10"/>
    </sheetView>
  </sheetViews>
  <sheetFormatPr defaultRowHeight="15" x14ac:dyDescent="0.25"/>
  <cols>
    <col min="1" max="1" width="46.85546875" customWidth="1"/>
  </cols>
  <sheetData>
    <row r="1" spans="1:2" x14ac:dyDescent="0.25">
      <c r="A1" t="s">
        <v>1120</v>
      </c>
      <c r="B1">
        <v>15</v>
      </c>
    </row>
    <row r="2" spans="1:2" x14ac:dyDescent="0.25">
      <c r="A2" s="1" t="s">
        <v>0</v>
      </c>
    </row>
    <row r="3" spans="1:2" x14ac:dyDescent="0.25">
      <c r="A3" s="2" t="s">
        <v>1</v>
      </c>
      <c r="B3" t="s">
        <v>155</v>
      </c>
    </row>
    <row r="4" spans="1:2" x14ac:dyDescent="0.25">
      <c r="A4" s="2" t="s">
        <v>2</v>
      </c>
      <c r="B4" t="s">
        <v>264</v>
      </c>
    </row>
    <row r="5" spans="1:2" x14ac:dyDescent="0.25">
      <c r="A5" s="2" t="s">
        <v>3</v>
      </c>
      <c r="B5" t="s">
        <v>265</v>
      </c>
    </row>
    <row r="6" spans="1:2" x14ac:dyDescent="0.25">
      <c r="A6" s="2" t="s">
        <v>4</v>
      </c>
      <c r="B6" t="s">
        <v>108</v>
      </c>
    </row>
    <row r="7" spans="1:2" x14ac:dyDescent="0.25">
      <c r="A7" s="2" t="s">
        <v>5</v>
      </c>
      <c r="B7" t="s">
        <v>109</v>
      </c>
    </row>
    <row r="8" spans="1:2" x14ac:dyDescent="0.25">
      <c r="A8" s="2" t="s">
        <v>6</v>
      </c>
    </row>
    <row r="9" spans="1:2" x14ac:dyDescent="0.25">
      <c r="A9" s="2" t="s">
        <v>7</v>
      </c>
      <c r="B9" t="s">
        <v>266</v>
      </c>
    </row>
    <row r="10" spans="1:2" x14ac:dyDescent="0.25">
      <c r="A10" s="2" t="s">
        <v>8</v>
      </c>
      <c r="B10" t="s">
        <v>267</v>
      </c>
    </row>
    <row r="11" spans="1:2" x14ac:dyDescent="0.25">
      <c r="A11" s="2" t="s">
        <v>9</v>
      </c>
      <c r="B11" t="s">
        <v>268</v>
      </c>
    </row>
    <row r="12" spans="1:2" x14ac:dyDescent="0.25">
      <c r="A12" s="2" t="s">
        <v>10</v>
      </c>
      <c r="B12" t="s">
        <v>269</v>
      </c>
    </row>
    <row r="13" spans="1:2" x14ac:dyDescent="0.25">
      <c r="A13" s="2" t="s">
        <v>11</v>
      </c>
      <c r="B13" t="s">
        <v>270</v>
      </c>
    </row>
    <row r="14" spans="1:2" x14ac:dyDescent="0.25">
      <c r="A14" s="2" t="s">
        <v>12</v>
      </c>
      <c r="B14" t="s">
        <v>187</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123</v>
      </c>
    </row>
    <row r="22" spans="1:2" x14ac:dyDescent="0.25">
      <c r="A22" s="2" t="s">
        <v>20</v>
      </c>
      <c r="B22" t="s">
        <v>116</v>
      </c>
    </row>
    <row r="23" spans="1:2" x14ac:dyDescent="0.25">
      <c r="A23" s="2" t="s">
        <v>21</v>
      </c>
      <c r="B23" t="s">
        <v>176</v>
      </c>
    </row>
    <row r="24" spans="1:2" x14ac:dyDescent="0.25">
      <c r="A24" s="1" t="s">
        <v>22</v>
      </c>
      <c r="B24" t="str">
        <f>IF(B23&gt;35,"VALIDE", "NON VALIDE")</f>
        <v>VALIDE</v>
      </c>
    </row>
    <row r="25" spans="1:2" x14ac:dyDescent="0.25">
      <c r="A25" s="1"/>
    </row>
    <row r="26" spans="1:2" x14ac:dyDescent="0.25">
      <c r="A26" s="1" t="s">
        <v>23</v>
      </c>
    </row>
    <row r="27" spans="1:2" x14ac:dyDescent="0.25">
      <c r="A27" s="2" t="s">
        <v>24</v>
      </c>
      <c r="B27" t="s">
        <v>120</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row>
    <row r="39" spans="1:2" x14ac:dyDescent="0.25">
      <c r="A39" s="2" t="s">
        <v>30</v>
      </c>
      <c r="B39" t="s">
        <v>118</v>
      </c>
    </row>
    <row r="40" spans="1:2" x14ac:dyDescent="0.25">
      <c r="A40" s="2" t="s">
        <v>25</v>
      </c>
    </row>
    <row r="41" spans="1:2" x14ac:dyDescent="0.25">
      <c r="A41" s="2" t="s">
        <v>26</v>
      </c>
    </row>
    <row r="42" spans="1:2" x14ac:dyDescent="0.25">
      <c r="A42" s="2"/>
    </row>
    <row r="43" spans="1:2" x14ac:dyDescent="0.25">
      <c r="A43" s="2" t="s">
        <v>31</v>
      </c>
      <c r="B43" t="s">
        <v>118</v>
      </c>
    </row>
    <row r="44" spans="1:2" x14ac:dyDescent="0.25">
      <c r="A44" s="2" t="s">
        <v>32</v>
      </c>
    </row>
    <row r="45" spans="1:2" x14ac:dyDescent="0.25">
      <c r="A45" s="2" t="s">
        <v>33</v>
      </c>
      <c r="B45" t="s">
        <v>118</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s="3"/>
    </row>
    <row r="63" spans="1:2" x14ac:dyDescent="0.25">
      <c r="A63" s="2" t="s">
        <v>26</v>
      </c>
      <c r="B63" s="3"/>
    </row>
    <row r="64" spans="1:2" x14ac:dyDescent="0.25">
      <c r="A64" s="2" t="s">
        <v>32</v>
      </c>
      <c r="B64" s="3"/>
    </row>
    <row r="65" spans="1:2" x14ac:dyDescent="0.25">
      <c r="A65" s="2"/>
      <c r="B65" s="3"/>
    </row>
    <row r="66" spans="1:2" x14ac:dyDescent="0.25">
      <c r="A66" s="1" t="s">
        <v>46</v>
      </c>
      <c r="B66" s="3"/>
    </row>
    <row r="67" spans="1:2" x14ac:dyDescent="0.25">
      <c r="A67" s="2" t="s">
        <v>47</v>
      </c>
      <c r="B67" s="3" t="s">
        <v>125</v>
      </c>
    </row>
    <row r="68" spans="1:2" x14ac:dyDescent="0.25">
      <c r="A68" s="2" t="s">
        <v>48</v>
      </c>
      <c r="B68">
        <v>15</v>
      </c>
    </row>
    <row r="69" spans="1:2" x14ac:dyDescent="0.25">
      <c r="A69" s="2" t="s">
        <v>49</v>
      </c>
      <c r="B69">
        <f>B67*15</f>
        <v>0</v>
      </c>
    </row>
    <row r="70" spans="1:2" x14ac:dyDescent="0.25">
      <c r="A70" s="2" t="s">
        <v>50</v>
      </c>
      <c r="B70" t="s">
        <v>125</v>
      </c>
    </row>
    <row r="71" spans="1:2" x14ac:dyDescent="0.25">
      <c r="A71" s="2" t="s">
        <v>51</v>
      </c>
      <c r="B71">
        <v>1.94</v>
      </c>
    </row>
    <row r="72" spans="1:2" x14ac:dyDescent="0.25">
      <c r="A72" s="2" t="s">
        <v>52</v>
      </c>
      <c r="B72">
        <f>B70*1.94</f>
        <v>0</v>
      </c>
    </row>
    <row r="73" spans="1:2" x14ac:dyDescent="0.25">
      <c r="A73" s="2" t="s">
        <v>53</v>
      </c>
      <c r="B73" t="s">
        <v>130</v>
      </c>
    </row>
    <row r="74" spans="1:2" x14ac:dyDescent="0.25">
      <c r="A74" s="2" t="s">
        <v>54</v>
      </c>
      <c r="B74" t="str">
        <f>A74</f>
        <v>prix clous lisses 2" (pour Strong tie/strapping)</v>
      </c>
    </row>
    <row r="75" spans="1:2" x14ac:dyDescent="0.25">
      <c r="A75" s="2" t="s">
        <v>55</v>
      </c>
      <c r="B75" t="e">
        <f>B73*B74</f>
        <v>#VALUE!</v>
      </c>
    </row>
    <row r="76" spans="1:2" x14ac:dyDescent="0.25">
      <c r="A76" s="2" t="s">
        <v>56</v>
      </c>
      <c r="B76" t="s">
        <v>122</v>
      </c>
    </row>
    <row r="77" spans="1:2" x14ac:dyDescent="0.25">
      <c r="A77" s="2" t="s">
        <v>57</v>
      </c>
      <c r="B77" t="str">
        <f>A77</f>
        <v>prix clous lisses 2" 1/2</v>
      </c>
    </row>
    <row r="78" spans="1:2" x14ac:dyDescent="0.25">
      <c r="A78" s="2" t="s">
        <v>57</v>
      </c>
      <c r="B78" t="e">
        <f>B77*B76</f>
        <v>#VALUE!</v>
      </c>
    </row>
    <row r="79" spans="1:2" x14ac:dyDescent="0.25">
      <c r="A79" s="2" t="s">
        <v>58</v>
      </c>
      <c r="B79" t="s">
        <v>130</v>
      </c>
    </row>
    <row r="80" spans="1:2" x14ac:dyDescent="0.25">
      <c r="A80" s="2" t="s">
        <v>59</v>
      </c>
      <c r="B80">
        <v>0.75</v>
      </c>
    </row>
    <row r="81" spans="1:2" x14ac:dyDescent="0.25">
      <c r="A81" s="2" t="s">
        <v>60</v>
      </c>
      <c r="B81">
        <f>B79*0.75</f>
        <v>2.25</v>
      </c>
    </row>
    <row r="82" spans="1:2" x14ac:dyDescent="0.25">
      <c r="A82" s="2" t="s">
        <v>61</v>
      </c>
      <c r="B82" t="s">
        <v>130</v>
      </c>
    </row>
    <row r="83" spans="1:2" x14ac:dyDescent="0.25">
      <c r="A83" s="2" t="s">
        <v>62</v>
      </c>
      <c r="B83">
        <v>0.75</v>
      </c>
    </row>
    <row r="84" spans="1:2" x14ac:dyDescent="0.25">
      <c r="A84" s="2" t="s">
        <v>63</v>
      </c>
      <c r="B84">
        <f>B82*0.75</f>
        <v>2.25</v>
      </c>
    </row>
    <row r="85" spans="1:2" x14ac:dyDescent="0.25">
      <c r="A85" s="2" t="s">
        <v>64</v>
      </c>
      <c r="B85" t="s">
        <v>136</v>
      </c>
    </row>
    <row r="86" spans="1:2" x14ac:dyDescent="0.25">
      <c r="A86" s="2" t="s">
        <v>65</v>
      </c>
      <c r="B86" t="str">
        <f>A86</f>
        <v>prix Strapping 1-1/4" x 200' Gauge 18 (rouleaux)</v>
      </c>
    </row>
    <row r="87" spans="1:2" x14ac:dyDescent="0.25">
      <c r="A87" s="2" t="s">
        <v>66</v>
      </c>
      <c r="B87" t="e">
        <f>B86*B85</f>
        <v>#VALUE!</v>
      </c>
    </row>
    <row r="88" spans="1:2" x14ac:dyDescent="0.25">
      <c r="A88" s="2" t="s">
        <v>67</v>
      </c>
    </row>
    <row r="89" spans="1:2" x14ac:dyDescent="0.25">
      <c r="A89" s="2" t="s">
        <v>68</v>
      </c>
      <c r="B89">
        <v>1.1000000000000001</v>
      </c>
    </row>
    <row r="90" spans="1:2" x14ac:dyDescent="0.25">
      <c r="A90" s="2" t="s">
        <v>69</v>
      </c>
      <c r="B90">
        <f>B89*B88</f>
        <v>0</v>
      </c>
    </row>
    <row r="91" spans="1:2" x14ac:dyDescent="0.25">
      <c r="A91" s="2" t="s">
        <v>70</v>
      </c>
      <c r="B91" t="s">
        <v>122</v>
      </c>
    </row>
    <row r="92" spans="1:2" x14ac:dyDescent="0.25">
      <c r="A92" s="2" t="s">
        <v>71</v>
      </c>
      <c r="B92">
        <v>0.7</v>
      </c>
    </row>
    <row r="93" spans="1:2" x14ac:dyDescent="0.25">
      <c r="A93" s="2" t="s">
        <v>72</v>
      </c>
      <c r="B93">
        <f>B91*B92</f>
        <v>2.8</v>
      </c>
    </row>
    <row r="94" spans="1:2" x14ac:dyDescent="0.25">
      <c r="A94" s="2" t="s">
        <v>73</v>
      </c>
      <c r="B94" t="s">
        <v>125</v>
      </c>
    </row>
    <row r="95" spans="1:2" x14ac:dyDescent="0.25">
      <c r="A95" s="2" t="s">
        <v>74</v>
      </c>
      <c r="B95">
        <v>1.6</v>
      </c>
    </row>
    <row r="96" spans="1:2" x14ac:dyDescent="0.25">
      <c r="A96" s="2" t="s">
        <v>75</v>
      </c>
      <c r="B96">
        <f>B95*B94</f>
        <v>0</v>
      </c>
    </row>
    <row r="97" spans="1:2" x14ac:dyDescent="0.25">
      <c r="A97" s="2" t="s">
        <v>76</v>
      </c>
      <c r="B97" t="s">
        <v>125</v>
      </c>
    </row>
    <row r="98" spans="1:2" x14ac:dyDescent="0.25">
      <c r="A98" s="2" t="s">
        <v>77</v>
      </c>
      <c r="B98" t="str">
        <f>A98</f>
        <v>prix unitaire d' Acier 3/8", barre de 9m (barre)</v>
      </c>
    </row>
    <row r="99" spans="1:2" x14ac:dyDescent="0.25">
      <c r="A99" s="2" t="s">
        <v>78</v>
      </c>
      <c r="B99" t="e">
        <f>B98*B97</f>
        <v>#VALUE!</v>
      </c>
    </row>
    <row r="100" spans="1:2" x14ac:dyDescent="0.25">
      <c r="A100" s="2" t="s">
        <v>79</v>
      </c>
      <c r="B100" t="s">
        <v>125</v>
      </c>
    </row>
    <row r="101" spans="1:2" x14ac:dyDescent="0.25">
      <c r="A101" s="2" t="s">
        <v>80</v>
      </c>
      <c r="B101" t="str">
        <f>A101</f>
        <v>prix d' Acier 1/2", barre de 9m (barre)</v>
      </c>
    </row>
    <row r="102" spans="1:2" x14ac:dyDescent="0.25">
      <c r="A102" s="2" t="s">
        <v>81</v>
      </c>
      <c r="B102" t="e">
        <f>B101*B100</f>
        <v>#VALUE!</v>
      </c>
    </row>
    <row r="103" spans="1:2" x14ac:dyDescent="0.25">
      <c r="A103" s="2" t="s">
        <v>82</v>
      </c>
      <c r="B103" t="s">
        <v>128</v>
      </c>
    </row>
    <row r="104" spans="1:2" x14ac:dyDescent="0.25">
      <c r="A104" s="2" t="s">
        <v>83</v>
      </c>
      <c r="B104">
        <v>6</v>
      </c>
    </row>
    <row r="105" spans="1:2" x14ac:dyDescent="0.25">
      <c r="A105" s="2" t="s">
        <v>84</v>
      </c>
      <c r="B105">
        <f>B104*B103</f>
        <v>90</v>
      </c>
    </row>
    <row r="106" spans="1:2" x14ac:dyDescent="0.25">
      <c r="A106" s="2" t="s">
        <v>85</v>
      </c>
      <c r="B106" t="s">
        <v>145</v>
      </c>
    </row>
    <row r="107" spans="1:2" x14ac:dyDescent="0.25">
      <c r="A107" s="2" t="s">
        <v>86</v>
      </c>
      <c r="B107" t="s">
        <v>126</v>
      </c>
    </row>
    <row r="108" spans="1:2" x14ac:dyDescent="0.25">
      <c r="A108" s="2" t="s">
        <v>87</v>
      </c>
      <c r="B108">
        <v>10.5</v>
      </c>
    </row>
    <row r="109" spans="1:2" x14ac:dyDescent="0.25">
      <c r="A109" s="2" t="s">
        <v>88</v>
      </c>
      <c r="B109">
        <f>B107*B108</f>
        <v>105</v>
      </c>
    </row>
    <row r="110" spans="1:2" x14ac:dyDescent="0.25">
      <c r="A110" s="2" t="s">
        <v>89</v>
      </c>
      <c r="B110" t="s">
        <v>130</v>
      </c>
    </row>
    <row r="111" spans="1:2" x14ac:dyDescent="0.25">
      <c r="A111" s="2" t="s">
        <v>90</v>
      </c>
      <c r="B111">
        <v>10.5</v>
      </c>
    </row>
    <row r="112" spans="1:2" x14ac:dyDescent="0.25">
      <c r="A112" s="2" t="s">
        <v>91</v>
      </c>
      <c r="B112">
        <f>B110*B111</f>
        <v>31.5</v>
      </c>
    </row>
    <row r="113" spans="1:2" x14ac:dyDescent="0.25">
      <c r="A113" s="2" t="s">
        <v>92</v>
      </c>
      <c r="B113" t="s">
        <v>129</v>
      </c>
    </row>
    <row r="114" spans="1:2" x14ac:dyDescent="0.25">
      <c r="A114" s="2" t="s">
        <v>93</v>
      </c>
      <c r="B114">
        <v>6</v>
      </c>
    </row>
    <row r="115" spans="1:2" x14ac:dyDescent="0.25">
      <c r="A115" s="2" t="s">
        <v>94</v>
      </c>
      <c r="B115">
        <f>6*B113</f>
        <v>72</v>
      </c>
    </row>
    <row r="116" spans="1:2" x14ac:dyDescent="0.25">
      <c r="A116" s="2" t="s">
        <v>95</v>
      </c>
      <c r="B116" t="s">
        <v>130</v>
      </c>
    </row>
    <row r="117" spans="1:2" x14ac:dyDescent="0.25">
      <c r="A117" s="2" t="s">
        <v>96</v>
      </c>
      <c r="B117">
        <v>24</v>
      </c>
    </row>
    <row r="118" spans="1:2" x14ac:dyDescent="0.25">
      <c r="A118" s="2" t="s">
        <v>97</v>
      </c>
      <c r="B118">
        <f>B117*B116</f>
        <v>72</v>
      </c>
    </row>
    <row r="119" spans="1:2" x14ac:dyDescent="0.25">
      <c r="A119" s="2" t="s">
        <v>98</v>
      </c>
      <c r="B119" t="s">
        <v>122</v>
      </c>
    </row>
    <row r="120" spans="1:2" x14ac:dyDescent="0.25">
      <c r="A120" s="2" t="s">
        <v>99</v>
      </c>
      <c r="B120">
        <v>10</v>
      </c>
    </row>
    <row r="121" spans="1:2" x14ac:dyDescent="0.25">
      <c r="A121" s="2" t="s">
        <v>100</v>
      </c>
      <c r="B121">
        <f>B120*B119</f>
        <v>40</v>
      </c>
    </row>
    <row r="122" spans="1:2" x14ac:dyDescent="0.25">
      <c r="A122" s="2" t="s">
        <v>101</v>
      </c>
      <c r="B122" t="s">
        <v>130</v>
      </c>
    </row>
    <row r="123" spans="1:2" x14ac:dyDescent="0.25">
      <c r="A123" s="2" t="s">
        <v>102</v>
      </c>
      <c r="B123" t="s">
        <v>125</v>
      </c>
    </row>
    <row r="124" spans="1:2" x14ac:dyDescent="0.25">
      <c r="A124" s="2" t="s">
        <v>103</v>
      </c>
      <c r="B124" t="s">
        <v>271</v>
      </c>
    </row>
    <row r="125" spans="1:2" x14ac:dyDescent="0.25">
      <c r="A125" s="1" t="s">
        <v>104</v>
      </c>
      <c r="B125" t="e">
        <f>B121+B118+B115+B112+B109+B105+B102+B99+B96+B93+B90+B87+B84+B81+B78+B75+B72+B69</f>
        <v>#VALUE!</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16</v>
      </c>
    </row>
    <row r="2" spans="1:2" x14ac:dyDescent="0.25">
      <c r="A2" s="1" t="s">
        <v>0</v>
      </c>
    </row>
    <row r="3" spans="1:2" x14ac:dyDescent="0.25">
      <c r="A3" s="2" t="s">
        <v>1</v>
      </c>
      <c r="B3" t="s">
        <v>155</v>
      </c>
    </row>
    <row r="4" spans="1:2" x14ac:dyDescent="0.25">
      <c r="A4" s="2" t="s">
        <v>2</v>
      </c>
      <c r="B4" t="s">
        <v>272</v>
      </c>
    </row>
    <row r="5" spans="1:2" x14ac:dyDescent="0.25">
      <c r="A5" s="2" t="s">
        <v>3</v>
      </c>
      <c r="B5" t="s">
        <v>273</v>
      </c>
    </row>
    <row r="6" spans="1:2" x14ac:dyDescent="0.25">
      <c r="A6" s="2" t="s">
        <v>4</v>
      </c>
      <c r="B6" t="s">
        <v>108</v>
      </c>
    </row>
    <row r="7" spans="1:2" x14ac:dyDescent="0.25">
      <c r="A7" s="2" t="s">
        <v>5</v>
      </c>
      <c r="B7" t="s">
        <v>109</v>
      </c>
    </row>
    <row r="8" spans="1:2" x14ac:dyDescent="0.25">
      <c r="A8" s="2" t="s">
        <v>6</v>
      </c>
    </row>
    <row r="9" spans="1:2" x14ac:dyDescent="0.25">
      <c r="A9" s="2" t="s">
        <v>7</v>
      </c>
      <c r="B9" t="s">
        <v>274</v>
      </c>
    </row>
    <row r="10" spans="1:2" x14ac:dyDescent="0.25">
      <c r="A10" s="2" t="s">
        <v>8</v>
      </c>
      <c r="B10" t="s">
        <v>275</v>
      </c>
    </row>
    <row r="11" spans="1:2" x14ac:dyDescent="0.25">
      <c r="A11" s="2" t="s">
        <v>9</v>
      </c>
      <c r="B11" t="s">
        <v>276</v>
      </c>
    </row>
    <row r="12" spans="1:2" x14ac:dyDescent="0.25">
      <c r="A12" s="2" t="s">
        <v>10</v>
      </c>
      <c r="B12" t="s">
        <v>277</v>
      </c>
    </row>
    <row r="13" spans="1:2" x14ac:dyDescent="0.25">
      <c r="A13" s="2" t="s">
        <v>11</v>
      </c>
      <c r="B13" t="s">
        <v>278</v>
      </c>
    </row>
    <row r="14" spans="1:2" x14ac:dyDescent="0.25">
      <c r="A14" s="2" t="s">
        <v>12</v>
      </c>
      <c r="B14" t="s">
        <v>116</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115</v>
      </c>
    </row>
    <row r="22" spans="1:2" x14ac:dyDescent="0.25">
      <c r="A22" s="2" t="s">
        <v>20</v>
      </c>
      <c r="B22" t="s">
        <v>122</v>
      </c>
    </row>
    <row r="23" spans="1:2" x14ac:dyDescent="0.25">
      <c r="A23" s="2" t="s">
        <v>21</v>
      </c>
      <c r="B23" t="s">
        <v>279</v>
      </c>
    </row>
    <row r="24" spans="1:2" x14ac:dyDescent="0.25">
      <c r="A24" s="1" t="s">
        <v>22</v>
      </c>
      <c r="B24" t="s">
        <v>1121</v>
      </c>
    </row>
    <row r="25" spans="1:2" x14ac:dyDescent="0.25">
      <c r="A25" s="1"/>
    </row>
    <row r="26" spans="1:2" x14ac:dyDescent="0.25">
      <c r="A26" s="1" t="s">
        <v>23</v>
      </c>
    </row>
    <row r="27" spans="1:2" x14ac:dyDescent="0.25">
      <c r="A27" s="2" t="s">
        <v>24</v>
      </c>
      <c r="B27" t="s">
        <v>118</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row>
    <row r="39" spans="1:2" x14ac:dyDescent="0.25">
      <c r="A39" s="2" t="s">
        <v>30</v>
      </c>
      <c r="B39" t="s">
        <v>118</v>
      </c>
    </row>
    <row r="40" spans="1:2" x14ac:dyDescent="0.25">
      <c r="A40" s="2" t="s">
        <v>25</v>
      </c>
    </row>
    <row r="41" spans="1:2" x14ac:dyDescent="0.25">
      <c r="A41" s="2" t="s">
        <v>26</v>
      </c>
    </row>
    <row r="42" spans="1:2" x14ac:dyDescent="0.25">
      <c r="A42" s="2"/>
    </row>
    <row r="43" spans="1:2" x14ac:dyDescent="0.25">
      <c r="A43" s="2" t="s">
        <v>31</v>
      </c>
      <c r="B43" t="s">
        <v>118</v>
      </c>
    </row>
    <row r="44" spans="1:2" x14ac:dyDescent="0.25">
      <c r="A44" s="2" t="s">
        <v>32</v>
      </c>
    </row>
    <row r="45" spans="1:2" x14ac:dyDescent="0.25">
      <c r="A45" s="2" t="s">
        <v>33</v>
      </c>
      <c r="B45" t="s">
        <v>118</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118</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s="3"/>
    </row>
    <row r="63" spans="1:2" x14ac:dyDescent="0.25">
      <c r="A63" s="2" t="s">
        <v>26</v>
      </c>
      <c r="B63" s="3"/>
    </row>
    <row r="64" spans="1:2" x14ac:dyDescent="0.25">
      <c r="A64" s="2" t="s">
        <v>32</v>
      </c>
      <c r="B64" s="3"/>
    </row>
    <row r="65" spans="1:2" x14ac:dyDescent="0.25">
      <c r="A65" s="2"/>
      <c r="B65" s="3"/>
    </row>
    <row r="66" spans="1:2" x14ac:dyDescent="0.25">
      <c r="A66" s="1" t="s">
        <v>46</v>
      </c>
      <c r="B66" s="3"/>
    </row>
    <row r="67" spans="1:2" x14ac:dyDescent="0.25">
      <c r="A67" s="2" t="s">
        <v>47</v>
      </c>
      <c r="B67" s="3" t="s">
        <v>125</v>
      </c>
    </row>
    <row r="68" spans="1:2" x14ac:dyDescent="0.25">
      <c r="A68" s="2" t="s">
        <v>48</v>
      </c>
      <c r="B68">
        <v>15</v>
      </c>
    </row>
    <row r="69" spans="1:2" x14ac:dyDescent="0.25">
      <c r="A69" s="2" t="s">
        <v>49</v>
      </c>
      <c r="B69">
        <v>0</v>
      </c>
    </row>
    <row r="70" spans="1:2" x14ac:dyDescent="0.25">
      <c r="A70" s="2" t="s">
        <v>50</v>
      </c>
      <c r="B70" t="s">
        <v>125</v>
      </c>
    </row>
    <row r="71" spans="1:2" x14ac:dyDescent="0.25">
      <c r="A71" s="2" t="s">
        <v>51</v>
      </c>
      <c r="B71">
        <v>1.94</v>
      </c>
    </row>
    <row r="72" spans="1:2" x14ac:dyDescent="0.25">
      <c r="A72" s="2" t="s">
        <v>52</v>
      </c>
      <c r="B72">
        <v>0</v>
      </c>
    </row>
    <row r="73" spans="1:2" x14ac:dyDescent="0.25">
      <c r="A73" s="2" t="s">
        <v>53</v>
      </c>
      <c r="B73" t="s">
        <v>122</v>
      </c>
    </row>
    <row r="74" spans="1:2" x14ac:dyDescent="0.25">
      <c r="A74" s="2" t="s">
        <v>54</v>
      </c>
      <c r="B74">
        <v>0.75</v>
      </c>
    </row>
    <row r="75" spans="1:2" x14ac:dyDescent="0.25">
      <c r="A75" s="2" t="s">
        <v>55</v>
      </c>
      <c r="B75">
        <v>3</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122</v>
      </c>
    </row>
    <row r="80" spans="1:2" x14ac:dyDescent="0.25">
      <c r="A80" s="2" t="s">
        <v>59</v>
      </c>
      <c r="B80">
        <v>0.75</v>
      </c>
    </row>
    <row r="81" spans="1:2" x14ac:dyDescent="0.25">
      <c r="A81" s="2" t="s">
        <v>60</v>
      </c>
      <c r="B81">
        <v>3</v>
      </c>
    </row>
    <row r="82" spans="1:2" x14ac:dyDescent="0.25">
      <c r="A82" s="2" t="s">
        <v>61</v>
      </c>
      <c r="B82" t="s">
        <v>130</v>
      </c>
    </row>
    <row r="83" spans="1:2" x14ac:dyDescent="0.25">
      <c r="A83" s="2" t="s">
        <v>62</v>
      </c>
      <c r="B83">
        <v>0.75</v>
      </c>
    </row>
    <row r="84" spans="1:2" x14ac:dyDescent="0.25">
      <c r="A84" s="2" t="s">
        <v>63</v>
      </c>
      <c r="B84">
        <v>2.25</v>
      </c>
    </row>
    <row r="85" spans="1:2" x14ac:dyDescent="0.25">
      <c r="A85" s="2" t="s">
        <v>64</v>
      </c>
    </row>
    <row r="86" spans="1:2" x14ac:dyDescent="0.25">
      <c r="A86" s="2" t="s">
        <v>65</v>
      </c>
      <c r="B86">
        <v>142</v>
      </c>
    </row>
    <row r="87" spans="1:2" x14ac:dyDescent="0.25">
      <c r="A87" s="2" t="s">
        <v>66</v>
      </c>
      <c r="B87">
        <v>0</v>
      </c>
    </row>
    <row r="88" spans="1:2" x14ac:dyDescent="0.25">
      <c r="A88" s="2" t="s">
        <v>67</v>
      </c>
    </row>
    <row r="89" spans="1:2" x14ac:dyDescent="0.25">
      <c r="A89" s="2" t="s">
        <v>68</v>
      </c>
      <c r="B89">
        <v>1.1000000000000001</v>
      </c>
    </row>
    <row r="90" spans="1:2" x14ac:dyDescent="0.25">
      <c r="A90" s="2" t="s">
        <v>69</v>
      </c>
      <c r="B90">
        <v>0</v>
      </c>
    </row>
    <row r="91" spans="1:2" x14ac:dyDescent="0.25">
      <c r="A91" s="2" t="s">
        <v>70</v>
      </c>
      <c r="B91" t="s">
        <v>116</v>
      </c>
    </row>
    <row r="92" spans="1:2" x14ac:dyDescent="0.25">
      <c r="A92" s="2" t="s">
        <v>71</v>
      </c>
      <c r="B92">
        <v>0.7</v>
      </c>
    </row>
    <row r="93" spans="1:2" x14ac:dyDescent="0.25">
      <c r="A93" s="2" t="s">
        <v>72</v>
      </c>
      <c r="B93">
        <v>3.5</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128</v>
      </c>
    </row>
    <row r="104" spans="1:2" x14ac:dyDescent="0.25">
      <c r="A104" s="2" t="s">
        <v>83</v>
      </c>
      <c r="B104">
        <v>6</v>
      </c>
    </row>
    <row r="105" spans="1:2" x14ac:dyDescent="0.25">
      <c r="A105" s="2" t="s">
        <v>84</v>
      </c>
      <c r="B105">
        <v>90</v>
      </c>
    </row>
    <row r="106" spans="1:2" x14ac:dyDescent="0.25">
      <c r="A106" s="2" t="s">
        <v>85</v>
      </c>
      <c r="B106" t="s">
        <v>145</v>
      </c>
    </row>
    <row r="107" spans="1:2" x14ac:dyDescent="0.25">
      <c r="A107" s="2" t="s">
        <v>86</v>
      </c>
      <c r="B107" t="s">
        <v>115</v>
      </c>
    </row>
    <row r="108" spans="1:2" x14ac:dyDescent="0.25">
      <c r="A108" s="2" t="s">
        <v>87</v>
      </c>
      <c r="B108">
        <v>10.5</v>
      </c>
    </row>
    <row r="109" spans="1:2" x14ac:dyDescent="0.25">
      <c r="A109" s="2" t="s">
        <v>88</v>
      </c>
      <c r="B109">
        <v>63</v>
      </c>
    </row>
    <row r="110" spans="1:2" x14ac:dyDescent="0.25">
      <c r="A110" s="2" t="s">
        <v>89</v>
      </c>
      <c r="B110" t="s">
        <v>122</v>
      </c>
    </row>
    <row r="111" spans="1:2" x14ac:dyDescent="0.25">
      <c r="A111" s="2" t="s">
        <v>90</v>
      </c>
      <c r="B111">
        <v>10.5</v>
      </c>
    </row>
    <row r="112" spans="1:2" x14ac:dyDescent="0.25">
      <c r="A112" s="2" t="s">
        <v>91</v>
      </c>
      <c r="B112">
        <v>42</v>
      </c>
    </row>
    <row r="113" spans="1:2" x14ac:dyDescent="0.25">
      <c r="A113" s="2" t="s">
        <v>92</v>
      </c>
      <c r="B113" t="s">
        <v>126</v>
      </c>
    </row>
    <row r="114" spans="1:2" x14ac:dyDescent="0.25">
      <c r="A114" s="2" t="s">
        <v>93</v>
      </c>
      <c r="B114">
        <v>6</v>
      </c>
    </row>
    <row r="115" spans="1:2" x14ac:dyDescent="0.25">
      <c r="A115" s="2" t="s">
        <v>94</v>
      </c>
      <c r="B115">
        <v>60</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c r="B122" t="s">
        <v>130</v>
      </c>
    </row>
    <row r="123" spans="1:2" x14ac:dyDescent="0.25">
      <c r="A123" s="2" t="s">
        <v>102</v>
      </c>
      <c r="B123" t="s">
        <v>125</v>
      </c>
    </row>
    <row r="124" spans="1:2" x14ac:dyDescent="0.25">
      <c r="A124" s="2" t="s">
        <v>103</v>
      </c>
      <c r="B124" t="s">
        <v>280</v>
      </c>
    </row>
    <row r="125" spans="1:2" x14ac:dyDescent="0.25">
      <c r="A125" s="1" t="s">
        <v>104</v>
      </c>
      <c r="B125">
        <v>381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17</v>
      </c>
    </row>
    <row r="2" spans="1:2" x14ac:dyDescent="0.25">
      <c r="A2" s="1" t="s">
        <v>0</v>
      </c>
    </row>
    <row r="3" spans="1:2" x14ac:dyDescent="0.25">
      <c r="A3" s="2" t="s">
        <v>1</v>
      </c>
      <c r="B3" t="s">
        <v>155</v>
      </c>
    </row>
    <row r="4" spans="1:2" x14ac:dyDescent="0.25">
      <c r="A4" s="2" t="s">
        <v>2</v>
      </c>
      <c r="B4" t="s">
        <v>281</v>
      </c>
    </row>
    <row r="5" spans="1:2" x14ac:dyDescent="0.25">
      <c r="A5" s="2" t="s">
        <v>3</v>
      </c>
      <c r="B5" t="s">
        <v>282</v>
      </c>
    </row>
    <row r="6" spans="1:2" x14ac:dyDescent="0.25">
      <c r="A6" s="2" t="s">
        <v>4</v>
      </c>
      <c r="B6" t="s">
        <v>108</v>
      </c>
    </row>
    <row r="7" spans="1:2" x14ac:dyDescent="0.25">
      <c r="A7" s="2" t="s">
        <v>5</v>
      </c>
      <c r="B7" t="s">
        <v>109</v>
      </c>
    </row>
    <row r="8" spans="1:2" x14ac:dyDescent="0.25">
      <c r="A8" s="2" t="s">
        <v>6</v>
      </c>
    </row>
    <row r="9" spans="1:2" x14ac:dyDescent="0.25">
      <c r="A9" s="2" t="s">
        <v>7</v>
      </c>
      <c r="B9" t="s">
        <v>283</v>
      </c>
    </row>
    <row r="10" spans="1:2" x14ac:dyDescent="0.25">
      <c r="A10" s="2" t="s">
        <v>8</v>
      </c>
      <c r="B10" t="s">
        <v>284</v>
      </c>
    </row>
    <row r="11" spans="1:2" x14ac:dyDescent="0.25">
      <c r="A11" s="2" t="s">
        <v>9</v>
      </c>
      <c r="B11" t="s">
        <v>285</v>
      </c>
    </row>
    <row r="12" spans="1:2" x14ac:dyDescent="0.25">
      <c r="A12" s="2" t="s">
        <v>10</v>
      </c>
      <c r="B12" t="s">
        <v>286</v>
      </c>
    </row>
    <row r="13" spans="1:2" x14ac:dyDescent="0.25">
      <c r="A13" s="2" t="s">
        <v>11</v>
      </c>
      <c r="B13" t="s">
        <v>287</v>
      </c>
    </row>
    <row r="14" spans="1:2" x14ac:dyDescent="0.25">
      <c r="A14" s="2" t="s">
        <v>12</v>
      </c>
      <c r="B14" t="s">
        <v>116</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152</v>
      </c>
    </row>
    <row r="22" spans="1:2" x14ac:dyDescent="0.25">
      <c r="A22" s="2" t="s">
        <v>20</v>
      </c>
      <c r="B22" t="s">
        <v>122</v>
      </c>
    </row>
    <row r="23" spans="1:2" x14ac:dyDescent="0.25">
      <c r="A23" s="2" t="s">
        <v>21</v>
      </c>
      <c r="B23" t="s">
        <v>288</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152</v>
      </c>
    </row>
    <row r="29" spans="1:2" x14ac:dyDescent="0.25">
      <c r="A29" s="2" t="s">
        <v>25</v>
      </c>
      <c r="B29" t="s">
        <v>130</v>
      </c>
    </row>
    <row r="30" spans="1:2" x14ac:dyDescent="0.25">
      <c r="A30" s="2" t="s">
        <v>26</v>
      </c>
      <c r="B30" t="s">
        <v>208</v>
      </c>
    </row>
    <row r="31" spans="1:2" x14ac:dyDescent="0.25">
      <c r="A31" s="2" t="s">
        <v>27</v>
      </c>
    </row>
    <row r="32" spans="1:2" x14ac:dyDescent="0.25">
      <c r="A32" s="2" t="s">
        <v>28</v>
      </c>
      <c r="B32" t="s">
        <v>120</v>
      </c>
    </row>
    <row r="33" spans="1:2" x14ac:dyDescent="0.25">
      <c r="A33" s="2"/>
      <c r="B33" t="s">
        <v>115</v>
      </c>
    </row>
    <row r="34" spans="1:2" x14ac:dyDescent="0.25">
      <c r="A34" s="2" t="s">
        <v>25</v>
      </c>
      <c r="B34" t="s">
        <v>122</v>
      </c>
    </row>
    <row r="35" spans="1:2" x14ac:dyDescent="0.25">
      <c r="A35" s="2" t="s">
        <v>26</v>
      </c>
      <c r="B35" t="s">
        <v>208</v>
      </c>
    </row>
    <row r="36" spans="1:2" x14ac:dyDescent="0.25">
      <c r="A36" s="2" t="s">
        <v>27</v>
      </c>
    </row>
    <row r="37" spans="1:2" x14ac:dyDescent="0.25">
      <c r="A37" s="2" t="s">
        <v>29</v>
      </c>
      <c r="B37" t="s">
        <v>120</v>
      </c>
    </row>
    <row r="38" spans="1:2" x14ac:dyDescent="0.25">
      <c r="A38" s="2"/>
      <c r="B38" t="s">
        <v>122</v>
      </c>
    </row>
    <row r="39" spans="1:2" x14ac:dyDescent="0.25">
      <c r="A39" s="2" t="s">
        <v>30</v>
      </c>
      <c r="B39" t="s">
        <v>118</v>
      </c>
    </row>
    <row r="40" spans="1:2" x14ac:dyDescent="0.25">
      <c r="A40" s="2" t="s">
        <v>25</v>
      </c>
    </row>
    <row r="41" spans="1:2" x14ac:dyDescent="0.25">
      <c r="A41" s="2" t="s">
        <v>26</v>
      </c>
    </row>
    <row r="42" spans="1:2" x14ac:dyDescent="0.25">
      <c r="A42" s="2"/>
    </row>
    <row r="43" spans="1:2" x14ac:dyDescent="0.25">
      <c r="A43" s="2" t="s">
        <v>31</v>
      </c>
      <c r="B43" t="s">
        <v>118</v>
      </c>
    </row>
    <row r="44" spans="1:2" x14ac:dyDescent="0.25">
      <c r="A44" s="2" t="s">
        <v>32</v>
      </c>
    </row>
    <row r="45" spans="1:2" x14ac:dyDescent="0.25">
      <c r="A45" s="2" t="s">
        <v>33</v>
      </c>
      <c r="B45" t="s">
        <v>120</v>
      </c>
    </row>
    <row r="46" spans="1:2" x14ac:dyDescent="0.25">
      <c r="A46" s="2" t="s">
        <v>34</v>
      </c>
      <c r="B46" t="s">
        <v>289</v>
      </c>
    </row>
    <row r="47" spans="1:2" x14ac:dyDescent="0.25">
      <c r="A47" s="2" t="s">
        <v>35</v>
      </c>
      <c r="B47" t="s">
        <v>118</v>
      </c>
    </row>
    <row r="48" spans="1:2" x14ac:dyDescent="0.25">
      <c r="A48" s="2" t="s">
        <v>36</v>
      </c>
    </row>
    <row r="49" spans="1:2" x14ac:dyDescent="0.25">
      <c r="A49" s="2"/>
    </row>
    <row r="50" spans="1:2" x14ac:dyDescent="0.25">
      <c r="A50" s="2" t="s">
        <v>37</v>
      </c>
      <c r="B50" t="s">
        <v>118</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c r="B62" s="3"/>
    </row>
    <row r="63" spans="1:2" x14ac:dyDescent="0.25">
      <c r="A63" s="2" t="s">
        <v>26</v>
      </c>
      <c r="B63" s="3"/>
    </row>
    <row r="64" spans="1:2" x14ac:dyDescent="0.25">
      <c r="A64" s="2" t="s">
        <v>32</v>
      </c>
      <c r="B64" s="3"/>
    </row>
    <row r="65" spans="1:2" x14ac:dyDescent="0.25">
      <c r="A65" s="2"/>
      <c r="B65" s="3"/>
    </row>
    <row r="66" spans="1:2" x14ac:dyDescent="0.25">
      <c r="A66" s="1" t="s">
        <v>46</v>
      </c>
      <c r="B66" s="3"/>
    </row>
    <row r="67" spans="1:2" x14ac:dyDescent="0.25">
      <c r="A67" s="2" t="s">
        <v>47</v>
      </c>
      <c r="B67" s="3" t="s">
        <v>152</v>
      </c>
    </row>
    <row r="68" spans="1:2" x14ac:dyDescent="0.25">
      <c r="A68" s="2" t="s">
        <v>48</v>
      </c>
      <c r="B68">
        <v>15</v>
      </c>
    </row>
    <row r="69" spans="1:2" x14ac:dyDescent="0.25">
      <c r="A69" s="2" t="s">
        <v>49</v>
      </c>
      <c r="B69">
        <v>120</v>
      </c>
    </row>
    <row r="70" spans="1:2" x14ac:dyDescent="0.25">
      <c r="A70" s="2" t="s">
        <v>50</v>
      </c>
    </row>
    <row r="71" spans="1:2" x14ac:dyDescent="0.25">
      <c r="A71" s="2" t="s">
        <v>51</v>
      </c>
      <c r="B71">
        <v>1.94</v>
      </c>
    </row>
    <row r="72" spans="1:2" x14ac:dyDescent="0.25">
      <c r="A72" s="2" t="s">
        <v>52</v>
      </c>
      <c r="B72">
        <v>0</v>
      </c>
    </row>
    <row r="73" spans="1:2" x14ac:dyDescent="0.25">
      <c r="A73" s="2" t="s">
        <v>53</v>
      </c>
      <c r="B73" t="s">
        <v>122</v>
      </c>
    </row>
    <row r="74" spans="1:2" x14ac:dyDescent="0.25">
      <c r="A74" s="2" t="s">
        <v>54</v>
      </c>
      <c r="B74">
        <v>0.75</v>
      </c>
    </row>
    <row r="75" spans="1:2" x14ac:dyDescent="0.25">
      <c r="A75" s="2" t="s">
        <v>55</v>
      </c>
      <c r="B75">
        <v>3</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130</v>
      </c>
    </row>
    <row r="80" spans="1:2" x14ac:dyDescent="0.25">
      <c r="A80" s="2" t="s">
        <v>59</v>
      </c>
      <c r="B80">
        <v>0.75</v>
      </c>
    </row>
    <row r="81" spans="1:2" x14ac:dyDescent="0.25">
      <c r="A81" s="2" t="s">
        <v>60</v>
      </c>
      <c r="B81">
        <v>2.25</v>
      </c>
    </row>
    <row r="82" spans="1:2" x14ac:dyDescent="0.25">
      <c r="A82" s="2" t="s">
        <v>61</v>
      </c>
      <c r="B82" t="s">
        <v>130</v>
      </c>
    </row>
    <row r="83" spans="1:2" x14ac:dyDescent="0.25">
      <c r="A83" s="2" t="s">
        <v>62</v>
      </c>
      <c r="B83">
        <v>0.75</v>
      </c>
    </row>
    <row r="84" spans="1:2" x14ac:dyDescent="0.25">
      <c r="A84" s="2" t="s">
        <v>63</v>
      </c>
      <c r="B84">
        <v>2.25</v>
      </c>
    </row>
    <row r="85" spans="1:2" x14ac:dyDescent="0.25">
      <c r="A85" s="2" t="s">
        <v>64</v>
      </c>
    </row>
    <row r="86" spans="1:2" x14ac:dyDescent="0.25">
      <c r="A86" s="2" t="s">
        <v>65</v>
      </c>
      <c r="B86">
        <v>142</v>
      </c>
    </row>
    <row r="87" spans="1:2" x14ac:dyDescent="0.25">
      <c r="A87" s="2" t="s">
        <v>66</v>
      </c>
      <c r="B87">
        <v>0</v>
      </c>
    </row>
    <row r="88" spans="1:2" x14ac:dyDescent="0.25">
      <c r="A88" s="2" t="s">
        <v>67</v>
      </c>
    </row>
    <row r="89" spans="1:2" x14ac:dyDescent="0.25">
      <c r="A89" s="2" t="s">
        <v>68</v>
      </c>
      <c r="B89">
        <v>1.1000000000000001</v>
      </c>
    </row>
    <row r="90" spans="1:2" x14ac:dyDescent="0.25">
      <c r="A90" s="2" t="s">
        <v>69</v>
      </c>
      <c r="B90">
        <v>0</v>
      </c>
    </row>
    <row r="91" spans="1:2" x14ac:dyDescent="0.25">
      <c r="A91" s="2" t="s">
        <v>70</v>
      </c>
      <c r="B91" t="s">
        <v>116</v>
      </c>
    </row>
    <row r="92" spans="1:2" x14ac:dyDescent="0.25">
      <c r="A92" s="2" t="s">
        <v>71</v>
      </c>
      <c r="B92">
        <v>0.7</v>
      </c>
    </row>
    <row r="93" spans="1:2" x14ac:dyDescent="0.25">
      <c r="A93" s="2" t="s">
        <v>72</v>
      </c>
      <c r="B93">
        <v>3.5</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144</v>
      </c>
    </row>
    <row r="104" spans="1:2" x14ac:dyDescent="0.25">
      <c r="A104" s="2" t="s">
        <v>83</v>
      </c>
      <c r="B104">
        <v>6</v>
      </c>
    </row>
    <row r="105" spans="1:2" x14ac:dyDescent="0.25">
      <c r="A105" s="2" t="s">
        <v>84</v>
      </c>
      <c r="B105">
        <v>84</v>
      </c>
    </row>
    <row r="106" spans="1:2" x14ac:dyDescent="0.25">
      <c r="A106" s="2" t="s">
        <v>85</v>
      </c>
      <c r="B106" t="s">
        <v>145</v>
      </c>
    </row>
    <row r="107" spans="1:2" x14ac:dyDescent="0.25">
      <c r="A107" s="2" t="s">
        <v>86</v>
      </c>
      <c r="B107" t="s">
        <v>115</v>
      </c>
    </row>
    <row r="108" spans="1:2" x14ac:dyDescent="0.25">
      <c r="A108" s="2" t="s">
        <v>87</v>
      </c>
      <c r="B108">
        <v>10.5</v>
      </c>
    </row>
    <row r="109" spans="1:2" x14ac:dyDescent="0.25">
      <c r="A109" s="2" t="s">
        <v>88</v>
      </c>
      <c r="B109">
        <v>63</v>
      </c>
    </row>
    <row r="110" spans="1:2" x14ac:dyDescent="0.25">
      <c r="A110" s="2" t="s">
        <v>89</v>
      </c>
      <c r="B110" t="s">
        <v>115</v>
      </c>
    </row>
    <row r="111" spans="1:2" x14ac:dyDescent="0.25">
      <c r="A111" s="2" t="s">
        <v>90</v>
      </c>
      <c r="B111">
        <v>10.5</v>
      </c>
    </row>
    <row r="112" spans="1:2" x14ac:dyDescent="0.25">
      <c r="A112" s="2" t="s">
        <v>91</v>
      </c>
      <c r="B112">
        <v>63</v>
      </c>
    </row>
    <row r="113" spans="1:2" x14ac:dyDescent="0.25">
      <c r="A113" s="2" t="s">
        <v>92</v>
      </c>
      <c r="B113" t="s">
        <v>126</v>
      </c>
    </row>
    <row r="114" spans="1:2" x14ac:dyDescent="0.25">
      <c r="A114" s="2" t="s">
        <v>93</v>
      </c>
      <c r="B114">
        <v>6</v>
      </c>
    </row>
    <row r="115" spans="1:2" x14ac:dyDescent="0.25">
      <c r="A115" s="2" t="s">
        <v>94</v>
      </c>
      <c r="B115">
        <v>60</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c r="B122" t="s">
        <v>130</v>
      </c>
    </row>
    <row r="123" spans="1:2" x14ac:dyDescent="0.25">
      <c r="A123" s="2" t="s">
        <v>102</v>
      </c>
      <c r="B123" t="s">
        <v>125</v>
      </c>
    </row>
    <row r="124" spans="1:2" x14ac:dyDescent="0.25">
      <c r="A124" s="2" t="s">
        <v>103</v>
      </c>
      <c r="B124" t="s">
        <v>290</v>
      </c>
    </row>
    <row r="125" spans="1:2" x14ac:dyDescent="0.25">
      <c r="A125" s="1" t="s">
        <v>104</v>
      </c>
      <c r="B125">
        <v>515.25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topLeftCell="A94" workbookViewId="0">
      <selection activeCell="C12" sqref="C12"/>
    </sheetView>
  </sheetViews>
  <sheetFormatPr defaultRowHeight="15" x14ac:dyDescent="0.25"/>
  <cols>
    <col min="1" max="1" width="46.85546875" customWidth="1"/>
  </cols>
  <sheetData>
    <row r="1" spans="1:2" x14ac:dyDescent="0.25">
      <c r="A1" t="s">
        <v>1120</v>
      </c>
      <c r="B1">
        <v>18</v>
      </c>
    </row>
    <row r="2" spans="1:2" x14ac:dyDescent="0.25">
      <c r="A2" s="1" t="s">
        <v>0</v>
      </c>
    </row>
    <row r="3" spans="1:2" x14ac:dyDescent="0.25">
      <c r="A3" s="2" t="s">
        <v>1</v>
      </c>
      <c r="B3" t="s">
        <v>155</v>
      </c>
    </row>
    <row r="4" spans="1:2" x14ac:dyDescent="0.25">
      <c r="A4" s="2" t="s">
        <v>2</v>
      </c>
      <c r="B4" t="s">
        <v>291</v>
      </c>
    </row>
    <row r="5" spans="1:2" x14ac:dyDescent="0.25">
      <c r="A5" s="2" t="s">
        <v>3</v>
      </c>
      <c r="B5" t="s">
        <v>292</v>
      </c>
    </row>
    <row r="6" spans="1:2" x14ac:dyDescent="0.25">
      <c r="A6" s="2" t="s">
        <v>4</v>
      </c>
      <c r="B6" t="s">
        <v>108</v>
      </c>
    </row>
    <row r="7" spans="1:2" x14ac:dyDescent="0.25">
      <c r="A7" s="2" t="s">
        <v>5</v>
      </c>
      <c r="B7" t="s">
        <v>109</v>
      </c>
    </row>
    <row r="8" spans="1:2" x14ac:dyDescent="0.25">
      <c r="A8" s="2" t="s">
        <v>6</v>
      </c>
    </row>
    <row r="9" spans="1:2" x14ac:dyDescent="0.25">
      <c r="A9" s="2" t="s">
        <v>7</v>
      </c>
      <c r="B9" t="s">
        <v>293</v>
      </c>
    </row>
    <row r="10" spans="1:2" x14ac:dyDescent="0.25">
      <c r="A10" s="2" t="s">
        <v>8</v>
      </c>
      <c r="B10" t="s">
        <v>294</v>
      </c>
    </row>
    <row r="11" spans="1:2" x14ac:dyDescent="0.25">
      <c r="A11" s="2" t="s">
        <v>9</v>
      </c>
      <c r="B11" t="s">
        <v>295</v>
      </c>
    </row>
    <row r="12" spans="1:2" x14ac:dyDescent="0.25">
      <c r="A12" s="2" t="s">
        <v>10</v>
      </c>
      <c r="B12" t="s">
        <v>296</v>
      </c>
    </row>
    <row r="13" spans="1:2" x14ac:dyDescent="0.25">
      <c r="A13" s="2" t="s">
        <v>11</v>
      </c>
      <c r="B13" t="s">
        <v>297</v>
      </c>
    </row>
    <row r="14" spans="1:2" x14ac:dyDescent="0.25">
      <c r="A14" s="2" t="s">
        <v>12</v>
      </c>
      <c r="B14" t="s">
        <v>116</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115</v>
      </c>
    </row>
    <row r="22" spans="1:2" x14ac:dyDescent="0.25">
      <c r="A22" s="2" t="s">
        <v>20</v>
      </c>
      <c r="B22" t="s">
        <v>122</v>
      </c>
    </row>
    <row r="23" spans="1:2" x14ac:dyDescent="0.25">
      <c r="A23" s="2" t="s">
        <v>21</v>
      </c>
      <c r="B23" t="s">
        <v>279</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115</v>
      </c>
    </row>
    <row r="29" spans="1:2" x14ac:dyDescent="0.25">
      <c r="A29" s="2" t="s">
        <v>25</v>
      </c>
      <c r="B29" t="s">
        <v>130</v>
      </c>
    </row>
    <row r="30" spans="1:2" x14ac:dyDescent="0.25">
      <c r="A30" s="2" t="s">
        <v>26</v>
      </c>
      <c r="B30" t="s">
        <v>208</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122</v>
      </c>
    </row>
    <row r="39" spans="1:2" x14ac:dyDescent="0.25">
      <c r="A39" s="2" t="s">
        <v>30</v>
      </c>
      <c r="B39" t="s">
        <v>118</v>
      </c>
    </row>
    <row r="40" spans="1:2" x14ac:dyDescent="0.25">
      <c r="A40" s="2" t="s">
        <v>25</v>
      </c>
    </row>
    <row r="41" spans="1:2" x14ac:dyDescent="0.25">
      <c r="A41" s="2" t="s">
        <v>26</v>
      </c>
    </row>
    <row r="42" spans="1:2" x14ac:dyDescent="0.25">
      <c r="A42" s="2"/>
    </row>
    <row r="43" spans="1:2" x14ac:dyDescent="0.25">
      <c r="A43" s="2" t="s">
        <v>31</v>
      </c>
      <c r="B43" t="s">
        <v>118</v>
      </c>
    </row>
    <row r="44" spans="1:2" x14ac:dyDescent="0.25">
      <c r="A44" s="2" t="s">
        <v>32</v>
      </c>
    </row>
    <row r="45" spans="1:2" x14ac:dyDescent="0.25">
      <c r="A45" s="2" t="s">
        <v>33</v>
      </c>
      <c r="B45" t="s">
        <v>118</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118</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row>
    <row r="59" spans="1:2" x14ac:dyDescent="0.25">
      <c r="A59" s="2" t="s">
        <v>43</v>
      </c>
    </row>
    <row r="60" spans="1:2" x14ac:dyDescent="0.25">
      <c r="A60" s="2" t="s">
        <v>44</v>
      </c>
    </row>
    <row r="61" spans="1:2" x14ac:dyDescent="0.25">
      <c r="A61" s="2" t="s">
        <v>45</v>
      </c>
      <c r="B61" t="s">
        <v>120</v>
      </c>
    </row>
    <row r="62" spans="1:2" x14ac:dyDescent="0.25">
      <c r="A62" s="2" t="s">
        <v>25</v>
      </c>
      <c r="B62" s="3"/>
    </row>
    <row r="63" spans="1:2" x14ac:dyDescent="0.25">
      <c r="A63" s="2" t="s">
        <v>26</v>
      </c>
      <c r="B63" s="3"/>
    </row>
    <row r="64" spans="1:2" x14ac:dyDescent="0.25">
      <c r="A64" s="2" t="s">
        <v>32</v>
      </c>
      <c r="B64" s="3"/>
    </row>
    <row r="65" spans="1:2" x14ac:dyDescent="0.25">
      <c r="A65" s="2"/>
      <c r="B65" s="3"/>
    </row>
    <row r="66" spans="1:2" x14ac:dyDescent="0.25">
      <c r="A66" s="1" t="s">
        <v>46</v>
      </c>
      <c r="B66" s="3"/>
    </row>
    <row r="67" spans="1:2" x14ac:dyDescent="0.25">
      <c r="A67" s="2" t="s">
        <v>47</v>
      </c>
      <c r="B67" s="3" t="s">
        <v>125</v>
      </c>
    </row>
    <row r="68" spans="1:2" x14ac:dyDescent="0.25">
      <c r="A68" s="2" t="s">
        <v>48</v>
      </c>
      <c r="B68">
        <v>15</v>
      </c>
    </row>
    <row r="69" spans="1:2" x14ac:dyDescent="0.25">
      <c r="A69" s="2" t="s">
        <v>49</v>
      </c>
      <c r="B69">
        <v>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row>
    <row r="74" spans="1:2" x14ac:dyDescent="0.25">
      <c r="A74" s="2" t="s">
        <v>54</v>
      </c>
      <c r="B74">
        <v>0.75</v>
      </c>
    </row>
    <row r="75" spans="1:2" x14ac:dyDescent="0.25">
      <c r="A75" s="2" t="s">
        <v>55</v>
      </c>
      <c r="B75">
        <v>0</v>
      </c>
    </row>
    <row r="76" spans="1:2" x14ac:dyDescent="0.25">
      <c r="A76" s="2" t="s">
        <v>56</v>
      </c>
      <c r="B76" t="s">
        <v>122</v>
      </c>
    </row>
    <row r="77" spans="1:2" x14ac:dyDescent="0.25">
      <c r="A77" s="2" t="s">
        <v>57</v>
      </c>
      <c r="B77">
        <v>0.75</v>
      </c>
    </row>
    <row r="78" spans="1:2" x14ac:dyDescent="0.25">
      <c r="A78" s="2" t="s">
        <v>57</v>
      </c>
      <c r="B78">
        <v>3</v>
      </c>
    </row>
    <row r="79" spans="1:2" x14ac:dyDescent="0.25">
      <c r="A79" s="2" t="s">
        <v>58</v>
      </c>
      <c r="B79" t="s">
        <v>130</v>
      </c>
    </row>
    <row r="80" spans="1:2" x14ac:dyDescent="0.25">
      <c r="A80" s="2" t="s">
        <v>59</v>
      </c>
      <c r="B80">
        <v>0.75</v>
      </c>
    </row>
    <row r="81" spans="1:2" x14ac:dyDescent="0.25">
      <c r="A81" s="2" t="s">
        <v>60</v>
      </c>
      <c r="B81">
        <v>2.25</v>
      </c>
    </row>
    <row r="82" spans="1:2" x14ac:dyDescent="0.25">
      <c r="A82" s="2" t="s">
        <v>61</v>
      </c>
      <c r="B82" t="s">
        <v>130</v>
      </c>
    </row>
    <row r="83" spans="1:2" x14ac:dyDescent="0.25">
      <c r="A83" s="2" t="s">
        <v>62</v>
      </c>
      <c r="B83">
        <v>0.75</v>
      </c>
    </row>
    <row r="84" spans="1:2" x14ac:dyDescent="0.25">
      <c r="A84" s="2" t="s">
        <v>63</v>
      </c>
      <c r="B84">
        <v>2.25</v>
      </c>
    </row>
    <row r="85" spans="1:2" x14ac:dyDescent="0.25">
      <c r="A85" s="2" t="s">
        <v>64</v>
      </c>
      <c r="B85" t="s">
        <v>145</v>
      </c>
    </row>
    <row r="86" spans="1:2" x14ac:dyDescent="0.25">
      <c r="A86" s="2" t="s">
        <v>65</v>
      </c>
      <c r="B86">
        <v>142</v>
      </c>
    </row>
    <row r="87" spans="1:2" x14ac:dyDescent="0.25">
      <c r="A87" s="2" t="s">
        <v>66</v>
      </c>
      <c r="B87">
        <v>142</v>
      </c>
    </row>
    <row r="88" spans="1:2" x14ac:dyDescent="0.25">
      <c r="A88" s="2" t="s">
        <v>67</v>
      </c>
    </row>
    <row r="89" spans="1:2" x14ac:dyDescent="0.25">
      <c r="A89" s="2" t="s">
        <v>68</v>
      </c>
      <c r="B89">
        <v>1.1000000000000001</v>
      </c>
    </row>
    <row r="90" spans="1:2" x14ac:dyDescent="0.25">
      <c r="A90" s="2" t="s">
        <v>69</v>
      </c>
      <c r="B90">
        <v>0</v>
      </c>
    </row>
    <row r="91" spans="1:2" x14ac:dyDescent="0.25">
      <c r="A91" s="2" t="s">
        <v>70</v>
      </c>
      <c r="B91" t="s">
        <v>116</v>
      </c>
    </row>
    <row r="92" spans="1:2" x14ac:dyDescent="0.25">
      <c r="A92" s="2" t="s">
        <v>71</v>
      </c>
      <c r="B92">
        <v>0.7</v>
      </c>
    </row>
    <row r="93" spans="1:2" x14ac:dyDescent="0.25">
      <c r="A93" s="2" t="s">
        <v>72</v>
      </c>
      <c r="B93">
        <v>3.5</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193</v>
      </c>
    </row>
    <row r="104" spans="1:2" x14ac:dyDescent="0.25">
      <c r="A104" s="2" t="s">
        <v>83</v>
      </c>
      <c r="B104">
        <v>6</v>
      </c>
    </row>
    <row r="105" spans="1:2" x14ac:dyDescent="0.25">
      <c r="A105" s="2" t="s">
        <v>84</v>
      </c>
      <c r="B105">
        <v>96</v>
      </c>
    </row>
    <row r="106" spans="1:2" x14ac:dyDescent="0.25">
      <c r="A106" s="2" t="s">
        <v>85</v>
      </c>
      <c r="B106" t="s">
        <v>145</v>
      </c>
    </row>
    <row r="107" spans="1:2" x14ac:dyDescent="0.25">
      <c r="A107" s="2" t="s">
        <v>86</v>
      </c>
      <c r="B107" t="s">
        <v>152</v>
      </c>
    </row>
    <row r="108" spans="1:2" x14ac:dyDescent="0.25">
      <c r="A108" s="2" t="s">
        <v>87</v>
      </c>
      <c r="B108">
        <v>10.5</v>
      </c>
    </row>
    <row r="109" spans="1:2" x14ac:dyDescent="0.25">
      <c r="A109" s="2" t="s">
        <v>88</v>
      </c>
      <c r="B109">
        <v>84</v>
      </c>
    </row>
    <row r="110" spans="1:2" x14ac:dyDescent="0.25">
      <c r="A110" s="2" t="s">
        <v>89</v>
      </c>
      <c r="B110" t="s">
        <v>115</v>
      </c>
    </row>
    <row r="111" spans="1:2" x14ac:dyDescent="0.25">
      <c r="A111" s="2" t="s">
        <v>90</v>
      </c>
      <c r="B111">
        <v>10.5</v>
      </c>
    </row>
    <row r="112" spans="1:2" x14ac:dyDescent="0.25">
      <c r="A112" s="2" t="s">
        <v>91</v>
      </c>
      <c r="B112">
        <v>63</v>
      </c>
    </row>
    <row r="113" spans="1:2" x14ac:dyDescent="0.25">
      <c r="A113" s="2" t="s">
        <v>92</v>
      </c>
      <c r="B113" t="s">
        <v>126</v>
      </c>
    </row>
    <row r="114" spans="1:2" x14ac:dyDescent="0.25">
      <c r="A114" s="2" t="s">
        <v>93</v>
      </c>
      <c r="B114">
        <v>6</v>
      </c>
    </row>
    <row r="115" spans="1:2" x14ac:dyDescent="0.25">
      <c r="A115" s="2" t="s">
        <v>94</v>
      </c>
      <c r="B115">
        <v>60</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c r="B122" t="s">
        <v>130</v>
      </c>
    </row>
    <row r="123" spans="1:2" x14ac:dyDescent="0.25">
      <c r="A123" s="2" t="s">
        <v>102</v>
      </c>
      <c r="B123" t="s">
        <v>125</v>
      </c>
    </row>
    <row r="124" spans="1:2" x14ac:dyDescent="0.25">
      <c r="A124" s="2" t="s">
        <v>103</v>
      </c>
      <c r="B124" t="s">
        <v>298</v>
      </c>
    </row>
    <row r="125" spans="1:2" x14ac:dyDescent="0.25">
      <c r="A125" s="1" t="s">
        <v>104</v>
      </c>
      <c r="B125">
        <v>573.82000000000005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topLeftCell="A64" workbookViewId="0">
      <selection sqref="A1:B1048576"/>
    </sheetView>
  </sheetViews>
  <sheetFormatPr defaultRowHeight="15" x14ac:dyDescent="0.25"/>
  <cols>
    <col min="1" max="1" width="46.85546875" customWidth="1"/>
  </cols>
  <sheetData>
    <row r="1" spans="1:2" x14ac:dyDescent="0.25">
      <c r="A1" t="s">
        <v>1120</v>
      </c>
      <c r="B1">
        <v>19</v>
      </c>
    </row>
    <row r="2" spans="1:2" x14ac:dyDescent="0.25">
      <c r="A2" s="1" t="s">
        <v>0</v>
      </c>
    </row>
    <row r="3" spans="1:2" x14ac:dyDescent="0.25">
      <c r="A3" s="2" t="s">
        <v>1</v>
      </c>
      <c r="B3" t="s">
        <v>155</v>
      </c>
    </row>
    <row r="4" spans="1:2" x14ac:dyDescent="0.25">
      <c r="A4" s="2" t="s">
        <v>2</v>
      </c>
      <c r="B4" t="s">
        <v>299</v>
      </c>
    </row>
    <row r="5" spans="1:2" x14ac:dyDescent="0.25">
      <c r="A5" s="2" t="s">
        <v>3</v>
      </c>
      <c r="B5" t="s">
        <v>300</v>
      </c>
    </row>
    <row r="6" spans="1:2" x14ac:dyDescent="0.25">
      <c r="A6" s="2" t="s">
        <v>4</v>
      </c>
      <c r="B6" t="s">
        <v>108</v>
      </c>
    </row>
    <row r="7" spans="1:2" x14ac:dyDescent="0.25">
      <c r="A7" s="2" t="s">
        <v>5</v>
      </c>
      <c r="B7" t="s">
        <v>109</v>
      </c>
    </row>
    <row r="8" spans="1:2" x14ac:dyDescent="0.25">
      <c r="A8" s="2" t="s">
        <v>6</v>
      </c>
    </row>
    <row r="9" spans="1:2" x14ac:dyDescent="0.25">
      <c r="A9" s="2" t="s">
        <v>7</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301</v>
      </c>
    </row>
    <row r="22" spans="1:2" x14ac:dyDescent="0.25">
      <c r="A22" s="2" t="s">
        <v>20</v>
      </c>
      <c r="B22" t="s">
        <v>302</v>
      </c>
    </row>
    <row r="23" spans="1:2" x14ac:dyDescent="0.25">
      <c r="A23" s="2" t="s">
        <v>21</v>
      </c>
      <c r="B23" t="s">
        <v>303</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136</v>
      </c>
    </row>
    <row r="29" spans="1:2" x14ac:dyDescent="0.25">
      <c r="A29" s="2" t="s">
        <v>25</v>
      </c>
      <c r="B29" t="s">
        <v>130</v>
      </c>
    </row>
    <row r="30" spans="1:2" x14ac:dyDescent="0.25">
      <c r="A30" s="2" t="s">
        <v>26</v>
      </c>
      <c r="B30" t="s">
        <v>208</v>
      </c>
    </row>
    <row r="31" spans="1:2" x14ac:dyDescent="0.25">
      <c r="A31" s="2" t="s">
        <v>27</v>
      </c>
      <c r="B31" t="s">
        <v>208</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135</v>
      </c>
    </row>
    <row r="41" spans="1:2" x14ac:dyDescent="0.25">
      <c r="A41" s="2" t="s">
        <v>26</v>
      </c>
      <c r="B41" t="s">
        <v>178</v>
      </c>
    </row>
    <row r="42" spans="1:2" x14ac:dyDescent="0.25">
      <c r="A42" s="2"/>
      <c r="B42" t="s">
        <v>152</v>
      </c>
    </row>
    <row r="43" spans="1:2" x14ac:dyDescent="0.25">
      <c r="A43" s="2" t="s">
        <v>31</v>
      </c>
      <c r="B43" t="s">
        <v>120</v>
      </c>
    </row>
    <row r="44" spans="1:2" x14ac:dyDescent="0.25">
      <c r="A44" s="2" t="s">
        <v>32</v>
      </c>
      <c r="B44" t="s">
        <v>209</v>
      </c>
    </row>
    <row r="45" spans="1:2" x14ac:dyDescent="0.25">
      <c r="A45" s="2" t="s">
        <v>33</v>
      </c>
      <c r="B45" t="s">
        <v>120</v>
      </c>
    </row>
    <row r="46" spans="1:2" x14ac:dyDescent="0.25">
      <c r="A46" s="2" t="s">
        <v>34</v>
      </c>
      <c r="B46" t="s">
        <v>209</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214</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c r="B62" s="3"/>
    </row>
    <row r="63" spans="1:2" x14ac:dyDescent="0.25">
      <c r="A63" s="2" t="s">
        <v>26</v>
      </c>
      <c r="B63" s="3"/>
    </row>
    <row r="64" spans="1:2" x14ac:dyDescent="0.25">
      <c r="A64" s="2" t="s">
        <v>32</v>
      </c>
      <c r="B64" s="3"/>
    </row>
    <row r="65" spans="1:2" x14ac:dyDescent="0.25">
      <c r="A65" s="2"/>
      <c r="B65" s="3"/>
    </row>
    <row r="66" spans="1:2" x14ac:dyDescent="0.25">
      <c r="A66" s="1" t="s">
        <v>46</v>
      </c>
      <c r="B66" s="3"/>
    </row>
    <row r="67" spans="1:2" x14ac:dyDescent="0.25">
      <c r="A67" s="2" t="s">
        <v>47</v>
      </c>
      <c r="B67" s="3" t="s">
        <v>126</v>
      </c>
    </row>
    <row r="68" spans="1:2" x14ac:dyDescent="0.25">
      <c r="A68" s="2" t="s">
        <v>48</v>
      </c>
      <c r="B68">
        <v>15</v>
      </c>
    </row>
    <row r="69" spans="1:2" x14ac:dyDescent="0.25">
      <c r="A69" s="2" t="s">
        <v>49</v>
      </c>
      <c r="B69">
        <v>150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130</v>
      </c>
    </row>
    <row r="74" spans="1:2" x14ac:dyDescent="0.25">
      <c r="A74" s="2" t="s">
        <v>54</v>
      </c>
      <c r="B74">
        <v>0.75</v>
      </c>
    </row>
    <row r="75" spans="1:2" x14ac:dyDescent="0.25">
      <c r="A75" s="2" t="s">
        <v>55</v>
      </c>
      <c r="B75">
        <v>2.25</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122</v>
      </c>
    </row>
    <row r="80" spans="1:2" x14ac:dyDescent="0.25">
      <c r="A80" s="2" t="s">
        <v>59</v>
      </c>
      <c r="B80">
        <v>0.75</v>
      </c>
    </row>
    <row r="81" spans="1:2" x14ac:dyDescent="0.25">
      <c r="A81" s="2" t="s">
        <v>60</v>
      </c>
      <c r="B81">
        <v>3</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row>
    <row r="86" spans="1:2" x14ac:dyDescent="0.25">
      <c r="A86" s="2" t="s">
        <v>65</v>
      </c>
      <c r="B86">
        <v>142</v>
      </c>
    </row>
    <row r="87" spans="1:2" x14ac:dyDescent="0.25">
      <c r="A87" s="2" t="s">
        <v>66</v>
      </c>
      <c r="B87">
        <v>0</v>
      </c>
    </row>
    <row r="88" spans="1:2" x14ac:dyDescent="0.25">
      <c r="A88" s="2" t="s">
        <v>67</v>
      </c>
      <c r="B88" t="s">
        <v>214</v>
      </c>
    </row>
    <row r="89" spans="1:2" x14ac:dyDescent="0.25">
      <c r="A89" s="2" t="s">
        <v>68</v>
      </c>
      <c r="B89">
        <v>1.1000000000000001</v>
      </c>
    </row>
    <row r="90" spans="1:2" x14ac:dyDescent="0.25">
      <c r="A90" s="2" t="s">
        <v>69</v>
      </c>
      <c r="B90">
        <v>55.000000000000007</v>
      </c>
    </row>
    <row r="91" spans="1:2" x14ac:dyDescent="0.25">
      <c r="A91" s="2" t="s">
        <v>70</v>
      </c>
      <c r="B91" t="s">
        <v>116</v>
      </c>
    </row>
    <row r="92" spans="1:2" x14ac:dyDescent="0.25">
      <c r="A92" s="2" t="s">
        <v>71</v>
      </c>
      <c r="B92">
        <v>0.7</v>
      </c>
    </row>
    <row r="93" spans="1:2" x14ac:dyDescent="0.25">
      <c r="A93" s="2" t="s">
        <v>72</v>
      </c>
      <c r="B93">
        <v>3.5</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128</v>
      </c>
    </row>
    <row r="104" spans="1:2" x14ac:dyDescent="0.25">
      <c r="A104" s="2" t="s">
        <v>83</v>
      </c>
      <c r="B104">
        <v>6</v>
      </c>
    </row>
    <row r="105" spans="1:2" x14ac:dyDescent="0.25">
      <c r="A105" s="2" t="s">
        <v>84</v>
      </c>
      <c r="B105">
        <v>90</v>
      </c>
    </row>
    <row r="106" spans="1:2" x14ac:dyDescent="0.25">
      <c r="A106" s="2" t="s">
        <v>85</v>
      </c>
    </row>
    <row r="107" spans="1:2" x14ac:dyDescent="0.25">
      <c r="A107" s="2" t="s">
        <v>86</v>
      </c>
      <c r="B107" t="s">
        <v>122</v>
      </c>
    </row>
    <row r="108" spans="1:2" x14ac:dyDescent="0.25">
      <c r="A108" s="2" t="s">
        <v>87</v>
      </c>
      <c r="B108">
        <v>10.5</v>
      </c>
    </row>
    <row r="109" spans="1:2" x14ac:dyDescent="0.25">
      <c r="A109" s="2" t="s">
        <v>88</v>
      </c>
      <c r="B109">
        <v>42</v>
      </c>
    </row>
    <row r="110" spans="1:2" x14ac:dyDescent="0.25">
      <c r="A110" s="2" t="s">
        <v>89</v>
      </c>
      <c r="B110" t="s">
        <v>115</v>
      </c>
    </row>
    <row r="111" spans="1:2" x14ac:dyDescent="0.25">
      <c r="A111" s="2" t="s">
        <v>90</v>
      </c>
      <c r="B111">
        <v>10.5</v>
      </c>
    </row>
    <row r="112" spans="1:2" x14ac:dyDescent="0.25">
      <c r="A112" s="2" t="s">
        <v>91</v>
      </c>
      <c r="B112">
        <v>63</v>
      </c>
    </row>
    <row r="113" spans="1:2" x14ac:dyDescent="0.25">
      <c r="A113" s="2" t="s">
        <v>92</v>
      </c>
      <c r="B113" t="s">
        <v>126</v>
      </c>
    </row>
    <row r="114" spans="1:2" x14ac:dyDescent="0.25">
      <c r="A114" s="2" t="s">
        <v>93</v>
      </c>
      <c r="B114">
        <v>6</v>
      </c>
    </row>
    <row r="115" spans="1:2" x14ac:dyDescent="0.25">
      <c r="A115" s="2" t="s">
        <v>94</v>
      </c>
      <c r="B115">
        <v>60</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135</v>
      </c>
    </row>
    <row r="120" spans="1:2" x14ac:dyDescent="0.25">
      <c r="A120" s="2" t="s">
        <v>99</v>
      </c>
      <c r="B120">
        <v>10</v>
      </c>
    </row>
    <row r="121" spans="1:2" x14ac:dyDescent="0.25">
      <c r="A121" s="2" t="s">
        <v>100</v>
      </c>
      <c r="B121">
        <v>25</v>
      </c>
    </row>
    <row r="122" spans="1:2" x14ac:dyDescent="0.25">
      <c r="A122" s="2" t="s">
        <v>101</v>
      </c>
    </row>
    <row r="123" spans="1:2" x14ac:dyDescent="0.25">
      <c r="A123" s="2" t="s">
        <v>102</v>
      </c>
    </row>
    <row r="124" spans="1:2" x14ac:dyDescent="0.25">
      <c r="A124" s="2" t="s">
        <v>103</v>
      </c>
      <c r="B124" t="s">
        <v>304</v>
      </c>
    </row>
    <row r="125" spans="1:2" x14ac:dyDescent="0.25">
      <c r="A125" s="1" t="s">
        <v>104</v>
      </c>
      <c r="B125">
        <v>576.81999999999994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20</v>
      </c>
    </row>
    <row r="2" spans="1:2" x14ac:dyDescent="0.25">
      <c r="A2" s="1" t="s">
        <v>0</v>
      </c>
    </row>
    <row r="3" spans="1:2" x14ac:dyDescent="0.25">
      <c r="A3" s="2" t="s">
        <v>1</v>
      </c>
      <c r="B3" t="s">
        <v>105</v>
      </c>
    </row>
    <row r="4" spans="1:2" x14ac:dyDescent="0.25">
      <c r="A4" s="2" t="s">
        <v>2</v>
      </c>
      <c r="B4" t="s">
        <v>305</v>
      </c>
    </row>
    <row r="5" spans="1:2" x14ac:dyDescent="0.25">
      <c r="A5" s="2" t="s">
        <v>3</v>
      </c>
      <c r="B5" t="s">
        <v>306</v>
      </c>
    </row>
    <row r="6" spans="1:2" x14ac:dyDescent="0.25">
      <c r="A6" s="2" t="s">
        <v>4</v>
      </c>
      <c r="B6" t="s">
        <v>108</v>
      </c>
    </row>
    <row r="7" spans="1:2" x14ac:dyDescent="0.25">
      <c r="A7" s="2" t="s">
        <v>5</v>
      </c>
      <c r="B7" t="s">
        <v>109</v>
      </c>
    </row>
    <row r="8" spans="1:2" x14ac:dyDescent="0.25">
      <c r="A8" s="2" t="s">
        <v>6</v>
      </c>
    </row>
    <row r="9" spans="1:2" x14ac:dyDescent="0.25">
      <c r="A9" s="2" t="s">
        <v>7</v>
      </c>
      <c r="B9" t="s">
        <v>307</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123</v>
      </c>
    </row>
    <row r="22" spans="1:2" x14ac:dyDescent="0.25">
      <c r="A22" s="2" t="s">
        <v>20</v>
      </c>
      <c r="B22" t="s">
        <v>227</v>
      </c>
    </row>
    <row r="23" spans="1:2" x14ac:dyDescent="0.25">
      <c r="A23" s="2" t="s">
        <v>21</v>
      </c>
      <c r="B23" t="s">
        <v>308</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130</v>
      </c>
    </row>
    <row r="29" spans="1:2" x14ac:dyDescent="0.25">
      <c r="A29" s="2" t="s">
        <v>25</v>
      </c>
      <c r="B29" t="s">
        <v>130</v>
      </c>
    </row>
    <row r="30" spans="1:2" x14ac:dyDescent="0.25">
      <c r="A30" s="2" t="s">
        <v>26</v>
      </c>
      <c r="B30" t="s">
        <v>208</v>
      </c>
    </row>
    <row r="31" spans="1:2" x14ac:dyDescent="0.25">
      <c r="A31" s="2" t="s">
        <v>27</v>
      </c>
      <c r="B31" t="s">
        <v>208</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135</v>
      </c>
    </row>
    <row r="41" spans="1:2" x14ac:dyDescent="0.25">
      <c r="A41" s="2" t="s">
        <v>26</v>
      </c>
      <c r="B41" t="s">
        <v>178</v>
      </c>
    </row>
    <row r="42" spans="1:2" x14ac:dyDescent="0.25">
      <c r="A42" s="2"/>
      <c r="B42" t="s">
        <v>152</v>
      </c>
    </row>
    <row r="43" spans="1:2" x14ac:dyDescent="0.25">
      <c r="A43" s="2" t="s">
        <v>31</v>
      </c>
      <c r="B43" t="s">
        <v>118</v>
      </c>
    </row>
    <row r="44" spans="1:2" x14ac:dyDescent="0.25">
      <c r="A44" s="2" t="s">
        <v>32</v>
      </c>
    </row>
    <row r="45" spans="1:2" x14ac:dyDescent="0.25">
      <c r="A45" s="2" t="s">
        <v>33</v>
      </c>
      <c r="B45" t="s">
        <v>120</v>
      </c>
    </row>
    <row r="46" spans="1:2" x14ac:dyDescent="0.25">
      <c r="A46" s="2" t="s">
        <v>34</v>
      </c>
      <c r="B46" t="s">
        <v>309</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214</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c r="B62" s="3"/>
    </row>
    <row r="63" spans="1:2" x14ac:dyDescent="0.25">
      <c r="A63" s="2" t="s">
        <v>26</v>
      </c>
      <c r="B63" s="3"/>
    </row>
    <row r="64" spans="1:2" x14ac:dyDescent="0.25">
      <c r="A64" s="2" t="s">
        <v>32</v>
      </c>
      <c r="B64" s="3"/>
    </row>
    <row r="65" spans="1:2" x14ac:dyDescent="0.25">
      <c r="A65" s="2"/>
      <c r="B65" s="3"/>
    </row>
    <row r="66" spans="1:2" x14ac:dyDescent="0.25">
      <c r="A66" s="1" t="s">
        <v>46</v>
      </c>
      <c r="B66" s="3"/>
    </row>
    <row r="67" spans="1:2" x14ac:dyDescent="0.25">
      <c r="A67" s="2" t="s">
        <v>47</v>
      </c>
      <c r="B67" s="3" t="s">
        <v>115</v>
      </c>
    </row>
    <row r="68" spans="1:2" x14ac:dyDescent="0.25">
      <c r="A68" s="2" t="s">
        <v>48</v>
      </c>
      <c r="B68">
        <v>15</v>
      </c>
    </row>
    <row r="69" spans="1:2" x14ac:dyDescent="0.25">
      <c r="A69" s="2" t="s">
        <v>49</v>
      </c>
      <c r="B69">
        <v>90</v>
      </c>
    </row>
    <row r="70" spans="1:2" x14ac:dyDescent="0.25">
      <c r="A70" s="2" t="s">
        <v>50</v>
      </c>
      <c r="B70" t="s">
        <v>136</v>
      </c>
    </row>
    <row r="71" spans="1:2" x14ac:dyDescent="0.25">
      <c r="A71" s="2" t="s">
        <v>51</v>
      </c>
      <c r="B71">
        <v>1.94</v>
      </c>
    </row>
    <row r="72" spans="1:2" x14ac:dyDescent="0.25">
      <c r="A72" s="2" t="s">
        <v>52</v>
      </c>
      <c r="B72">
        <v>3.88</v>
      </c>
    </row>
    <row r="73" spans="1:2" x14ac:dyDescent="0.25">
      <c r="A73" s="2" t="s">
        <v>53</v>
      </c>
      <c r="B73" t="s">
        <v>130</v>
      </c>
    </row>
    <row r="74" spans="1:2" x14ac:dyDescent="0.25">
      <c r="A74" s="2" t="s">
        <v>54</v>
      </c>
      <c r="B74">
        <v>0.75</v>
      </c>
    </row>
    <row r="75" spans="1:2" x14ac:dyDescent="0.25">
      <c r="A75" s="2" t="s">
        <v>55</v>
      </c>
      <c r="B75">
        <v>2.25</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130</v>
      </c>
    </row>
    <row r="80" spans="1:2" x14ac:dyDescent="0.25">
      <c r="A80" s="2" t="s">
        <v>59</v>
      </c>
      <c r="B80">
        <v>0.75</v>
      </c>
    </row>
    <row r="81" spans="1:2" x14ac:dyDescent="0.25">
      <c r="A81" s="2" t="s">
        <v>60</v>
      </c>
      <c r="B81">
        <v>2.25</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row>
    <row r="86" spans="1:2" x14ac:dyDescent="0.25">
      <c r="A86" s="2" t="s">
        <v>65</v>
      </c>
      <c r="B86">
        <v>142</v>
      </c>
    </row>
    <row r="87" spans="1:2" x14ac:dyDescent="0.25">
      <c r="A87" s="2" t="s">
        <v>66</v>
      </c>
      <c r="B87">
        <v>0</v>
      </c>
    </row>
    <row r="88" spans="1:2" x14ac:dyDescent="0.25">
      <c r="A88" s="2" t="s">
        <v>67</v>
      </c>
      <c r="B88" t="s">
        <v>214</v>
      </c>
    </row>
    <row r="89" spans="1:2" x14ac:dyDescent="0.25">
      <c r="A89" s="2" t="s">
        <v>68</v>
      </c>
      <c r="B89">
        <v>1.1000000000000001</v>
      </c>
    </row>
    <row r="90" spans="1:2" x14ac:dyDescent="0.25">
      <c r="A90" s="2" t="s">
        <v>69</v>
      </c>
      <c r="B90">
        <v>55.000000000000007</v>
      </c>
    </row>
    <row r="91" spans="1:2" x14ac:dyDescent="0.25">
      <c r="A91" s="2" t="s">
        <v>70</v>
      </c>
      <c r="B91" t="s">
        <v>122</v>
      </c>
    </row>
    <row r="92" spans="1:2" x14ac:dyDescent="0.25">
      <c r="A92" s="2" t="s">
        <v>71</v>
      </c>
      <c r="B92">
        <v>0.7</v>
      </c>
    </row>
    <row r="93" spans="1:2" x14ac:dyDescent="0.25">
      <c r="A93" s="2" t="s">
        <v>72</v>
      </c>
      <c r="B93">
        <v>2.8</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128</v>
      </c>
    </row>
    <row r="104" spans="1:2" x14ac:dyDescent="0.25">
      <c r="A104" s="2" t="s">
        <v>83</v>
      </c>
      <c r="B104">
        <v>6</v>
      </c>
    </row>
    <row r="105" spans="1:2" x14ac:dyDescent="0.25">
      <c r="A105" s="2" t="s">
        <v>84</v>
      </c>
      <c r="B105">
        <v>90</v>
      </c>
    </row>
    <row r="106" spans="1:2" x14ac:dyDescent="0.25">
      <c r="A106" s="2" t="s">
        <v>85</v>
      </c>
    </row>
    <row r="107" spans="1:2" x14ac:dyDescent="0.25">
      <c r="A107" s="2" t="s">
        <v>86</v>
      </c>
      <c r="B107" t="s">
        <v>115</v>
      </c>
    </row>
    <row r="108" spans="1:2" x14ac:dyDescent="0.25">
      <c r="A108" s="2" t="s">
        <v>87</v>
      </c>
      <c r="B108">
        <v>10.5</v>
      </c>
    </row>
    <row r="109" spans="1:2" x14ac:dyDescent="0.25">
      <c r="A109" s="2" t="s">
        <v>88</v>
      </c>
      <c r="B109">
        <v>63</v>
      </c>
    </row>
    <row r="110" spans="1:2" x14ac:dyDescent="0.25">
      <c r="A110" s="2" t="s">
        <v>89</v>
      </c>
      <c r="B110" t="s">
        <v>136</v>
      </c>
    </row>
    <row r="111" spans="1:2" x14ac:dyDescent="0.25">
      <c r="A111" s="2" t="s">
        <v>90</v>
      </c>
      <c r="B111">
        <v>10.5</v>
      </c>
    </row>
    <row r="112" spans="1:2" x14ac:dyDescent="0.25">
      <c r="A112" s="2" t="s">
        <v>91</v>
      </c>
      <c r="B112">
        <v>21</v>
      </c>
    </row>
    <row r="113" spans="1:2" x14ac:dyDescent="0.25">
      <c r="A113" s="2" t="s">
        <v>92</v>
      </c>
      <c r="B113" t="s">
        <v>126</v>
      </c>
    </row>
    <row r="114" spans="1:2" x14ac:dyDescent="0.25">
      <c r="A114" s="2" t="s">
        <v>93</v>
      </c>
      <c r="B114">
        <v>6</v>
      </c>
    </row>
    <row r="115" spans="1:2" x14ac:dyDescent="0.25">
      <c r="A115" s="2" t="s">
        <v>94</v>
      </c>
      <c r="B115">
        <v>60</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130</v>
      </c>
    </row>
    <row r="120" spans="1:2" x14ac:dyDescent="0.25">
      <c r="A120" s="2" t="s">
        <v>99</v>
      </c>
      <c r="B120">
        <v>10</v>
      </c>
    </row>
    <row r="121" spans="1:2" x14ac:dyDescent="0.25">
      <c r="A121" s="2" t="s">
        <v>100</v>
      </c>
      <c r="B121">
        <v>30</v>
      </c>
    </row>
    <row r="122" spans="1:2" x14ac:dyDescent="0.25">
      <c r="A122" s="2" t="s">
        <v>101</v>
      </c>
    </row>
    <row r="123" spans="1:2" x14ac:dyDescent="0.25">
      <c r="A123" s="2" t="s">
        <v>102</v>
      </c>
    </row>
    <row r="124" spans="1:2" x14ac:dyDescent="0.25">
      <c r="A124" s="2" t="s">
        <v>103</v>
      </c>
      <c r="B124" t="s">
        <v>310</v>
      </c>
    </row>
    <row r="125" spans="1:2" x14ac:dyDescent="0.25">
      <c r="A125" s="1" t="s">
        <v>104</v>
      </c>
      <c r="B125">
        <v>497.43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activeCell="B2" sqref="B2"/>
    </sheetView>
  </sheetViews>
  <sheetFormatPr defaultRowHeight="15" x14ac:dyDescent="0.25"/>
  <cols>
    <col min="1" max="1" width="46.85546875" customWidth="1"/>
  </cols>
  <sheetData>
    <row r="1" spans="1:2" x14ac:dyDescent="0.25">
      <c r="A1" t="s">
        <v>1120</v>
      </c>
      <c r="B1">
        <v>21</v>
      </c>
    </row>
    <row r="2" spans="1:2" x14ac:dyDescent="0.25">
      <c r="A2" s="1" t="s">
        <v>0</v>
      </c>
    </row>
    <row r="3" spans="1:2" x14ac:dyDescent="0.25">
      <c r="A3" s="2" t="s">
        <v>1</v>
      </c>
      <c r="B3" t="s">
        <v>105</v>
      </c>
    </row>
    <row r="4" spans="1:2" x14ac:dyDescent="0.25">
      <c r="A4" s="2" t="s">
        <v>2</v>
      </c>
      <c r="B4" t="s">
        <v>311</v>
      </c>
    </row>
    <row r="5" spans="1:2" x14ac:dyDescent="0.25">
      <c r="A5" s="2" t="s">
        <v>3</v>
      </c>
      <c r="B5" t="s">
        <v>312</v>
      </c>
    </row>
    <row r="6" spans="1:2" x14ac:dyDescent="0.25">
      <c r="A6" s="2" t="s">
        <v>4</v>
      </c>
      <c r="B6" t="s">
        <v>108</v>
      </c>
    </row>
    <row r="7" spans="1:2" x14ac:dyDescent="0.25">
      <c r="A7" s="2" t="s">
        <v>5</v>
      </c>
      <c r="B7" t="s">
        <v>109</v>
      </c>
    </row>
    <row r="8" spans="1:2" x14ac:dyDescent="0.25">
      <c r="A8" s="2" t="s">
        <v>6</v>
      </c>
    </row>
    <row r="9" spans="1:2" x14ac:dyDescent="0.25">
      <c r="A9" s="2" t="s">
        <v>7</v>
      </c>
      <c r="B9" t="s">
        <v>313</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301</v>
      </c>
    </row>
    <row r="22" spans="1:2" x14ac:dyDescent="0.25">
      <c r="A22" s="2" t="s">
        <v>20</v>
      </c>
      <c r="B22" t="s">
        <v>314</v>
      </c>
    </row>
    <row r="23" spans="1:2" x14ac:dyDescent="0.25">
      <c r="A23" s="2" t="s">
        <v>21</v>
      </c>
      <c r="B23" t="s">
        <v>315</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122</v>
      </c>
    </row>
    <row r="29" spans="1:2" x14ac:dyDescent="0.25">
      <c r="A29" s="2" t="s">
        <v>25</v>
      </c>
      <c r="B29" t="s">
        <v>130</v>
      </c>
    </row>
    <row r="30" spans="1:2" x14ac:dyDescent="0.25">
      <c r="A30" s="2" t="s">
        <v>26</v>
      </c>
      <c r="B30" t="s">
        <v>208</v>
      </c>
    </row>
    <row r="31" spans="1:2" x14ac:dyDescent="0.25">
      <c r="A31" s="2" t="s">
        <v>27</v>
      </c>
      <c r="B31" t="s">
        <v>208</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135</v>
      </c>
    </row>
    <row r="41" spans="1:2" x14ac:dyDescent="0.25">
      <c r="A41" s="2" t="s">
        <v>26</v>
      </c>
      <c r="B41" t="s">
        <v>178</v>
      </c>
    </row>
    <row r="42" spans="1:2" x14ac:dyDescent="0.25">
      <c r="A42" s="2"/>
      <c r="B42" t="s">
        <v>152</v>
      </c>
    </row>
    <row r="43" spans="1:2" x14ac:dyDescent="0.25">
      <c r="A43" s="2" t="s">
        <v>31</v>
      </c>
      <c r="B43" t="s">
        <v>118</v>
      </c>
    </row>
    <row r="44" spans="1:2" x14ac:dyDescent="0.25">
      <c r="A44" s="2" t="s">
        <v>32</v>
      </c>
    </row>
    <row r="45" spans="1:2" x14ac:dyDescent="0.25">
      <c r="A45" s="2" t="s">
        <v>33</v>
      </c>
      <c r="B45" t="s">
        <v>120</v>
      </c>
    </row>
    <row r="46" spans="1:2" x14ac:dyDescent="0.25">
      <c r="A46" s="2" t="s">
        <v>34</v>
      </c>
      <c r="B46" t="s">
        <v>209</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214</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126</v>
      </c>
    </row>
    <row r="68" spans="1:2" x14ac:dyDescent="0.25">
      <c r="A68" s="2" t="s">
        <v>48</v>
      </c>
      <c r="B68">
        <v>15</v>
      </c>
    </row>
    <row r="69" spans="1:2" x14ac:dyDescent="0.25">
      <c r="A69" s="2" t="s">
        <v>49</v>
      </c>
      <c r="B69">
        <v>150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130</v>
      </c>
    </row>
    <row r="74" spans="1:2" x14ac:dyDescent="0.25">
      <c r="A74" s="2" t="s">
        <v>54</v>
      </c>
      <c r="B74">
        <v>0.75</v>
      </c>
    </row>
    <row r="75" spans="1:2" x14ac:dyDescent="0.25">
      <c r="A75" s="2" t="s">
        <v>55</v>
      </c>
      <c r="B75">
        <v>2.25</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122</v>
      </c>
    </row>
    <row r="80" spans="1:2" x14ac:dyDescent="0.25">
      <c r="A80" s="2" t="s">
        <v>59</v>
      </c>
      <c r="B80">
        <v>0.75</v>
      </c>
    </row>
    <row r="81" spans="1:2" x14ac:dyDescent="0.25">
      <c r="A81" s="2" t="s">
        <v>60</v>
      </c>
      <c r="B81">
        <v>3</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row>
    <row r="86" spans="1:2" x14ac:dyDescent="0.25">
      <c r="A86" s="2" t="s">
        <v>65</v>
      </c>
      <c r="B86">
        <v>142</v>
      </c>
    </row>
    <row r="87" spans="1:2" x14ac:dyDescent="0.25">
      <c r="A87" s="2" t="s">
        <v>66</v>
      </c>
      <c r="B87">
        <v>0</v>
      </c>
    </row>
    <row r="88" spans="1:2" x14ac:dyDescent="0.25">
      <c r="A88" s="2" t="s">
        <v>67</v>
      </c>
      <c r="B88" t="s">
        <v>214</v>
      </c>
    </row>
    <row r="89" spans="1:2" x14ac:dyDescent="0.25">
      <c r="A89" s="2" t="s">
        <v>68</v>
      </c>
      <c r="B89">
        <v>1.1000000000000001</v>
      </c>
    </row>
    <row r="90" spans="1:2" x14ac:dyDescent="0.25">
      <c r="A90" s="2" t="s">
        <v>69</v>
      </c>
      <c r="B90">
        <v>55.000000000000007</v>
      </c>
    </row>
    <row r="91" spans="1:2" x14ac:dyDescent="0.25">
      <c r="A91" s="2" t="s">
        <v>70</v>
      </c>
      <c r="B91" t="s">
        <v>122</v>
      </c>
    </row>
    <row r="92" spans="1:2" x14ac:dyDescent="0.25">
      <c r="A92" s="2" t="s">
        <v>71</v>
      </c>
      <c r="B92">
        <v>0.7</v>
      </c>
    </row>
    <row r="93" spans="1:2" x14ac:dyDescent="0.25">
      <c r="A93" s="2" t="s">
        <v>72</v>
      </c>
      <c r="B93">
        <v>2.8</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128</v>
      </c>
    </row>
    <row r="104" spans="1:2" x14ac:dyDescent="0.25">
      <c r="A104" s="2" t="s">
        <v>83</v>
      </c>
      <c r="B104">
        <v>6</v>
      </c>
    </row>
    <row r="105" spans="1:2" x14ac:dyDescent="0.25">
      <c r="A105" s="2" t="s">
        <v>84</v>
      </c>
      <c r="B105">
        <v>90</v>
      </c>
    </row>
    <row r="106" spans="1:2" x14ac:dyDescent="0.25">
      <c r="A106" s="2" t="s">
        <v>85</v>
      </c>
    </row>
    <row r="107" spans="1:2" x14ac:dyDescent="0.25">
      <c r="A107" s="2" t="s">
        <v>86</v>
      </c>
      <c r="B107" t="s">
        <v>123</v>
      </c>
    </row>
    <row r="108" spans="1:2" x14ac:dyDescent="0.25">
      <c r="A108" s="2" t="s">
        <v>87</v>
      </c>
      <c r="B108">
        <v>10.5</v>
      </c>
    </row>
    <row r="109" spans="1:2" x14ac:dyDescent="0.25">
      <c r="A109" s="2" t="s">
        <v>88</v>
      </c>
      <c r="B109">
        <v>73.5</v>
      </c>
    </row>
    <row r="110" spans="1:2" x14ac:dyDescent="0.25">
      <c r="A110" s="2" t="s">
        <v>89</v>
      </c>
      <c r="B110" t="s">
        <v>115</v>
      </c>
    </row>
    <row r="111" spans="1:2" x14ac:dyDescent="0.25">
      <c r="A111" s="2" t="s">
        <v>90</v>
      </c>
      <c r="B111">
        <v>10.5</v>
      </c>
    </row>
    <row r="112" spans="1:2" x14ac:dyDescent="0.25">
      <c r="A112" s="2" t="s">
        <v>91</v>
      </c>
      <c r="B112">
        <v>63</v>
      </c>
    </row>
    <row r="113" spans="1:2" x14ac:dyDescent="0.25">
      <c r="A113" s="2" t="s">
        <v>92</v>
      </c>
      <c r="B113" t="s">
        <v>126</v>
      </c>
    </row>
    <row r="114" spans="1:2" x14ac:dyDescent="0.25">
      <c r="A114" s="2" t="s">
        <v>93</v>
      </c>
      <c r="B114">
        <v>6</v>
      </c>
    </row>
    <row r="115" spans="1:2" x14ac:dyDescent="0.25">
      <c r="A115" s="2" t="s">
        <v>94</v>
      </c>
      <c r="B115">
        <v>60</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135</v>
      </c>
    </row>
    <row r="120" spans="1:2" x14ac:dyDescent="0.25">
      <c r="A120" s="2" t="s">
        <v>99</v>
      </c>
      <c r="B120">
        <v>10</v>
      </c>
    </row>
    <row r="121" spans="1:2" x14ac:dyDescent="0.25">
      <c r="A121" s="2" t="s">
        <v>100</v>
      </c>
      <c r="B121">
        <v>25</v>
      </c>
    </row>
    <row r="122" spans="1:2" x14ac:dyDescent="0.25">
      <c r="A122" s="2" t="s">
        <v>101</v>
      </c>
    </row>
    <row r="123" spans="1:2" x14ac:dyDescent="0.25">
      <c r="A123" s="2" t="s">
        <v>102</v>
      </c>
    </row>
    <row r="124" spans="1:2" x14ac:dyDescent="0.25">
      <c r="A124" s="2" t="s">
        <v>103</v>
      </c>
      <c r="B124" t="s">
        <v>316</v>
      </c>
    </row>
    <row r="125" spans="1:2" x14ac:dyDescent="0.25">
      <c r="A125" s="1" t="s">
        <v>104</v>
      </c>
      <c r="B125">
        <v>607.62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22</v>
      </c>
    </row>
    <row r="2" spans="1:2" x14ac:dyDescent="0.25">
      <c r="A2" s="1" t="s">
        <v>0</v>
      </c>
    </row>
    <row r="3" spans="1:2" x14ac:dyDescent="0.25">
      <c r="A3" s="2" t="s">
        <v>1</v>
      </c>
      <c r="B3" t="s">
        <v>105</v>
      </c>
    </row>
    <row r="4" spans="1:2" x14ac:dyDescent="0.25">
      <c r="A4" s="2" t="s">
        <v>2</v>
      </c>
      <c r="B4" t="s">
        <v>317</v>
      </c>
    </row>
    <row r="5" spans="1:2" x14ac:dyDescent="0.25">
      <c r="A5" s="2" t="s">
        <v>3</v>
      </c>
      <c r="B5" t="s">
        <v>318</v>
      </c>
    </row>
    <row r="6" spans="1:2" x14ac:dyDescent="0.25">
      <c r="A6" s="2" t="s">
        <v>4</v>
      </c>
      <c r="B6" t="s">
        <v>108</v>
      </c>
    </row>
    <row r="7" spans="1:2" x14ac:dyDescent="0.25">
      <c r="A7" s="2" t="s">
        <v>5</v>
      </c>
      <c r="B7" t="s">
        <v>109</v>
      </c>
    </row>
    <row r="8" spans="1:2" x14ac:dyDescent="0.25">
      <c r="A8" s="2" t="s">
        <v>6</v>
      </c>
    </row>
    <row r="9" spans="1:2" x14ac:dyDescent="0.25">
      <c r="A9" s="2" t="s">
        <v>7</v>
      </c>
      <c r="B9" t="s">
        <v>319</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320</v>
      </c>
    </row>
    <row r="22" spans="1:2" x14ac:dyDescent="0.25">
      <c r="A22" s="2" t="s">
        <v>20</v>
      </c>
      <c r="B22" t="s">
        <v>321</v>
      </c>
    </row>
    <row r="23" spans="1:2" x14ac:dyDescent="0.25">
      <c r="A23" s="2" t="s">
        <v>21</v>
      </c>
      <c r="B23" t="s">
        <v>322</v>
      </c>
    </row>
    <row r="24" spans="1:2" x14ac:dyDescent="0.25">
      <c r="A24" s="1" t="s">
        <v>22</v>
      </c>
      <c r="B24" t="s">
        <v>1121</v>
      </c>
    </row>
    <row r="25" spans="1:2" x14ac:dyDescent="0.25">
      <c r="A25" s="1"/>
    </row>
    <row r="26" spans="1:2" x14ac:dyDescent="0.25">
      <c r="A26" s="1" t="s">
        <v>23</v>
      </c>
    </row>
    <row r="27" spans="1:2" x14ac:dyDescent="0.25">
      <c r="A27" s="2" t="s">
        <v>24</v>
      </c>
      <c r="B27" t="s">
        <v>118</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135</v>
      </c>
    </row>
    <row r="41" spans="1:2" x14ac:dyDescent="0.25">
      <c r="A41" s="2" t="s">
        <v>26</v>
      </c>
      <c r="B41" t="s">
        <v>178</v>
      </c>
    </row>
    <row r="42" spans="1:2" x14ac:dyDescent="0.25">
      <c r="A42" s="2"/>
      <c r="B42" t="s">
        <v>152</v>
      </c>
    </row>
    <row r="43" spans="1:2" x14ac:dyDescent="0.25">
      <c r="A43" s="2" t="s">
        <v>31</v>
      </c>
      <c r="B43" t="s">
        <v>118</v>
      </c>
    </row>
    <row r="44" spans="1:2" x14ac:dyDescent="0.25">
      <c r="A44" s="2" t="s">
        <v>32</v>
      </c>
    </row>
    <row r="45" spans="1:2" x14ac:dyDescent="0.25">
      <c r="A45" s="2" t="s">
        <v>33</v>
      </c>
      <c r="B45" t="s">
        <v>118</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214</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125</v>
      </c>
    </row>
    <row r="68" spans="1:2" x14ac:dyDescent="0.25">
      <c r="A68" s="2" t="s">
        <v>48</v>
      </c>
      <c r="B68">
        <v>15</v>
      </c>
    </row>
    <row r="69" spans="1:2" x14ac:dyDescent="0.25">
      <c r="A69" s="2" t="s">
        <v>49</v>
      </c>
      <c r="B69">
        <v>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136</v>
      </c>
    </row>
    <row r="74" spans="1:2" x14ac:dyDescent="0.25">
      <c r="A74" s="2" t="s">
        <v>54</v>
      </c>
      <c r="B74">
        <v>0.75</v>
      </c>
    </row>
    <row r="75" spans="1:2" x14ac:dyDescent="0.25">
      <c r="A75" s="2" t="s">
        <v>55</v>
      </c>
      <c r="B75">
        <v>1.5</v>
      </c>
    </row>
    <row r="76" spans="1:2" x14ac:dyDescent="0.25">
      <c r="A76" s="2" t="s">
        <v>56</v>
      </c>
      <c r="B76" t="s">
        <v>122</v>
      </c>
    </row>
    <row r="77" spans="1:2" x14ac:dyDescent="0.25">
      <c r="A77" s="2" t="s">
        <v>57</v>
      </c>
      <c r="B77">
        <v>0.75</v>
      </c>
    </row>
    <row r="78" spans="1:2" x14ac:dyDescent="0.25">
      <c r="A78" s="2" t="s">
        <v>57</v>
      </c>
      <c r="B78">
        <v>3</v>
      </c>
    </row>
    <row r="79" spans="1:2" x14ac:dyDescent="0.25">
      <c r="A79" s="2" t="s">
        <v>58</v>
      </c>
      <c r="B79" t="s">
        <v>122</v>
      </c>
    </row>
    <row r="80" spans="1:2" x14ac:dyDescent="0.25">
      <c r="A80" s="2" t="s">
        <v>59</v>
      </c>
      <c r="B80">
        <v>0.75</v>
      </c>
    </row>
    <row r="81" spans="1:2" x14ac:dyDescent="0.25">
      <c r="A81" s="2" t="s">
        <v>60</v>
      </c>
      <c r="B81">
        <v>3</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row>
    <row r="86" spans="1:2" x14ac:dyDescent="0.25">
      <c r="A86" s="2" t="s">
        <v>65</v>
      </c>
      <c r="B86">
        <v>142</v>
      </c>
    </row>
    <row r="87" spans="1:2" x14ac:dyDescent="0.25">
      <c r="A87" s="2" t="s">
        <v>66</v>
      </c>
      <c r="B87">
        <v>0</v>
      </c>
    </row>
    <row r="88" spans="1:2" x14ac:dyDescent="0.25">
      <c r="A88" s="2" t="s">
        <v>67</v>
      </c>
      <c r="B88" t="s">
        <v>214</v>
      </c>
    </row>
    <row r="89" spans="1:2" x14ac:dyDescent="0.25">
      <c r="A89" s="2" t="s">
        <v>68</v>
      </c>
      <c r="B89">
        <v>1.1000000000000001</v>
      </c>
    </row>
    <row r="90" spans="1:2" x14ac:dyDescent="0.25">
      <c r="A90" s="2" t="s">
        <v>69</v>
      </c>
      <c r="B90">
        <v>55.000000000000007</v>
      </c>
    </row>
    <row r="91" spans="1:2" x14ac:dyDescent="0.25">
      <c r="A91" s="2" t="s">
        <v>70</v>
      </c>
      <c r="B91" t="s">
        <v>122</v>
      </c>
    </row>
    <row r="92" spans="1:2" x14ac:dyDescent="0.25">
      <c r="A92" s="2" t="s">
        <v>71</v>
      </c>
      <c r="B92">
        <v>0.7</v>
      </c>
    </row>
    <row r="93" spans="1:2" x14ac:dyDescent="0.25">
      <c r="A93" s="2" t="s">
        <v>72</v>
      </c>
      <c r="B93">
        <v>2.8</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128</v>
      </c>
    </row>
    <row r="104" spans="1:2" x14ac:dyDescent="0.25">
      <c r="A104" s="2" t="s">
        <v>83</v>
      </c>
      <c r="B104">
        <v>6</v>
      </c>
    </row>
    <row r="105" spans="1:2" x14ac:dyDescent="0.25">
      <c r="A105" s="2" t="s">
        <v>84</v>
      </c>
      <c r="B105">
        <v>90</v>
      </c>
    </row>
    <row r="106" spans="1:2" x14ac:dyDescent="0.25">
      <c r="A106" s="2" t="s">
        <v>85</v>
      </c>
    </row>
    <row r="107" spans="1:2" x14ac:dyDescent="0.25">
      <c r="A107" s="2" t="s">
        <v>86</v>
      </c>
      <c r="B107" t="s">
        <v>152</v>
      </c>
    </row>
    <row r="108" spans="1:2" x14ac:dyDescent="0.25">
      <c r="A108" s="2" t="s">
        <v>87</v>
      </c>
      <c r="B108">
        <v>10.5</v>
      </c>
    </row>
    <row r="109" spans="1:2" x14ac:dyDescent="0.25">
      <c r="A109" s="2" t="s">
        <v>88</v>
      </c>
      <c r="B109">
        <v>84</v>
      </c>
    </row>
    <row r="110" spans="1:2" x14ac:dyDescent="0.25">
      <c r="A110" s="2" t="s">
        <v>89</v>
      </c>
      <c r="B110" t="s">
        <v>125</v>
      </c>
    </row>
    <row r="111" spans="1:2" x14ac:dyDescent="0.25">
      <c r="A111" s="2" t="s">
        <v>90</v>
      </c>
      <c r="B111">
        <v>10.5</v>
      </c>
    </row>
    <row r="112" spans="1:2" x14ac:dyDescent="0.25">
      <c r="A112" s="2" t="s">
        <v>91</v>
      </c>
      <c r="B112">
        <v>0</v>
      </c>
    </row>
    <row r="113" spans="1:2" x14ac:dyDescent="0.25">
      <c r="A113" s="2" t="s">
        <v>92</v>
      </c>
      <c r="B113" t="s">
        <v>128</v>
      </c>
    </row>
    <row r="114" spans="1:2" x14ac:dyDescent="0.25">
      <c r="A114" s="2" t="s">
        <v>93</v>
      </c>
      <c r="B114">
        <v>6</v>
      </c>
    </row>
    <row r="115" spans="1:2" x14ac:dyDescent="0.25">
      <c r="A115" s="2" t="s">
        <v>94</v>
      </c>
      <c r="B115">
        <v>90</v>
      </c>
    </row>
    <row r="116" spans="1:2" x14ac:dyDescent="0.25">
      <c r="A116" s="2" t="s">
        <v>95</v>
      </c>
      <c r="B116" t="s">
        <v>203</v>
      </c>
    </row>
    <row r="117" spans="1:2" x14ac:dyDescent="0.25">
      <c r="A117" s="2" t="s">
        <v>96</v>
      </c>
      <c r="B117">
        <v>24</v>
      </c>
    </row>
    <row r="118" spans="1:2" x14ac:dyDescent="0.25">
      <c r="A118" s="2" t="s">
        <v>97</v>
      </c>
      <c r="B118">
        <v>84</v>
      </c>
    </row>
    <row r="119" spans="1:2" x14ac:dyDescent="0.25">
      <c r="A119" s="2" t="s">
        <v>98</v>
      </c>
      <c r="B119" t="s">
        <v>135</v>
      </c>
    </row>
    <row r="120" spans="1:2" x14ac:dyDescent="0.25">
      <c r="A120" s="2" t="s">
        <v>99</v>
      </c>
      <c r="B120">
        <v>10</v>
      </c>
    </row>
    <row r="121" spans="1:2" x14ac:dyDescent="0.25">
      <c r="A121" s="2" t="s">
        <v>100</v>
      </c>
      <c r="B121">
        <v>25</v>
      </c>
    </row>
    <row r="122" spans="1:2" x14ac:dyDescent="0.25">
      <c r="A122" s="2" t="s">
        <v>101</v>
      </c>
    </row>
    <row r="123" spans="1:2" x14ac:dyDescent="0.25">
      <c r="A123" s="2" t="s">
        <v>102</v>
      </c>
    </row>
    <row r="124" spans="1:2" x14ac:dyDescent="0.25">
      <c r="A124" s="2" t="s">
        <v>103</v>
      </c>
      <c r="B124" t="s">
        <v>323</v>
      </c>
    </row>
    <row r="125" spans="1:2" x14ac:dyDescent="0.25">
      <c r="A125" s="1" t="s">
        <v>104</v>
      </c>
      <c r="B125">
        <v>447.12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23</v>
      </c>
    </row>
    <row r="2" spans="1:2" x14ac:dyDescent="0.25">
      <c r="A2" s="1" t="s">
        <v>0</v>
      </c>
    </row>
    <row r="3" spans="1:2" x14ac:dyDescent="0.25">
      <c r="A3" s="2" t="s">
        <v>1</v>
      </c>
      <c r="B3" t="s">
        <v>105</v>
      </c>
    </row>
    <row r="4" spans="1:2" x14ac:dyDescent="0.25">
      <c r="A4" s="2" t="s">
        <v>2</v>
      </c>
      <c r="B4" t="s">
        <v>317</v>
      </c>
    </row>
    <row r="5" spans="1:2" x14ac:dyDescent="0.25">
      <c r="A5" s="2" t="s">
        <v>3</v>
      </c>
      <c r="B5" t="s">
        <v>324</v>
      </c>
    </row>
    <row r="6" spans="1:2" x14ac:dyDescent="0.25">
      <c r="A6" s="2" t="s">
        <v>4</v>
      </c>
      <c r="B6" t="s">
        <v>108</v>
      </c>
    </row>
    <row r="7" spans="1:2" x14ac:dyDescent="0.25">
      <c r="A7" s="2" t="s">
        <v>5</v>
      </c>
      <c r="B7" t="s">
        <v>109</v>
      </c>
    </row>
    <row r="8" spans="1:2" x14ac:dyDescent="0.25">
      <c r="A8" s="2" t="s">
        <v>6</v>
      </c>
    </row>
    <row r="9" spans="1:2" x14ac:dyDescent="0.25">
      <c r="A9" s="2" t="s">
        <v>7</v>
      </c>
      <c r="B9" t="s">
        <v>325</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326</v>
      </c>
    </row>
    <row r="22" spans="1:2" x14ac:dyDescent="0.25">
      <c r="A22" s="2" t="s">
        <v>20</v>
      </c>
      <c r="B22" t="s">
        <v>327</v>
      </c>
    </row>
    <row r="23" spans="1:2" x14ac:dyDescent="0.25">
      <c r="A23" s="2" t="s">
        <v>21</v>
      </c>
      <c r="B23" t="s">
        <v>328</v>
      </c>
    </row>
    <row r="24" spans="1:2" x14ac:dyDescent="0.25">
      <c r="A24" s="1" t="s">
        <v>22</v>
      </c>
      <c r="B24" t="s">
        <v>1121</v>
      </c>
    </row>
    <row r="25" spans="1:2" x14ac:dyDescent="0.25">
      <c r="A25" s="1"/>
    </row>
    <row r="26" spans="1:2" x14ac:dyDescent="0.25">
      <c r="A26" s="1" t="s">
        <v>23</v>
      </c>
    </row>
    <row r="27" spans="1:2" x14ac:dyDescent="0.25">
      <c r="A27" s="2" t="s">
        <v>24</v>
      </c>
      <c r="B27" t="s">
        <v>118</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row>
    <row r="39" spans="1:2" x14ac:dyDescent="0.25">
      <c r="A39" s="2" t="s">
        <v>30</v>
      </c>
      <c r="B39" t="s">
        <v>120</v>
      </c>
    </row>
    <row r="40" spans="1:2" x14ac:dyDescent="0.25">
      <c r="A40" s="2" t="s">
        <v>25</v>
      </c>
      <c r="B40" t="s">
        <v>135</v>
      </c>
    </row>
    <row r="41" spans="1:2" x14ac:dyDescent="0.25">
      <c r="A41" s="2" t="s">
        <v>26</v>
      </c>
      <c r="B41" t="s">
        <v>178</v>
      </c>
    </row>
    <row r="42" spans="1:2" x14ac:dyDescent="0.25">
      <c r="A42" s="2"/>
      <c r="B42" t="s">
        <v>152</v>
      </c>
    </row>
    <row r="43" spans="1:2" x14ac:dyDescent="0.25">
      <c r="A43" s="2" t="s">
        <v>31</v>
      </c>
      <c r="B43" t="s">
        <v>118</v>
      </c>
    </row>
    <row r="44" spans="1:2" x14ac:dyDescent="0.25">
      <c r="A44" s="2" t="s">
        <v>32</v>
      </c>
    </row>
    <row r="45" spans="1:2" x14ac:dyDescent="0.25">
      <c r="A45" s="2" t="s">
        <v>33</v>
      </c>
      <c r="B45" t="s">
        <v>120</v>
      </c>
    </row>
    <row r="46" spans="1:2" x14ac:dyDescent="0.25">
      <c r="A46" s="2" t="s">
        <v>34</v>
      </c>
      <c r="B46" t="s">
        <v>329</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214</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122</v>
      </c>
    </row>
    <row r="68" spans="1:2" x14ac:dyDescent="0.25">
      <c r="A68" s="2" t="s">
        <v>48</v>
      </c>
      <c r="B68">
        <v>15</v>
      </c>
    </row>
    <row r="69" spans="1:2" x14ac:dyDescent="0.25">
      <c r="A69" s="2" t="s">
        <v>49</v>
      </c>
      <c r="B69">
        <v>60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130</v>
      </c>
    </row>
    <row r="74" spans="1:2" x14ac:dyDescent="0.25">
      <c r="A74" s="2" t="s">
        <v>54</v>
      </c>
      <c r="B74">
        <v>0.75</v>
      </c>
    </row>
    <row r="75" spans="1:2" x14ac:dyDescent="0.25">
      <c r="A75" s="2" t="s">
        <v>55</v>
      </c>
      <c r="B75">
        <v>2.25</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122</v>
      </c>
    </row>
    <row r="80" spans="1:2" x14ac:dyDescent="0.25">
      <c r="A80" s="2" t="s">
        <v>59</v>
      </c>
      <c r="B80">
        <v>0.75</v>
      </c>
    </row>
    <row r="81" spans="1:2" x14ac:dyDescent="0.25">
      <c r="A81" s="2" t="s">
        <v>60</v>
      </c>
      <c r="B81">
        <v>3</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row>
    <row r="86" spans="1:2" x14ac:dyDescent="0.25">
      <c r="A86" s="2" t="s">
        <v>65</v>
      </c>
      <c r="B86">
        <v>142</v>
      </c>
    </row>
    <row r="87" spans="1:2" x14ac:dyDescent="0.25">
      <c r="A87" s="2" t="s">
        <v>66</v>
      </c>
      <c r="B87">
        <v>0</v>
      </c>
    </row>
    <row r="88" spans="1:2" x14ac:dyDescent="0.25">
      <c r="A88" s="2" t="s">
        <v>67</v>
      </c>
      <c r="B88" t="s">
        <v>214</v>
      </c>
    </row>
    <row r="89" spans="1:2" x14ac:dyDescent="0.25">
      <c r="A89" s="2" t="s">
        <v>68</v>
      </c>
      <c r="B89">
        <v>1.1000000000000001</v>
      </c>
    </row>
    <row r="90" spans="1:2" x14ac:dyDescent="0.25">
      <c r="A90" s="2" t="s">
        <v>69</v>
      </c>
      <c r="B90">
        <v>55.000000000000007</v>
      </c>
    </row>
    <row r="91" spans="1:2" x14ac:dyDescent="0.25">
      <c r="A91" s="2" t="s">
        <v>70</v>
      </c>
      <c r="B91" t="s">
        <v>116</v>
      </c>
    </row>
    <row r="92" spans="1:2" x14ac:dyDescent="0.25">
      <c r="A92" s="2" t="s">
        <v>71</v>
      </c>
      <c r="B92">
        <v>0.7</v>
      </c>
    </row>
    <row r="93" spans="1:2" x14ac:dyDescent="0.25">
      <c r="A93" s="2" t="s">
        <v>72</v>
      </c>
      <c r="B93">
        <v>3.5</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144</v>
      </c>
    </row>
    <row r="104" spans="1:2" x14ac:dyDescent="0.25">
      <c r="A104" s="2" t="s">
        <v>83</v>
      </c>
      <c r="B104">
        <v>6</v>
      </c>
    </row>
    <row r="105" spans="1:2" x14ac:dyDescent="0.25">
      <c r="A105" s="2" t="s">
        <v>84</v>
      </c>
      <c r="B105">
        <v>84</v>
      </c>
    </row>
    <row r="106" spans="1:2" x14ac:dyDescent="0.25">
      <c r="A106" s="2" t="s">
        <v>85</v>
      </c>
    </row>
    <row r="107" spans="1:2" x14ac:dyDescent="0.25">
      <c r="A107" s="2" t="s">
        <v>86</v>
      </c>
      <c r="B107" t="s">
        <v>115</v>
      </c>
    </row>
    <row r="108" spans="1:2" x14ac:dyDescent="0.25">
      <c r="A108" s="2" t="s">
        <v>87</v>
      </c>
      <c r="B108">
        <v>10.5</v>
      </c>
    </row>
    <row r="109" spans="1:2" x14ac:dyDescent="0.25">
      <c r="A109" s="2" t="s">
        <v>88</v>
      </c>
      <c r="B109">
        <v>63</v>
      </c>
    </row>
    <row r="110" spans="1:2" x14ac:dyDescent="0.25">
      <c r="A110" s="2" t="s">
        <v>89</v>
      </c>
      <c r="B110" t="s">
        <v>136</v>
      </c>
    </row>
    <row r="111" spans="1:2" x14ac:dyDescent="0.25">
      <c r="A111" s="2" t="s">
        <v>90</v>
      </c>
      <c r="B111">
        <v>10.5</v>
      </c>
    </row>
    <row r="112" spans="1:2" x14ac:dyDescent="0.25">
      <c r="A112" s="2" t="s">
        <v>91</v>
      </c>
      <c r="B112">
        <v>21</v>
      </c>
    </row>
    <row r="113" spans="1:2" x14ac:dyDescent="0.25">
      <c r="A113" s="2" t="s">
        <v>92</v>
      </c>
      <c r="B113" t="s">
        <v>126</v>
      </c>
    </row>
    <row r="114" spans="1:2" x14ac:dyDescent="0.25">
      <c r="A114" s="2" t="s">
        <v>93</v>
      </c>
      <c r="B114">
        <v>6</v>
      </c>
    </row>
    <row r="115" spans="1:2" x14ac:dyDescent="0.25">
      <c r="A115" s="2" t="s">
        <v>94</v>
      </c>
      <c r="B115">
        <v>60</v>
      </c>
    </row>
    <row r="116" spans="1:2" x14ac:dyDescent="0.25">
      <c r="A116" s="2" t="s">
        <v>95</v>
      </c>
      <c r="B116" t="s">
        <v>135</v>
      </c>
    </row>
    <row r="117" spans="1:2" x14ac:dyDescent="0.25">
      <c r="A117" s="2" t="s">
        <v>96</v>
      </c>
      <c r="B117">
        <v>24</v>
      </c>
    </row>
    <row r="118" spans="1:2" x14ac:dyDescent="0.25">
      <c r="A118" s="2" t="s">
        <v>97</v>
      </c>
      <c r="B118">
        <v>60</v>
      </c>
    </row>
    <row r="119" spans="1:2" x14ac:dyDescent="0.25">
      <c r="A119" s="2" t="s">
        <v>98</v>
      </c>
      <c r="B119" t="s">
        <v>136</v>
      </c>
    </row>
    <row r="120" spans="1:2" x14ac:dyDescent="0.25">
      <c r="A120" s="2" t="s">
        <v>99</v>
      </c>
      <c r="B120">
        <v>10</v>
      </c>
    </row>
    <row r="121" spans="1:2" x14ac:dyDescent="0.25">
      <c r="A121" s="2" t="s">
        <v>100</v>
      </c>
      <c r="B121">
        <v>20</v>
      </c>
    </row>
    <row r="122" spans="1:2" x14ac:dyDescent="0.25">
      <c r="A122" s="2" t="s">
        <v>101</v>
      </c>
    </row>
    <row r="123" spans="1:2" x14ac:dyDescent="0.25">
      <c r="A123" s="2" t="s">
        <v>102</v>
      </c>
    </row>
    <row r="124" spans="1:2" x14ac:dyDescent="0.25">
      <c r="A124" s="2" t="s">
        <v>103</v>
      </c>
      <c r="B124" t="s">
        <v>323</v>
      </c>
    </row>
    <row r="125" spans="1:2" x14ac:dyDescent="0.25">
      <c r="A125" s="1" t="s">
        <v>104</v>
      </c>
      <c r="B125">
        <v>442.82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24</v>
      </c>
    </row>
    <row r="2" spans="1:2" x14ac:dyDescent="0.25">
      <c r="A2" s="1" t="s">
        <v>0</v>
      </c>
    </row>
    <row r="3" spans="1:2" x14ac:dyDescent="0.25">
      <c r="A3" s="2" t="s">
        <v>1</v>
      </c>
      <c r="B3" t="s">
        <v>105</v>
      </c>
    </row>
    <row r="4" spans="1:2" x14ac:dyDescent="0.25">
      <c r="A4" s="2" t="s">
        <v>2</v>
      </c>
      <c r="B4" t="s">
        <v>330</v>
      </c>
    </row>
    <row r="5" spans="1:2" x14ac:dyDescent="0.25">
      <c r="A5" s="2" t="s">
        <v>3</v>
      </c>
      <c r="B5" t="s">
        <v>331</v>
      </c>
    </row>
    <row r="6" spans="1:2" x14ac:dyDescent="0.25">
      <c r="A6" s="2" t="s">
        <v>4</v>
      </c>
      <c r="B6" t="s">
        <v>108</v>
      </c>
    </row>
    <row r="7" spans="1:2" x14ac:dyDescent="0.25">
      <c r="A7" s="2" t="s">
        <v>5</v>
      </c>
      <c r="B7" t="s">
        <v>109</v>
      </c>
    </row>
    <row r="8" spans="1:2" x14ac:dyDescent="0.25">
      <c r="A8" s="2" t="s">
        <v>6</v>
      </c>
    </row>
    <row r="9" spans="1:2" x14ac:dyDescent="0.25">
      <c r="A9" s="2" t="s">
        <v>7</v>
      </c>
      <c r="B9" t="s">
        <v>332</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333</v>
      </c>
    </row>
    <row r="22" spans="1:2" x14ac:dyDescent="0.25">
      <c r="A22" s="2" t="s">
        <v>20</v>
      </c>
      <c r="B22" t="s">
        <v>203</v>
      </c>
    </row>
    <row r="23" spans="1:2" x14ac:dyDescent="0.25">
      <c r="A23" s="2" t="s">
        <v>21</v>
      </c>
      <c r="B23" t="s">
        <v>334</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136</v>
      </c>
    </row>
    <row r="29" spans="1:2" x14ac:dyDescent="0.25">
      <c r="A29" s="2" t="s">
        <v>25</v>
      </c>
      <c r="B29" t="s">
        <v>130</v>
      </c>
    </row>
    <row r="30" spans="1:2" x14ac:dyDescent="0.25">
      <c r="A30" s="2" t="s">
        <v>26</v>
      </c>
      <c r="B30" t="s">
        <v>208</v>
      </c>
    </row>
    <row r="31" spans="1:2" x14ac:dyDescent="0.25">
      <c r="A31" s="2" t="s">
        <v>27</v>
      </c>
      <c r="B31" t="s">
        <v>208</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135</v>
      </c>
    </row>
    <row r="41" spans="1:2" x14ac:dyDescent="0.25">
      <c r="A41" s="2" t="s">
        <v>26</v>
      </c>
      <c r="B41" t="s">
        <v>178</v>
      </c>
    </row>
    <row r="42" spans="1:2" x14ac:dyDescent="0.25">
      <c r="A42" s="2"/>
      <c r="B42" t="s">
        <v>152</v>
      </c>
    </row>
    <row r="43" spans="1:2" x14ac:dyDescent="0.25">
      <c r="A43" s="2" t="s">
        <v>31</v>
      </c>
      <c r="B43" t="s">
        <v>120</v>
      </c>
    </row>
    <row r="44" spans="1:2" x14ac:dyDescent="0.25">
      <c r="A44" s="2" t="s">
        <v>32</v>
      </c>
      <c r="B44" t="s">
        <v>129</v>
      </c>
    </row>
    <row r="45" spans="1:2" x14ac:dyDescent="0.25">
      <c r="A45" s="2" t="s">
        <v>33</v>
      </c>
      <c r="B45" t="s">
        <v>120</v>
      </c>
    </row>
    <row r="46" spans="1:2" x14ac:dyDescent="0.25">
      <c r="A46" s="2" t="s">
        <v>34</v>
      </c>
      <c r="B46" t="s">
        <v>129</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166</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129</v>
      </c>
    </row>
    <row r="68" spans="1:2" x14ac:dyDescent="0.25">
      <c r="A68" s="2" t="s">
        <v>48</v>
      </c>
      <c r="B68">
        <v>15</v>
      </c>
    </row>
    <row r="69" spans="1:2" x14ac:dyDescent="0.25">
      <c r="A69" s="2" t="s">
        <v>49</v>
      </c>
      <c r="B69">
        <v>180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130</v>
      </c>
    </row>
    <row r="74" spans="1:2" x14ac:dyDescent="0.25">
      <c r="A74" s="2" t="s">
        <v>54</v>
      </c>
      <c r="B74">
        <v>0.75</v>
      </c>
    </row>
    <row r="75" spans="1:2" x14ac:dyDescent="0.25">
      <c r="A75" s="2" t="s">
        <v>55</v>
      </c>
      <c r="B75">
        <v>2.25</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122</v>
      </c>
    </row>
    <row r="80" spans="1:2" x14ac:dyDescent="0.25">
      <c r="A80" s="2" t="s">
        <v>59</v>
      </c>
      <c r="B80">
        <v>0.75</v>
      </c>
    </row>
    <row r="81" spans="1:2" x14ac:dyDescent="0.25">
      <c r="A81" s="2" t="s">
        <v>60</v>
      </c>
      <c r="B81">
        <v>3</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row>
    <row r="86" spans="1:2" x14ac:dyDescent="0.25">
      <c r="A86" s="2" t="s">
        <v>65</v>
      </c>
      <c r="B86">
        <v>142</v>
      </c>
    </row>
    <row r="87" spans="1:2" x14ac:dyDescent="0.25">
      <c r="A87" s="2" t="s">
        <v>66</v>
      </c>
      <c r="B87">
        <v>0</v>
      </c>
    </row>
    <row r="88" spans="1:2" x14ac:dyDescent="0.25">
      <c r="A88" s="2" t="s">
        <v>67</v>
      </c>
      <c r="B88" t="s">
        <v>166</v>
      </c>
    </row>
    <row r="89" spans="1:2" x14ac:dyDescent="0.25">
      <c r="A89" s="2" t="s">
        <v>68</v>
      </c>
      <c r="B89">
        <v>1.1000000000000001</v>
      </c>
    </row>
    <row r="90" spans="1:2" x14ac:dyDescent="0.25">
      <c r="A90" s="2" t="s">
        <v>69</v>
      </c>
      <c r="B90">
        <v>44</v>
      </c>
    </row>
    <row r="91" spans="1:2" x14ac:dyDescent="0.25">
      <c r="A91" s="2" t="s">
        <v>70</v>
      </c>
      <c r="B91" t="s">
        <v>115</v>
      </c>
    </row>
    <row r="92" spans="1:2" x14ac:dyDescent="0.25">
      <c r="A92" s="2" t="s">
        <v>71</v>
      </c>
      <c r="B92">
        <v>0.7</v>
      </c>
    </row>
    <row r="93" spans="1:2" x14ac:dyDescent="0.25">
      <c r="A93" s="2" t="s">
        <v>72</v>
      </c>
      <c r="B93">
        <v>4.1999999999999993</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128</v>
      </c>
    </row>
    <row r="104" spans="1:2" x14ac:dyDescent="0.25">
      <c r="A104" s="2" t="s">
        <v>83</v>
      </c>
      <c r="B104">
        <v>6</v>
      </c>
    </row>
    <row r="105" spans="1:2" x14ac:dyDescent="0.25">
      <c r="A105" s="2" t="s">
        <v>84</v>
      </c>
      <c r="B105">
        <v>90</v>
      </c>
    </row>
    <row r="106" spans="1:2" x14ac:dyDescent="0.25">
      <c r="A106" s="2" t="s">
        <v>85</v>
      </c>
    </row>
    <row r="107" spans="1:2" x14ac:dyDescent="0.25">
      <c r="A107" s="2" t="s">
        <v>86</v>
      </c>
      <c r="B107" t="s">
        <v>116</v>
      </c>
    </row>
    <row r="108" spans="1:2" x14ac:dyDescent="0.25">
      <c r="A108" s="2" t="s">
        <v>87</v>
      </c>
      <c r="B108">
        <v>10.5</v>
      </c>
    </row>
    <row r="109" spans="1:2" x14ac:dyDescent="0.25">
      <c r="A109" s="2" t="s">
        <v>88</v>
      </c>
      <c r="B109">
        <v>52.5</v>
      </c>
    </row>
    <row r="110" spans="1:2" x14ac:dyDescent="0.25">
      <c r="A110" s="2" t="s">
        <v>89</v>
      </c>
      <c r="B110" t="s">
        <v>115</v>
      </c>
    </row>
    <row r="111" spans="1:2" x14ac:dyDescent="0.25">
      <c r="A111" s="2" t="s">
        <v>90</v>
      </c>
      <c r="B111">
        <v>10.5</v>
      </c>
    </row>
    <row r="112" spans="1:2" x14ac:dyDescent="0.25">
      <c r="A112" s="2" t="s">
        <v>91</v>
      </c>
      <c r="B112">
        <v>63</v>
      </c>
    </row>
    <row r="113" spans="1:2" x14ac:dyDescent="0.25">
      <c r="A113" s="2" t="s">
        <v>92</v>
      </c>
      <c r="B113" t="s">
        <v>152</v>
      </c>
    </row>
    <row r="114" spans="1:2" x14ac:dyDescent="0.25">
      <c r="A114" s="2" t="s">
        <v>93</v>
      </c>
      <c r="B114">
        <v>6</v>
      </c>
    </row>
    <row r="115" spans="1:2" x14ac:dyDescent="0.25">
      <c r="A115" s="2" t="s">
        <v>94</v>
      </c>
      <c r="B115">
        <v>48</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136</v>
      </c>
    </row>
    <row r="120" spans="1:2" x14ac:dyDescent="0.25">
      <c r="A120" s="2" t="s">
        <v>99</v>
      </c>
      <c r="B120">
        <v>10</v>
      </c>
    </row>
    <row r="121" spans="1:2" x14ac:dyDescent="0.25">
      <c r="A121" s="2" t="s">
        <v>100</v>
      </c>
      <c r="B121">
        <v>20</v>
      </c>
    </row>
    <row r="122" spans="1:2" x14ac:dyDescent="0.25">
      <c r="A122" s="2" t="s">
        <v>101</v>
      </c>
    </row>
    <row r="123" spans="1:2" x14ac:dyDescent="0.25">
      <c r="A123" s="2" t="s">
        <v>102</v>
      </c>
    </row>
    <row r="124" spans="1:2" x14ac:dyDescent="0.25">
      <c r="A124" s="2" t="s">
        <v>103</v>
      </c>
      <c r="B124" t="s">
        <v>335</v>
      </c>
    </row>
    <row r="125" spans="1:2" x14ac:dyDescent="0.25">
      <c r="A125" s="1" t="s">
        <v>104</v>
      </c>
      <c r="B125">
        <v>590.02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activeCell="G20" sqref="G20"/>
    </sheetView>
  </sheetViews>
  <sheetFormatPr defaultRowHeight="15" x14ac:dyDescent="0.25"/>
  <cols>
    <col min="1" max="1" width="46.85546875" customWidth="1"/>
  </cols>
  <sheetData>
    <row r="1" spans="1:2" x14ac:dyDescent="0.25">
      <c r="A1" t="s">
        <v>1120</v>
      </c>
      <c r="B1">
        <v>25</v>
      </c>
    </row>
    <row r="2" spans="1:2" x14ac:dyDescent="0.25">
      <c r="A2" s="1" t="s">
        <v>0</v>
      </c>
    </row>
    <row r="3" spans="1:2" x14ac:dyDescent="0.25">
      <c r="A3" s="2" t="s">
        <v>1</v>
      </c>
      <c r="B3" t="s">
        <v>105</v>
      </c>
    </row>
    <row r="4" spans="1:2" x14ac:dyDescent="0.25">
      <c r="A4" s="2" t="s">
        <v>2</v>
      </c>
      <c r="B4" t="s">
        <v>336</v>
      </c>
    </row>
    <row r="5" spans="1:2" x14ac:dyDescent="0.25">
      <c r="A5" s="2" t="s">
        <v>3</v>
      </c>
      <c r="B5" t="s">
        <v>337</v>
      </c>
    </row>
    <row r="6" spans="1:2" x14ac:dyDescent="0.25">
      <c r="A6" s="2" t="s">
        <v>4</v>
      </c>
      <c r="B6" t="s">
        <v>108</v>
      </c>
    </row>
    <row r="7" spans="1:2" x14ac:dyDescent="0.25">
      <c r="A7" s="2" t="s">
        <v>5</v>
      </c>
      <c r="B7" t="s">
        <v>109</v>
      </c>
    </row>
    <row r="8" spans="1:2" x14ac:dyDescent="0.25">
      <c r="A8" s="2" t="s">
        <v>6</v>
      </c>
    </row>
    <row r="9" spans="1:2" x14ac:dyDescent="0.25">
      <c r="A9" s="2" t="s">
        <v>7</v>
      </c>
      <c r="B9" t="s">
        <v>338</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row>
    <row r="21" spans="1:2" x14ac:dyDescent="0.25">
      <c r="A21" s="2" t="s">
        <v>19</v>
      </c>
      <c r="B21" t="s">
        <v>339</v>
      </c>
    </row>
    <row r="22" spans="1:2" x14ac:dyDescent="0.25">
      <c r="A22" s="2" t="s">
        <v>20</v>
      </c>
      <c r="B22" t="s">
        <v>227</v>
      </c>
    </row>
    <row r="23" spans="1:2" x14ac:dyDescent="0.25">
      <c r="A23" s="2" t="s">
        <v>21</v>
      </c>
      <c r="B23" t="s">
        <v>340</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120</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row>
    <row r="39" spans="1:2" x14ac:dyDescent="0.25">
      <c r="A39" s="2" t="s">
        <v>30</v>
      </c>
      <c r="B39" t="s">
        <v>120</v>
      </c>
    </row>
    <row r="40" spans="1:2" x14ac:dyDescent="0.25">
      <c r="A40" s="2" t="s">
        <v>25</v>
      </c>
    </row>
    <row r="41" spans="1:2" x14ac:dyDescent="0.25">
      <c r="A41" s="2" t="s">
        <v>26</v>
      </c>
    </row>
    <row r="42" spans="1:2" x14ac:dyDescent="0.25">
      <c r="A42" s="2"/>
    </row>
    <row r="43" spans="1:2" x14ac:dyDescent="0.25">
      <c r="A43" s="2" t="s">
        <v>31</v>
      </c>
      <c r="B43" t="s">
        <v>120</v>
      </c>
    </row>
    <row r="44" spans="1:2" x14ac:dyDescent="0.25">
      <c r="A44" s="2" t="s">
        <v>32</v>
      </c>
    </row>
    <row r="45" spans="1:2" x14ac:dyDescent="0.25">
      <c r="A45" s="2" t="s">
        <v>33</v>
      </c>
      <c r="B45" t="s">
        <v>120</v>
      </c>
    </row>
    <row r="46" spans="1:2" x14ac:dyDescent="0.25">
      <c r="A46" s="2" t="s">
        <v>34</v>
      </c>
    </row>
    <row r="47" spans="1:2" x14ac:dyDescent="0.25">
      <c r="A47" s="2" t="s">
        <v>35</v>
      </c>
    </row>
    <row r="48" spans="1:2" x14ac:dyDescent="0.25">
      <c r="A48" s="2" t="s">
        <v>36</v>
      </c>
    </row>
    <row r="49" spans="1:2" x14ac:dyDescent="0.25">
      <c r="A49" s="2"/>
    </row>
    <row r="50" spans="1:2" x14ac:dyDescent="0.25">
      <c r="A50" s="2" t="s">
        <v>37</v>
      </c>
    </row>
    <row r="51" spans="1:2" x14ac:dyDescent="0.25">
      <c r="A51" s="2"/>
    </row>
    <row r="52" spans="1:2" x14ac:dyDescent="0.25">
      <c r="A52" s="2" t="s">
        <v>38</v>
      </c>
    </row>
    <row r="53" spans="1:2" x14ac:dyDescent="0.25">
      <c r="A53" s="2" t="s">
        <v>36</v>
      </c>
    </row>
    <row r="54" spans="1:2" x14ac:dyDescent="0.25">
      <c r="A54" s="2"/>
    </row>
    <row r="55" spans="1:2" x14ac:dyDescent="0.25">
      <c r="A55" s="2" t="s">
        <v>39</v>
      </c>
      <c r="B55" t="s">
        <v>120</v>
      </c>
    </row>
    <row r="56" spans="1:2" x14ac:dyDescent="0.25">
      <c r="A56" s="2" t="s">
        <v>40</v>
      </c>
    </row>
    <row r="57" spans="1:2" x14ac:dyDescent="0.25">
      <c r="A57" s="2" t="s">
        <v>41</v>
      </c>
    </row>
    <row r="58" spans="1:2" x14ac:dyDescent="0.25">
      <c r="A58" s="2" t="s">
        <v>42</v>
      </c>
    </row>
    <row r="59" spans="1:2" x14ac:dyDescent="0.25">
      <c r="A59" s="2" t="s">
        <v>43</v>
      </c>
    </row>
    <row r="60" spans="1:2" x14ac:dyDescent="0.25">
      <c r="A60" s="2" t="s">
        <v>44</v>
      </c>
    </row>
    <row r="61" spans="1:2" x14ac:dyDescent="0.25">
      <c r="A61" s="2" t="s">
        <v>45</v>
      </c>
      <c r="B61" t="s">
        <v>120</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129</v>
      </c>
    </row>
    <row r="68" spans="1:2" x14ac:dyDescent="0.25">
      <c r="A68" s="2" t="s">
        <v>48</v>
      </c>
      <c r="B68">
        <v>15</v>
      </c>
    </row>
    <row r="69" spans="1:2" x14ac:dyDescent="0.25">
      <c r="A69" s="2" t="s">
        <v>49</v>
      </c>
      <c r="B69">
        <v>180</v>
      </c>
    </row>
    <row r="70" spans="1:2" x14ac:dyDescent="0.25">
      <c r="A70" s="2" t="s">
        <v>50</v>
      </c>
      <c r="B70" t="s">
        <v>115</v>
      </c>
    </row>
    <row r="71" spans="1:2" x14ac:dyDescent="0.25">
      <c r="A71" s="2" t="s">
        <v>51</v>
      </c>
      <c r="B71">
        <v>1.94</v>
      </c>
    </row>
    <row r="72" spans="1:2" x14ac:dyDescent="0.25">
      <c r="A72" s="2" t="s">
        <v>52</v>
      </c>
      <c r="B72">
        <v>11.64</v>
      </c>
    </row>
    <row r="73" spans="1:2" x14ac:dyDescent="0.25">
      <c r="A73" s="2" t="s">
        <v>53</v>
      </c>
      <c r="B73" t="s">
        <v>122</v>
      </c>
    </row>
    <row r="74" spans="1:2" x14ac:dyDescent="0.25">
      <c r="A74" s="2" t="s">
        <v>54</v>
      </c>
      <c r="B74">
        <v>0.75</v>
      </c>
    </row>
    <row r="75" spans="1:2" x14ac:dyDescent="0.25">
      <c r="A75" s="2" t="s">
        <v>55</v>
      </c>
      <c r="B75">
        <v>3</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122</v>
      </c>
    </row>
    <row r="80" spans="1:2" x14ac:dyDescent="0.25">
      <c r="A80" s="2" t="s">
        <v>59</v>
      </c>
      <c r="B80">
        <v>0.75</v>
      </c>
    </row>
    <row r="81" spans="1:2" x14ac:dyDescent="0.25">
      <c r="A81" s="2" t="s">
        <v>60</v>
      </c>
      <c r="B81">
        <v>3</v>
      </c>
    </row>
    <row r="82" spans="1:2" x14ac:dyDescent="0.25">
      <c r="A82" s="2" t="s">
        <v>61</v>
      </c>
      <c r="B82" t="s">
        <v>116</v>
      </c>
    </row>
    <row r="83" spans="1:2" x14ac:dyDescent="0.25">
      <c r="A83" s="2" t="s">
        <v>62</v>
      </c>
      <c r="B83">
        <v>0.75</v>
      </c>
    </row>
    <row r="84" spans="1:2" x14ac:dyDescent="0.25">
      <c r="A84" s="2" t="s">
        <v>63</v>
      </c>
      <c r="B84">
        <v>3.75</v>
      </c>
    </row>
    <row r="85" spans="1:2" x14ac:dyDescent="0.25">
      <c r="A85" s="2" t="s">
        <v>64</v>
      </c>
    </row>
    <row r="86" spans="1:2" x14ac:dyDescent="0.25">
      <c r="A86" s="2" t="s">
        <v>65</v>
      </c>
      <c r="B86">
        <v>142</v>
      </c>
    </row>
    <row r="87" spans="1:2" x14ac:dyDescent="0.25">
      <c r="A87" s="2" t="s">
        <v>66</v>
      </c>
      <c r="B87">
        <v>0</v>
      </c>
    </row>
    <row r="88" spans="1:2" x14ac:dyDescent="0.25">
      <c r="A88" s="2" t="s">
        <v>67</v>
      </c>
    </row>
    <row r="89" spans="1:2" x14ac:dyDescent="0.25">
      <c r="A89" s="2" t="s">
        <v>68</v>
      </c>
      <c r="B89">
        <v>1.1000000000000001</v>
      </c>
    </row>
    <row r="90" spans="1:2" x14ac:dyDescent="0.25">
      <c r="A90" s="2" t="s">
        <v>69</v>
      </c>
      <c r="B90">
        <v>0</v>
      </c>
    </row>
    <row r="91" spans="1:2" x14ac:dyDescent="0.25">
      <c r="A91" s="2" t="s">
        <v>70</v>
      </c>
      <c r="B91" t="s">
        <v>130</v>
      </c>
    </row>
    <row r="92" spans="1:2" x14ac:dyDescent="0.25">
      <c r="A92" s="2" t="s">
        <v>71</v>
      </c>
      <c r="B92">
        <v>0.7</v>
      </c>
    </row>
    <row r="93" spans="1:2" x14ac:dyDescent="0.25">
      <c r="A93" s="2" t="s">
        <v>72</v>
      </c>
      <c r="B93">
        <v>2.0999999999999996</v>
      </c>
    </row>
    <row r="94" spans="1:2" x14ac:dyDescent="0.25">
      <c r="A94" s="2" t="s">
        <v>73</v>
      </c>
    </row>
    <row r="95" spans="1:2" x14ac:dyDescent="0.25">
      <c r="A95" s="2" t="s">
        <v>74</v>
      </c>
      <c r="B95">
        <v>1.6</v>
      </c>
    </row>
    <row r="96" spans="1:2" x14ac:dyDescent="0.25">
      <c r="A96" s="2" t="s">
        <v>75</v>
      </c>
      <c r="B96">
        <v>0</v>
      </c>
    </row>
    <row r="97" spans="1:2" x14ac:dyDescent="0.25">
      <c r="A97" s="2" t="s">
        <v>76</v>
      </c>
    </row>
    <row r="98" spans="1:2" x14ac:dyDescent="0.25">
      <c r="A98" s="2" t="s">
        <v>77</v>
      </c>
      <c r="B98">
        <v>4.5</v>
      </c>
    </row>
    <row r="99" spans="1:2" x14ac:dyDescent="0.25">
      <c r="A99" s="2" t="s">
        <v>78</v>
      </c>
      <c r="B99">
        <v>0</v>
      </c>
    </row>
    <row r="100" spans="1:2" x14ac:dyDescent="0.25">
      <c r="A100" s="2" t="s">
        <v>79</v>
      </c>
    </row>
    <row r="101" spans="1:2" x14ac:dyDescent="0.25">
      <c r="A101" s="2" t="s">
        <v>80</v>
      </c>
      <c r="B101">
        <v>7.5</v>
      </c>
    </row>
    <row r="102" spans="1:2" x14ac:dyDescent="0.25">
      <c r="A102" s="2" t="s">
        <v>81</v>
      </c>
      <c r="B102">
        <v>0</v>
      </c>
    </row>
    <row r="103" spans="1:2" x14ac:dyDescent="0.25">
      <c r="A103" s="2" t="s">
        <v>82</v>
      </c>
      <c r="B103" t="s">
        <v>128</v>
      </c>
    </row>
    <row r="104" spans="1:2" x14ac:dyDescent="0.25">
      <c r="A104" s="2" t="s">
        <v>83</v>
      </c>
      <c r="B104">
        <v>6</v>
      </c>
    </row>
    <row r="105" spans="1:2" x14ac:dyDescent="0.25">
      <c r="A105" s="2" t="s">
        <v>84</v>
      </c>
      <c r="B105">
        <v>90</v>
      </c>
    </row>
    <row r="106" spans="1:2" x14ac:dyDescent="0.25">
      <c r="A106" s="2" t="s">
        <v>85</v>
      </c>
    </row>
    <row r="107" spans="1:2" x14ac:dyDescent="0.25">
      <c r="A107" s="2" t="s">
        <v>86</v>
      </c>
      <c r="B107" t="s">
        <v>129</v>
      </c>
    </row>
    <row r="108" spans="1:2" x14ac:dyDescent="0.25">
      <c r="A108" s="2" t="s">
        <v>87</v>
      </c>
      <c r="B108">
        <v>10.5</v>
      </c>
    </row>
    <row r="109" spans="1:2" x14ac:dyDescent="0.25">
      <c r="A109" s="2" t="s">
        <v>88</v>
      </c>
      <c r="B109">
        <v>126</v>
      </c>
    </row>
    <row r="110" spans="1:2" x14ac:dyDescent="0.25">
      <c r="A110" s="2" t="s">
        <v>89</v>
      </c>
      <c r="B110" t="s">
        <v>115</v>
      </c>
    </row>
    <row r="111" spans="1:2" x14ac:dyDescent="0.25">
      <c r="A111" s="2" t="s">
        <v>90</v>
      </c>
      <c r="B111">
        <v>10.5</v>
      </c>
    </row>
    <row r="112" spans="1:2" x14ac:dyDescent="0.25">
      <c r="A112" s="2" t="s">
        <v>91</v>
      </c>
      <c r="B112">
        <v>63</v>
      </c>
    </row>
    <row r="113" spans="1:2" x14ac:dyDescent="0.25">
      <c r="A113" s="2" t="s">
        <v>92</v>
      </c>
      <c r="B113" t="s">
        <v>152</v>
      </c>
    </row>
    <row r="114" spans="1:2" x14ac:dyDescent="0.25">
      <c r="A114" s="2" t="s">
        <v>93</v>
      </c>
      <c r="B114">
        <v>6</v>
      </c>
    </row>
    <row r="115" spans="1:2" x14ac:dyDescent="0.25">
      <c r="A115" s="2" t="s">
        <v>94</v>
      </c>
      <c r="B115">
        <v>48</v>
      </c>
    </row>
    <row r="116" spans="1:2" x14ac:dyDescent="0.25">
      <c r="A116" s="2" t="s">
        <v>95</v>
      </c>
      <c r="B116" t="s">
        <v>122</v>
      </c>
    </row>
    <row r="117" spans="1:2" x14ac:dyDescent="0.25">
      <c r="A117" s="2" t="s">
        <v>96</v>
      </c>
      <c r="B117">
        <v>24</v>
      </c>
    </row>
    <row r="118" spans="1:2" x14ac:dyDescent="0.25">
      <c r="A118" s="2" t="s">
        <v>97</v>
      </c>
      <c r="B118">
        <v>96</v>
      </c>
    </row>
    <row r="119" spans="1:2" x14ac:dyDescent="0.25">
      <c r="A119" s="2" t="s">
        <v>98</v>
      </c>
      <c r="B119" t="s">
        <v>130</v>
      </c>
    </row>
    <row r="120" spans="1:2" x14ac:dyDescent="0.25">
      <c r="A120" s="2" t="s">
        <v>99</v>
      </c>
      <c r="B120">
        <v>10</v>
      </c>
    </row>
    <row r="121" spans="1:2" x14ac:dyDescent="0.25">
      <c r="A121" s="2" t="s">
        <v>100</v>
      </c>
      <c r="B121">
        <v>30</v>
      </c>
    </row>
    <row r="122" spans="1:2" x14ac:dyDescent="0.25">
      <c r="A122" s="2" t="s">
        <v>101</v>
      </c>
    </row>
    <row r="123" spans="1:2" x14ac:dyDescent="0.25">
      <c r="A123" s="2" t="s">
        <v>102</v>
      </c>
    </row>
    <row r="124" spans="1:2" x14ac:dyDescent="0.25">
      <c r="A124" s="2" t="s">
        <v>103</v>
      </c>
      <c r="B124" t="s">
        <v>341</v>
      </c>
    </row>
    <row r="125" spans="1:2" x14ac:dyDescent="0.25">
      <c r="A125" s="1" t="s">
        <v>104</v>
      </c>
      <c r="B125">
        <v>658.74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topLeftCell="A85" workbookViewId="0">
      <selection activeCell="D13" sqref="D13"/>
    </sheetView>
  </sheetViews>
  <sheetFormatPr defaultRowHeight="15" x14ac:dyDescent="0.25"/>
  <cols>
    <col min="1" max="1" width="46.85546875" customWidth="1"/>
  </cols>
  <sheetData>
    <row r="1" spans="1:2" x14ac:dyDescent="0.25">
      <c r="A1" t="s">
        <v>1120</v>
      </c>
      <c r="B1">
        <v>26</v>
      </c>
    </row>
    <row r="2" spans="1:2" x14ac:dyDescent="0.25">
      <c r="A2" s="1" t="s">
        <v>0</v>
      </c>
    </row>
    <row r="3" spans="1:2" x14ac:dyDescent="0.25">
      <c r="A3" s="2" t="s">
        <v>1</v>
      </c>
      <c r="B3" t="s">
        <v>105</v>
      </c>
    </row>
    <row r="4" spans="1:2" x14ac:dyDescent="0.25">
      <c r="A4" s="2" t="s">
        <v>2</v>
      </c>
      <c r="B4" t="s">
        <v>342</v>
      </c>
    </row>
    <row r="5" spans="1:2" x14ac:dyDescent="0.25">
      <c r="A5" s="2" t="s">
        <v>3</v>
      </c>
    </row>
    <row r="6" spans="1:2" x14ac:dyDescent="0.25">
      <c r="A6" s="2" t="s">
        <v>4</v>
      </c>
      <c r="B6" t="s">
        <v>108</v>
      </c>
    </row>
    <row r="7" spans="1:2" x14ac:dyDescent="0.25">
      <c r="A7" s="2" t="s">
        <v>5</v>
      </c>
      <c r="B7" t="s">
        <v>109</v>
      </c>
    </row>
    <row r="8" spans="1:2" x14ac:dyDescent="0.25">
      <c r="A8" s="2" t="s">
        <v>6</v>
      </c>
    </row>
    <row r="9" spans="1:2" x14ac:dyDescent="0.25">
      <c r="A9" s="2" t="s">
        <v>7</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row>
    <row r="21" spans="1:2" x14ac:dyDescent="0.25">
      <c r="A21" s="2" t="s">
        <v>19</v>
      </c>
      <c r="B21" t="s">
        <v>152</v>
      </c>
    </row>
    <row r="22" spans="1:2" x14ac:dyDescent="0.25">
      <c r="A22" s="2" t="s">
        <v>20</v>
      </c>
      <c r="B22" t="s">
        <v>122</v>
      </c>
    </row>
    <row r="23" spans="1:2" x14ac:dyDescent="0.25">
      <c r="A23" s="2" t="s">
        <v>21</v>
      </c>
      <c r="B23" t="s">
        <v>288</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115</v>
      </c>
    </row>
    <row r="29" spans="1:2" x14ac:dyDescent="0.25">
      <c r="A29" s="2" t="s">
        <v>25</v>
      </c>
      <c r="B29" t="s">
        <v>130</v>
      </c>
    </row>
    <row r="30" spans="1:2" x14ac:dyDescent="0.25">
      <c r="A30" s="2" t="s">
        <v>26</v>
      </c>
      <c r="B30" t="s">
        <v>208</v>
      </c>
    </row>
    <row r="31" spans="1:2" x14ac:dyDescent="0.25">
      <c r="A31" s="2" t="s">
        <v>27</v>
      </c>
      <c r="B31" t="s">
        <v>208</v>
      </c>
    </row>
    <row r="32" spans="1:2" x14ac:dyDescent="0.25">
      <c r="A32" s="2" t="s">
        <v>28</v>
      </c>
      <c r="B32" t="s">
        <v>120</v>
      </c>
    </row>
    <row r="33" spans="1:2" x14ac:dyDescent="0.25">
      <c r="A33" s="2"/>
      <c r="B33" t="s">
        <v>122</v>
      </c>
    </row>
    <row r="34" spans="1:2" x14ac:dyDescent="0.25">
      <c r="A34" s="2" t="s">
        <v>25</v>
      </c>
      <c r="B34" t="s">
        <v>152</v>
      </c>
    </row>
    <row r="35" spans="1:2" x14ac:dyDescent="0.25">
      <c r="A35" s="2" t="s">
        <v>26</v>
      </c>
      <c r="B35" t="s">
        <v>122</v>
      </c>
    </row>
    <row r="36" spans="1:2" x14ac:dyDescent="0.25">
      <c r="A36" s="2" t="s">
        <v>27</v>
      </c>
      <c r="B36" t="s">
        <v>208</v>
      </c>
    </row>
    <row r="37" spans="1:2" x14ac:dyDescent="0.25">
      <c r="A37" s="2" t="s">
        <v>29</v>
      </c>
      <c r="B37" t="s">
        <v>120</v>
      </c>
    </row>
    <row r="38" spans="1:2" x14ac:dyDescent="0.25">
      <c r="A38" s="2"/>
      <c r="B38" t="s">
        <v>136</v>
      </c>
    </row>
    <row r="39" spans="1:2" x14ac:dyDescent="0.25">
      <c r="A39" s="2" t="s">
        <v>30</v>
      </c>
      <c r="B39" t="s">
        <v>120</v>
      </c>
    </row>
    <row r="40" spans="1:2" x14ac:dyDescent="0.25">
      <c r="A40" s="2" t="s">
        <v>25</v>
      </c>
      <c r="B40" t="s">
        <v>152</v>
      </c>
    </row>
    <row r="41" spans="1:2" x14ac:dyDescent="0.25">
      <c r="A41" s="2" t="s">
        <v>26</v>
      </c>
      <c r="B41" t="s">
        <v>178</v>
      </c>
    </row>
    <row r="42" spans="1:2" x14ac:dyDescent="0.25">
      <c r="A42" s="2"/>
    </row>
    <row r="43" spans="1:2" x14ac:dyDescent="0.25">
      <c r="A43" s="2" t="s">
        <v>31</v>
      </c>
      <c r="B43" t="s">
        <v>120</v>
      </c>
    </row>
    <row r="44" spans="1:2" x14ac:dyDescent="0.25">
      <c r="A44" s="2" t="s">
        <v>32</v>
      </c>
      <c r="B44" t="s">
        <v>129</v>
      </c>
    </row>
    <row r="45" spans="1:2" x14ac:dyDescent="0.25">
      <c r="A45" s="2" t="s">
        <v>33</v>
      </c>
      <c r="B45" t="s">
        <v>120</v>
      </c>
    </row>
    <row r="46" spans="1:2" x14ac:dyDescent="0.25">
      <c r="A46" s="2" t="s">
        <v>34</v>
      </c>
      <c r="B46" t="s">
        <v>129</v>
      </c>
    </row>
    <row r="47" spans="1:2" x14ac:dyDescent="0.25">
      <c r="A47" s="2" t="s">
        <v>35</v>
      </c>
    </row>
    <row r="48" spans="1:2" x14ac:dyDescent="0.25">
      <c r="A48" s="2" t="s">
        <v>36</v>
      </c>
    </row>
    <row r="49" spans="1:2" x14ac:dyDescent="0.25">
      <c r="A49" s="2"/>
    </row>
    <row r="50" spans="1:2" x14ac:dyDescent="0.25">
      <c r="A50" s="2" t="s">
        <v>37</v>
      </c>
      <c r="B50" t="s">
        <v>120</v>
      </c>
    </row>
    <row r="51" spans="1:2" x14ac:dyDescent="0.25">
      <c r="A51" s="2"/>
      <c r="B51" t="s">
        <v>152</v>
      </c>
    </row>
    <row r="52" spans="1:2" x14ac:dyDescent="0.25">
      <c r="A52" s="2" t="s">
        <v>38</v>
      </c>
    </row>
    <row r="53" spans="1:2" x14ac:dyDescent="0.25">
      <c r="A53" s="2" t="s">
        <v>36</v>
      </c>
    </row>
    <row r="54" spans="1:2" x14ac:dyDescent="0.25">
      <c r="A54" s="2"/>
    </row>
    <row r="55" spans="1:2" x14ac:dyDescent="0.25">
      <c r="A55" s="2" t="s">
        <v>39</v>
      </c>
      <c r="B55" t="s">
        <v>120</v>
      </c>
    </row>
    <row r="56" spans="1:2" x14ac:dyDescent="0.25">
      <c r="A56" s="2" t="s">
        <v>40</v>
      </c>
      <c r="B56" t="s">
        <v>122</v>
      </c>
    </row>
    <row r="57" spans="1:2" x14ac:dyDescent="0.25">
      <c r="A57" s="2" t="s">
        <v>41</v>
      </c>
      <c r="B57" t="s">
        <v>230</v>
      </c>
    </row>
    <row r="58" spans="1:2" x14ac:dyDescent="0.25">
      <c r="A58" s="2" t="s">
        <v>42</v>
      </c>
      <c r="B58" t="s">
        <v>120</v>
      </c>
    </row>
    <row r="59" spans="1:2" x14ac:dyDescent="0.25">
      <c r="A59" s="2" t="s">
        <v>43</v>
      </c>
    </row>
    <row r="60" spans="1:2" x14ac:dyDescent="0.25">
      <c r="A60" s="2" t="s">
        <v>44</v>
      </c>
    </row>
    <row r="61" spans="1:2" x14ac:dyDescent="0.25">
      <c r="A61" s="2" t="s">
        <v>45</v>
      </c>
      <c r="B61" t="s">
        <v>118</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144</v>
      </c>
    </row>
    <row r="68" spans="1:2" x14ac:dyDescent="0.25">
      <c r="A68" s="2" t="s">
        <v>48</v>
      </c>
      <c r="B68">
        <v>15</v>
      </c>
    </row>
    <row r="69" spans="1:2" x14ac:dyDescent="0.25">
      <c r="A69" s="2" t="s">
        <v>49</v>
      </c>
      <c r="B69">
        <v>210</v>
      </c>
    </row>
    <row r="70" spans="1:2" x14ac:dyDescent="0.25">
      <c r="A70" s="2" t="s">
        <v>50</v>
      </c>
      <c r="B70" t="s">
        <v>115</v>
      </c>
    </row>
    <row r="71" spans="1:2" x14ac:dyDescent="0.25">
      <c r="A71" s="2" t="s">
        <v>51</v>
      </c>
      <c r="B71">
        <v>1.94</v>
      </c>
    </row>
    <row r="72" spans="1:2" x14ac:dyDescent="0.25">
      <c r="A72" s="2" t="s">
        <v>52</v>
      </c>
      <c r="B72">
        <v>11.64</v>
      </c>
    </row>
    <row r="73" spans="1:2" x14ac:dyDescent="0.25">
      <c r="A73" s="2" t="s">
        <v>53</v>
      </c>
      <c r="B73" t="s">
        <v>122</v>
      </c>
    </row>
    <row r="74" spans="1:2" x14ac:dyDescent="0.25">
      <c r="A74" s="2" t="s">
        <v>54</v>
      </c>
      <c r="B74">
        <v>0.75</v>
      </c>
    </row>
    <row r="75" spans="1:2" x14ac:dyDescent="0.25">
      <c r="A75" s="2" t="s">
        <v>55</v>
      </c>
      <c r="B75">
        <v>3</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130</v>
      </c>
    </row>
    <row r="80" spans="1:2" x14ac:dyDescent="0.25">
      <c r="A80" s="2" t="s">
        <v>59</v>
      </c>
      <c r="B80">
        <v>0.75</v>
      </c>
    </row>
    <row r="81" spans="1:2" x14ac:dyDescent="0.25">
      <c r="A81" s="2" t="s">
        <v>60</v>
      </c>
      <c r="B81">
        <v>2.25</v>
      </c>
    </row>
    <row r="82" spans="1:2" x14ac:dyDescent="0.25">
      <c r="A82" s="2" t="s">
        <v>61</v>
      </c>
      <c r="B82" t="s">
        <v>116</v>
      </c>
    </row>
    <row r="83" spans="1:2" x14ac:dyDescent="0.25">
      <c r="A83" s="2" t="s">
        <v>62</v>
      </c>
      <c r="B83">
        <v>0.75</v>
      </c>
    </row>
    <row r="84" spans="1:2" x14ac:dyDescent="0.25">
      <c r="A84" s="2" t="s">
        <v>63</v>
      </c>
      <c r="B84">
        <v>3.75</v>
      </c>
    </row>
    <row r="85" spans="1:2" x14ac:dyDescent="0.25">
      <c r="A85" s="2" t="s">
        <v>64</v>
      </c>
    </row>
    <row r="86" spans="1:2" x14ac:dyDescent="0.25">
      <c r="A86" s="2" t="s">
        <v>65</v>
      </c>
      <c r="B86">
        <v>142</v>
      </c>
    </row>
    <row r="87" spans="1:2" x14ac:dyDescent="0.25">
      <c r="A87" s="2" t="s">
        <v>66</v>
      </c>
      <c r="B87">
        <v>0</v>
      </c>
    </row>
    <row r="88" spans="1:2" x14ac:dyDescent="0.25">
      <c r="A88" s="2" t="s">
        <v>67</v>
      </c>
    </row>
    <row r="89" spans="1:2" x14ac:dyDescent="0.25">
      <c r="A89" s="2" t="s">
        <v>68</v>
      </c>
      <c r="B89">
        <v>1.1000000000000001</v>
      </c>
    </row>
    <row r="90" spans="1:2" x14ac:dyDescent="0.25">
      <c r="A90" s="2" t="s">
        <v>69</v>
      </c>
      <c r="B90">
        <v>0</v>
      </c>
    </row>
    <row r="91" spans="1:2" x14ac:dyDescent="0.25">
      <c r="A91" s="2" t="s">
        <v>70</v>
      </c>
      <c r="B91" t="s">
        <v>130</v>
      </c>
    </row>
    <row r="92" spans="1:2" x14ac:dyDescent="0.25">
      <c r="A92" s="2" t="s">
        <v>71</v>
      </c>
      <c r="B92">
        <v>0.7</v>
      </c>
    </row>
    <row r="93" spans="1:2" x14ac:dyDescent="0.25">
      <c r="A93" s="2" t="s">
        <v>72</v>
      </c>
      <c r="B93">
        <v>2.0999999999999996</v>
      </c>
    </row>
    <row r="94" spans="1:2" x14ac:dyDescent="0.25">
      <c r="A94" s="2" t="s">
        <v>73</v>
      </c>
    </row>
    <row r="95" spans="1:2" x14ac:dyDescent="0.25">
      <c r="A95" s="2" t="s">
        <v>74</v>
      </c>
      <c r="B95">
        <v>1.6</v>
      </c>
    </row>
    <row r="96" spans="1:2" x14ac:dyDescent="0.25">
      <c r="A96" s="2" t="s">
        <v>75</v>
      </c>
      <c r="B96">
        <v>0</v>
      </c>
    </row>
    <row r="97" spans="1:2" x14ac:dyDescent="0.25">
      <c r="A97" s="2" t="s">
        <v>76</v>
      </c>
    </row>
    <row r="98" spans="1:2" x14ac:dyDescent="0.25">
      <c r="A98" s="2" t="s">
        <v>77</v>
      </c>
      <c r="B98">
        <v>4.5</v>
      </c>
    </row>
    <row r="99" spans="1:2" x14ac:dyDescent="0.25">
      <c r="A99" s="2" t="s">
        <v>78</v>
      </c>
      <c r="B99">
        <v>0</v>
      </c>
    </row>
    <row r="100" spans="1:2" x14ac:dyDescent="0.25">
      <c r="A100" s="2" t="s">
        <v>79</v>
      </c>
    </row>
    <row r="101" spans="1:2" x14ac:dyDescent="0.25">
      <c r="A101" s="2" t="s">
        <v>80</v>
      </c>
      <c r="B101">
        <v>7.5</v>
      </c>
    </row>
    <row r="102" spans="1:2" x14ac:dyDescent="0.25">
      <c r="A102" s="2" t="s">
        <v>81</v>
      </c>
      <c r="B102">
        <v>0</v>
      </c>
    </row>
    <row r="103" spans="1:2" x14ac:dyDescent="0.25">
      <c r="A103" s="2" t="s">
        <v>82</v>
      </c>
      <c r="B103" t="s">
        <v>141</v>
      </c>
    </row>
    <row r="104" spans="1:2" x14ac:dyDescent="0.25">
      <c r="A104" s="2" t="s">
        <v>83</v>
      </c>
      <c r="B104">
        <v>6</v>
      </c>
    </row>
    <row r="105" spans="1:2" x14ac:dyDescent="0.25">
      <c r="A105" s="2" t="s">
        <v>84</v>
      </c>
      <c r="B105">
        <v>120</v>
      </c>
    </row>
    <row r="106" spans="1:2" x14ac:dyDescent="0.25">
      <c r="A106" s="2" t="s">
        <v>85</v>
      </c>
    </row>
    <row r="107" spans="1:2" x14ac:dyDescent="0.25">
      <c r="A107" s="2" t="s">
        <v>86</v>
      </c>
      <c r="B107" t="s">
        <v>144</v>
      </c>
    </row>
    <row r="108" spans="1:2" x14ac:dyDescent="0.25">
      <c r="A108" s="2" t="s">
        <v>87</v>
      </c>
      <c r="B108">
        <v>10.5</v>
      </c>
    </row>
    <row r="109" spans="1:2" x14ac:dyDescent="0.25">
      <c r="A109" s="2" t="s">
        <v>88</v>
      </c>
      <c r="B109">
        <v>147</v>
      </c>
    </row>
    <row r="110" spans="1:2" x14ac:dyDescent="0.25">
      <c r="A110" s="2" t="s">
        <v>89</v>
      </c>
      <c r="B110" t="s">
        <v>152</v>
      </c>
    </row>
    <row r="111" spans="1:2" x14ac:dyDescent="0.25">
      <c r="A111" s="2" t="s">
        <v>90</v>
      </c>
      <c r="B111">
        <v>10.5</v>
      </c>
    </row>
    <row r="112" spans="1:2" x14ac:dyDescent="0.25">
      <c r="A112" s="2" t="s">
        <v>91</v>
      </c>
      <c r="B112">
        <v>84</v>
      </c>
    </row>
    <row r="113" spans="1:2" x14ac:dyDescent="0.25">
      <c r="A113" s="2" t="s">
        <v>92</v>
      </c>
      <c r="B113" t="s">
        <v>144</v>
      </c>
    </row>
    <row r="114" spans="1:2" x14ac:dyDescent="0.25">
      <c r="A114" s="2" t="s">
        <v>93</v>
      </c>
      <c r="B114">
        <v>6</v>
      </c>
    </row>
    <row r="115" spans="1:2" x14ac:dyDescent="0.25">
      <c r="A115" s="2" t="s">
        <v>94</v>
      </c>
      <c r="B115">
        <v>84</v>
      </c>
    </row>
    <row r="116" spans="1:2" x14ac:dyDescent="0.25">
      <c r="A116" s="2" t="s">
        <v>95</v>
      </c>
      <c r="B116" t="s">
        <v>116</v>
      </c>
    </row>
    <row r="117" spans="1:2" x14ac:dyDescent="0.25">
      <c r="A117" s="2" t="s">
        <v>96</v>
      </c>
      <c r="B117">
        <v>24</v>
      </c>
    </row>
    <row r="118" spans="1:2" x14ac:dyDescent="0.25">
      <c r="A118" s="2" t="s">
        <v>97</v>
      </c>
      <c r="B118">
        <v>120</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c r="B122" t="s">
        <v>116</v>
      </c>
    </row>
    <row r="123" spans="1:2" x14ac:dyDescent="0.25">
      <c r="A123" s="2" t="s">
        <v>102</v>
      </c>
    </row>
    <row r="124" spans="1:2" x14ac:dyDescent="0.25">
      <c r="A124" s="2" t="s">
        <v>103</v>
      </c>
      <c r="B124" t="s">
        <v>343</v>
      </c>
    </row>
    <row r="125" spans="1:2" x14ac:dyDescent="0.25">
      <c r="A125" s="1" t="s">
        <v>104</v>
      </c>
      <c r="B125">
        <v>829.99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27</v>
      </c>
    </row>
    <row r="2" spans="1:2" x14ac:dyDescent="0.25">
      <c r="A2" s="1" t="s">
        <v>0</v>
      </c>
    </row>
    <row r="3" spans="1:2" x14ac:dyDescent="0.25">
      <c r="A3" s="2" t="s">
        <v>1</v>
      </c>
      <c r="B3" t="s">
        <v>105</v>
      </c>
    </row>
    <row r="4" spans="1:2" x14ac:dyDescent="0.25">
      <c r="A4" s="2" t="s">
        <v>2</v>
      </c>
      <c r="B4" t="s">
        <v>344</v>
      </c>
    </row>
    <row r="5" spans="1:2" x14ac:dyDescent="0.25">
      <c r="A5" s="2" t="s">
        <v>3</v>
      </c>
      <c r="B5" t="s">
        <v>345</v>
      </c>
    </row>
    <row r="6" spans="1:2" x14ac:dyDescent="0.25">
      <c r="A6" s="2" t="s">
        <v>4</v>
      </c>
      <c r="B6" t="s">
        <v>108</v>
      </c>
    </row>
    <row r="7" spans="1:2" x14ac:dyDescent="0.25">
      <c r="A7" s="2" t="s">
        <v>5</v>
      </c>
      <c r="B7" t="s">
        <v>109</v>
      </c>
    </row>
    <row r="8" spans="1:2" x14ac:dyDescent="0.25">
      <c r="A8" s="2" t="s">
        <v>6</v>
      </c>
    </row>
    <row r="9" spans="1:2" x14ac:dyDescent="0.25">
      <c r="A9" s="2" t="s">
        <v>7</v>
      </c>
      <c r="B9" t="s">
        <v>346</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row>
    <row r="21" spans="1:2" x14ac:dyDescent="0.25">
      <c r="A21" s="2" t="s">
        <v>19</v>
      </c>
      <c r="B21" t="s">
        <v>347</v>
      </c>
    </row>
    <row r="22" spans="1:2" x14ac:dyDescent="0.25">
      <c r="A22" s="2" t="s">
        <v>20</v>
      </c>
      <c r="B22" t="s">
        <v>179</v>
      </c>
    </row>
    <row r="23" spans="1:2" x14ac:dyDescent="0.25">
      <c r="A23" s="2" t="s">
        <v>21</v>
      </c>
      <c r="B23" t="s">
        <v>348</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152</v>
      </c>
    </row>
    <row r="29" spans="1:2" x14ac:dyDescent="0.25">
      <c r="A29" s="2" t="s">
        <v>25</v>
      </c>
      <c r="B29" t="s">
        <v>203</v>
      </c>
    </row>
    <row r="30" spans="1:2" x14ac:dyDescent="0.25">
      <c r="A30" s="2" t="s">
        <v>26</v>
      </c>
      <c r="B30" t="s">
        <v>208</v>
      </c>
    </row>
    <row r="31" spans="1:2" x14ac:dyDescent="0.25">
      <c r="A31" s="2" t="s">
        <v>27</v>
      </c>
      <c r="B31" t="s">
        <v>208</v>
      </c>
    </row>
    <row r="32" spans="1:2" x14ac:dyDescent="0.25">
      <c r="A32" s="2" t="s">
        <v>28</v>
      </c>
      <c r="B32" t="s">
        <v>120</v>
      </c>
    </row>
    <row r="33" spans="1:2" x14ac:dyDescent="0.25">
      <c r="A33" s="2"/>
      <c r="B33" t="s">
        <v>122</v>
      </c>
    </row>
    <row r="34" spans="1:2" x14ac:dyDescent="0.25">
      <c r="A34" s="2" t="s">
        <v>25</v>
      </c>
      <c r="B34" t="s">
        <v>349</v>
      </c>
    </row>
    <row r="35" spans="1:2" x14ac:dyDescent="0.25">
      <c r="A35" s="2" t="s">
        <v>26</v>
      </c>
      <c r="B35" t="s">
        <v>179</v>
      </c>
    </row>
    <row r="36" spans="1:2" x14ac:dyDescent="0.25">
      <c r="A36" s="2" t="s">
        <v>27</v>
      </c>
      <c r="B36" t="s">
        <v>208</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135</v>
      </c>
    </row>
    <row r="41" spans="1:2" x14ac:dyDescent="0.25">
      <c r="A41" s="2" t="s">
        <v>26</v>
      </c>
      <c r="B41" t="s">
        <v>178</v>
      </c>
    </row>
    <row r="42" spans="1:2" x14ac:dyDescent="0.25">
      <c r="A42" s="2"/>
      <c r="B42" t="s">
        <v>152</v>
      </c>
    </row>
    <row r="43" spans="1:2" x14ac:dyDescent="0.25">
      <c r="A43" s="2" t="s">
        <v>31</v>
      </c>
      <c r="B43" t="s">
        <v>120</v>
      </c>
    </row>
    <row r="44" spans="1:2" x14ac:dyDescent="0.25">
      <c r="A44" s="2" t="s">
        <v>32</v>
      </c>
      <c r="B44" t="s">
        <v>144</v>
      </c>
    </row>
    <row r="45" spans="1:2" x14ac:dyDescent="0.25">
      <c r="A45" s="2" t="s">
        <v>33</v>
      </c>
      <c r="B45" t="s">
        <v>120</v>
      </c>
    </row>
    <row r="46" spans="1:2" x14ac:dyDescent="0.25">
      <c r="A46" s="2" t="s">
        <v>34</v>
      </c>
      <c r="B46" t="s">
        <v>144</v>
      </c>
    </row>
    <row r="47" spans="1:2" x14ac:dyDescent="0.25">
      <c r="A47" s="2" t="s">
        <v>35</v>
      </c>
    </row>
    <row r="48" spans="1:2" x14ac:dyDescent="0.25">
      <c r="A48" s="2" t="s">
        <v>36</v>
      </c>
    </row>
    <row r="49" spans="1:2" x14ac:dyDescent="0.25">
      <c r="A49" s="2"/>
    </row>
    <row r="50" spans="1:2" x14ac:dyDescent="0.25">
      <c r="A50" s="2" t="s">
        <v>37</v>
      </c>
      <c r="B50" t="s">
        <v>120</v>
      </c>
    </row>
    <row r="51" spans="1:2" x14ac:dyDescent="0.25">
      <c r="A51" s="2"/>
      <c r="B51" t="s">
        <v>214</v>
      </c>
    </row>
    <row r="52" spans="1:2" x14ac:dyDescent="0.25">
      <c r="A52" s="2" t="s">
        <v>38</v>
      </c>
    </row>
    <row r="53" spans="1:2" x14ac:dyDescent="0.25">
      <c r="A53" s="2" t="s">
        <v>36</v>
      </c>
    </row>
    <row r="54" spans="1:2" x14ac:dyDescent="0.25">
      <c r="A54" s="2"/>
    </row>
    <row r="55" spans="1:2" x14ac:dyDescent="0.25">
      <c r="A55" s="2" t="s">
        <v>39</v>
      </c>
      <c r="B55" t="s">
        <v>120</v>
      </c>
    </row>
    <row r="56" spans="1:2" x14ac:dyDescent="0.25">
      <c r="A56" s="2" t="s">
        <v>40</v>
      </c>
      <c r="B56" t="s">
        <v>230</v>
      </c>
    </row>
    <row r="57" spans="1:2" x14ac:dyDescent="0.25">
      <c r="A57" s="2" t="s">
        <v>41</v>
      </c>
      <c r="B57" t="s">
        <v>116</v>
      </c>
    </row>
    <row r="58" spans="1:2" x14ac:dyDescent="0.25">
      <c r="A58" s="2" t="s">
        <v>42</v>
      </c>
      <c r="B58" t="s">
        <v>120</v>
      </c>
    </row>
    <row r="59" spans="1:2" x14ac:dyDescent="0.25">
      <c r="A59" s="2" t="s">
        <v>43</v>
      </c>
      <c r="B59" t="s">
        <v>116</v>
      </c>
    </row>
    <row r="60" spans="1:2" x14ac:dyDescent="0.25">
      <c r="A60" s="2" t="s">
        <v>44</v>
      </c>
      <c r="B60" t="s">
        <v>230</v>
      </c>
    </row>
    <row r="61" spans="1:2" x14ac:dyDescent="0.25">
      <c r="A61" s="2" t="s">
        <v>45</v>
      </c>
      <c r="B61" t="s">
        <v>120</v>
      </c>
    </row>
    <row r="62" spans="1:2" x14ac:dyDescent="0.25">
      <c r="A62" s="2" t="s">
        <v>25</v>
      </c>
      <c r="B62" t="s">
        <v>347</v>
      </c>
    </row>
    <row r="63" spans="1:2" x14ac:dyDescent="0.25">
      <c r="A63" s="2" t="s">
        <v>26</v>
      </c>
      <c r="B63" t="s">
        <v>179</v>
      </c>
    </row>
    <row r="64" spans="1:2" x14ac:dyDescent="0.25">
      <c r="A64" s="2" t="s">
        <v>32</v>
      </c>
      <c r="B64" t="s">
        <v>350</v>
      </c>
    </row>
    <row r="65" spans="1:2" x14ac:dyDescent="0.25">
      <c r="A65" s="2"/>
    </row>
    <row r="66" spans="1:2" x14ac:dyDescent="0.25">
      <c r="A66" s="1" t="s">
        <v>46</v>
      </c>
    </row>
    <row r="67" spans="1:2" x14ac:dyDescent="0.25">
      <c r="A67" s="2" t="s">
        <v>47</v>
      </c>
      <c r="B67" t="s">
        <v>129</v>
      </c>
    </row>
    <row r="68" spans="1:2" x14ac:dyDescent="0.25">
      <c r="A68" s="2" t="s">
        <v>48</v>
      </c>
      <c r="B68">
        <v>15</v>
      </c>
    </row>
    <row r="69" spans="1:2" x14ac:dyDescent="0.25">
      <c r="A69" s="2" t="s">
        <v>49</v>
      </c>
      <c r="B69">
        <v>180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122</v>
      </c>
    </row>
    <row r="74" spans="1:2" x14ac:dyDescent="0.25">
      <c r="A74" s="2" t="s">
        <v>54</v>
      </c>
      <c r="B74">
        <v>0.75</v>
      </c>
    </row>
    <row r="75" spans="1:2" x14ac:dyDescent="0.25">
      <c r="A75" s="2" t="s">
        <v>55</v>
      </c>
      <c r="B75">
        <v>3</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122</v>
      </c>
    </row>
    <row r="80" spans="1:2" x14ac:dyDescent="0.25">
      <c r="A80" s="2" t="s">
        <v>59</v>
      </c>
      <c r="B80">
        <v>0.75</v>
      </c>
    </row>
    <row r="81" spans="1:2" x14ac:dyDescent="0.25">
      <c r="A81" s="2" t="s">
        <v>60</v>
      </c>
      <c r="B81">
        <v>3</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row>
    <row r="86" spans="1:2" x14ac:dyDescent="0.25">
      <c r="A86" s="2" t="s">
        <v>65</v>
      </c>
      <c r="B86">
        <v>142</v>
      </c>
    </row>
    <row r="87" spans="1:2" x14ac:dyDescent="0.25">
      <c r="A87" s="2" t="s">
        <v>66</v>
      </c>
      <c r="B87">
        <v>0</v>
      </c>
    </row>
    <row r="88" spans="1:2" x14ac:dyDescent="0.25">
      <c r="A88" s="2" t="s">
        <v>67</v>
      </c>
      <c r="B88" t="s">
        <v>214</v>
      </c>
    </row>
    <row r="89" spans="1:2" x14ac:dyDescent="0.25">
      <c r="A89" s="2" t="s">
        <v>68</v>
      </c>
      <c r="B89">
        <v>1.1000000000000001</v>
      </c>
    </row>
    <row r="90" spans="1:2" x14ac:dyDescent="0.25">
      <c r="A90" s="2" t="s">
        <v>69</v>
      </c>
      <c r="B90">
        <v>55.000000000000007</v>
      </c>
    </row>
    <row r="91" spans="1:2" x14ac:dyDescent="0.25">
      <c r="A91" s="2" t="s">
        <v>70</v>
      </c>
      <c r="B91" t="s">
        <v>116</v>
      </c>
    </row>
    <row r="92" spans="1:2" x14ac:dyDescent="0.25">
      <c r="A92" s="2" t="s">
        <v>71</v>
      </c>
      <c r="B92">
        <v>0.7</v>
      </c>
    </row>
    <row r="93" spans="1:2" x14ac:dyDescent="0.25">
      <c r="A93" s="2" t="s">
        <v>72</v>
      </c>
      <c r="B93">
        <v>3.5</v>
      </c>
    </row>
    <row r="94" spans="1:2" x14ac:dyDescent="0.25">
      <c r="A94" s="2" t="s">
        <v>73</v>
      </c>
    </row>
    <row r="95" spans="1:2" x14ac:dyDescent="0.25">
      <c r="A95" s="2" t="s">
        <v>74</v>
      </c>
      <c r="B95">
        <v>1.6</v>
      </c>
    </row>
    <row r="96" spans="1:2" x14ac:dyDescent="0.25">
      <c r="A96" s="2" t="s">
        <v>75</v>
      </c>
      <c r="B96">
        <v>0</v>
      </c>
    </row>
    <row r="97" spans="1:2" x14ac:dyDescent="0.25">
      <c r="A97" s="2" t="s">
        <v>76</v>
      </c>
    </row>
    <row r="98" spans="1:2" x14ac:dyDescent="0.25">
      <c r="A98" s="2" t="s">
        <v>77</v>
      </c>
      <c r="B98">
        <v>4.5</v>
      </c>
    </row>
    <row r="99" spans="1:2" x14ac:dyDescent="0.25">
      <c r="A99" s="2" t="s">
        <v>78</v>
      </c>
      <c r="B99">
        <v>0</v>
      </c>
    </row>
    <row r="100" spans="1:2" x14ac:dyDescent="0.25">
      <c r="A100" s="2" t="s">
        <v>79</v>
      </c>
    </row>
    <row r="101" spans="1:2" x14ac:dyDescent="0.25">
      <c r="A101" s="2" t="s">
        <v>80</v>
      </c>
      <c r="B101">
        <v>7.5</v>
      </c>
    </row>
    <row r="102" spans="1:2" x14ac:dyDescent="0.25">
      <c r="A102" s="2" t="s">
        <v>81</v>
      </c>
      <c r="B102">
        <v>0</v>
      </c>
    </row>
    <row r="103" spans="1:2" x14ac:dyDescent="0.25">
      <c r="A103" s="2" t="s">
        <v>82</v>
      </c>
      <c r="B103" t="s">
        <v>141</v>
      </c>
    </row>
    <row r="104" spans="1:2" x14ac:dyDescent="0.25">
      <c r="A104" s="2" t="s">
        <v>83</v>
      </c>
      <c r="B104">
        <v>6</v>
      </c>
    </row>
    <row r="105" spans="1:2" x14ac:dyDescent="0.25">
      <c r="A105" s="2" t="s">
        <v>84</v>
      </c>
      <c r="B105">
        <v>120</v>
      </c>
    </row>
    <row r="106" spans="1:2" x14ac:dyDescent="0.25">
      <c r="A106" s="2" t="s">
        <v>85</v>
      </c>
    </row>
    <row r="107" spans="1:2" x14ac:dyDescent="0.25">
      <c r="A107" s="2" t="s">
        <v>86</v>
      </c>
      <c r="B107" t="s">
        <v>144</v>
      </c>
    </row>
    <row r="108" spans="1:2" x14ac:dyDescent="0.25">
      <c r="A108" s="2" t="s">
        <v>87</v>
      </c>
      <c r="B108">
        <v>10.5</v>
      </c>
    </row>
    <row r="109" spans="1:2" x14ac:dyDescent="0.25">
      <c r="A109" s="2" t="s">
        <v>88</v>
      </c>
      <c r="B109">
        <v>147</v>
      </c>
    </row>
    <row r="110" spans="1:2" x14ac:dyDescent="0.25">
      <c r="A110" s="2" t="s">
        <v>89</v>
      </c>
      <c r="B110" t="s">
        <v>115</v>
      </c>
    </row>
    <row r="111" spans="1:2" x14ac:dyDescent="0.25">
      <c r="A111" s="2" t="s">
        <v>90</v>
      </c>
      <c r="B111">
        <v>10.5</v>
      </c>
    </row>
    <row r="112" spans="1:2" x14ac:dyDescent="0.25">
      <c r="A112" s="2" t="s">
        <v>91</v>
      </c>
      <c r="B112">
        <v>63</v>
      </c>
    </row>
    <row r="113" spans="1:2" x14ac:dyDescent="0.25">
      <c r="A113" s="2" t="s">
        <v>92</v>
      </c>
      <c r="B113" t="s">
        <v>126</v>
      </c>
    </row>
    <row r="114" spans="1:2" x14ac:dyDescent="0.25">
      <c r="A114" s="2" t="s">
        <v>93</v>
      </c>
      <c r="B114">
        <v>6</v>
      </c>
    </row>
    <row r="115" spans="1:2" x14ac:dyDescent="0.25">
      <c r="A115" s="2" t="s">
        <v>94</v>
      </c>
      <c r="B115">
        <v>60</v>
      </c>
    </row>
    <row r="116" spans="1:2" x14ac:dyDescent="0.25">
      <c r="A116" s="2" t="s">
        <v>95</v>
      </c>
      <c r="B116" t="s">
        <v>116</v>
      </c>
    </row>
    <row r="117" spans="1:2" x14ac:dyDescent="0.25">
      <c r="A117" s="2" t="s">
        <v>96</v>
      </c>
      <c r="B117">
        <v>24</v>
      </c>
    </row>
    <row r="118" spans="1:2" x14ac:dyDescent="0.25">
      <c r="A118" s="2" t="s">
        <v>97</v>
      </c>
      <c r="B118">
        <v>120</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c r="B122" t="s">
        <v>135</v>
      </c>
    </row>
    <row r="123" spans="1:2" x14ac:dyDescent="0.25">
      <c r="A123" s="2" t="s">
        <v>102</v>
      </c>
    </row>
    <row r="124" spans="1:2" x14ac:dyDescent="0.25">
      <c r="A124" s="2" t="s">
        <v>103</v>
      </c>
      <c r="B124" t="s">
        <v>351</v>
      </c>
    </row>
    <row r="125" spans="1:2" x14ac:dyDescent="0.25">
      <c r="A125" s="1" t="s">
        <v>104</v>
      </c>
      <c r="B125">
        <v>805.57</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28</v>
      </c>
    </row>
    <row r="2" spans="1:2" x14ac:dyDescent="0.25">
      <c r="A2" s="1" t="s">
        <v>0</v>
      </c>
    </row>
    <row r="3" spans="1:2" x14ac:dyDescent="0.25">
      <c r="A3" s="2" t="s">
        <v>1</v>
      </c>
      <c r="B3" t="s">
        <v>105</v>
      </c>
    </row>
    <row r="4" spans="1:2" x14ac:dyDescent="0.25">
      <c r="A4" s="2" t="s">
        <v>2</v>
      </c>
      <c r="B4" t="s">
        <v>352</v>
      </c>
    </row>
    <row r="5" spans="1:2" x14ac:dyDescent="0.25">
      <c r="A5" s="2" t="s">
        <v>3</v>
      </c>
      <c r="B5" t="s">
        <v>353</v>
      </c>
    </row>
    <row r="6" spans="1:2" x14ac:dyDescent="0.25">
      <c r="A6" s="2" t="s">
        <v>4</v>
      </c>
      <c r="B6" t="s">
        <v>108</v>
      </c>
    </row>
    <row r="7" spans="1:2" x14ac:dyDescent="0.25">
      <c r="A7" s="2" t="s">
        <v>5</v>
      </c>
      <c r="B7" t="s">
        <v>109</v>
      </c>
    </row>
    <row r="8" spans="1:2" x14ac:dyDescent="0.25">
      <c r="A8" s="2" t="s">
        <v>6</v>
      </c>
    </row>
    <row r="9" spans="1:2" x14ac:dyDescent="0.25">
      <c r="A9" s="2" t="s">
        <v>7</v>
      </c>
      <c r="B9" t="s">
        <v>354</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row>
    <row r="21" spans="1:2" x14ac:dyDescent="0.25">
      <c r="A21" s="2" t="s">
        <v>19</v>
      </c>
      <c r="B21" t="s">
        <v>355</v>
      </c>
    </row>
    <row r="22" spans="1:2" x14ac:dyDescent="0.25">
      <c r="A22" s="2" t="s">
        <v>20</v>
      </c>
      <c r="B22" t="s">
        <v>356</v>
      </c>
    </row>
    <row r="23" spans="1:2" x14ac:dyDescent="0.25">
      <c r="A23" s="2" t="s">
        <v>21</v>
      </c>
      <c r="B23" t="s">
        <v>357</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122</v>
      </c>
    </row>
    <row r="29" spans="1:2" x14ac:dyDescent="0.25">
      <c r="A29" s="2" t="s">
        <v>25</v>
      </c>
      <c r="B29" t="s">
        <v>130</v>
      </c>
    </row>
    <row r="30" spans="1:2" x14ac:dyDescent="0.25">
      <c r="A30" s="2" t="s">
        <v>26</v>
      </c>
      <c r="B30" t="s">
        <v>208</v>
      </c>
    </row>
    <row r="31" spans="1:2" x14ac:dyDescent="0.25">
      <c r="A31" s="2" t="s">
        <v>27</v>
      </c>
      <c r="B31" t="s">
        <v>208</v>
      </c>
    </row>
    <row r="32" spans="1:2" x14ac:dyDescent="0.25">
      <c r="A32" s="2" t="s">
        <v>28</v>
      </c>
      <c r="B32" t="s">
        <v>120</v>
      </c>
    </row>
    <row r="33" spans="1:2" x14ac:dyDescent="0.25">
      <c r="A33" s="2"/>
      <c r="B33" t="s">
        <v>122</v>
      </c>
    </row>
    <row r="34" spans="1:2" x14ac:dyDescent="0.25">
      <c r="A34" s="2" t="s">
        <v>25</v>
      </c>
      <c r="B34" t="s">
        <v>355</v>
      </c>
    </row>
    <row r="35" spans="1:2" x14ac:dyDescent="0.25">
      <c r="A35" s="2" t="s">
        <v>26</v>
      </c>
      <c r="B35" t="s">
        <v>356</v>
      </c>
    </row>
    <row r="36" spans="1:2" x14ac:dyDescent="0.25">
      <c r="A36" s="2" t="s">
        <v>27</v>
      </c>
      <c r="B36" t="s">
        <v>208</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135</v>
      </c>
    </row>
    <row r="41" spans="1:2" x14ac:dyDescent="0.25">
      <c r="A41" s="2" t="s">
        <v>26</v>
      </c>
      <c r="B41" t="s">
        <v>178</v>
      </c>
    </row>
    <row r="42" spans="1:2" x14ac:dyDescent="0.25">
      <c r="A42" s="2"/>
      <c r="B42" t="s">
        <v>152</v>
      </c>
    </row>
    <row r="43" spans="1:2" x14ac:dyDescent="0.25">
      <c r="A43" s="2" t="s">
        <v>31</v>
      </c>
    </row>
    <row r="44" spans="1:2" x14ac:dyDescent="0.25">
      <c r="A44" s="2" t="s">
        <v>32</v>
      </c>
    </row>
    <row r="45" spans="1:2" x14ac:dyDescent="0.25">
      <c r="A45" s="2" t="s">
        <v>33</v>
      </c>
      <c r="B45" t="s">
        <v>118</v>
      </c>
    </row>
    <row r="46" spans="1:2" x14ac:dyDescent="0.25">
      <c r="A46" s="2" t="s">
        <v>34</v>
      </c>
    </row>
    <row r="47" spans="1:2" x14ac:dyDescent="0.25">
      <c r="A47" s="2" t="s">
        <v>35</v>
      </c>
    </row>
    <row r="48" spans="1:2" x14ac:dyDescent="0.25">
      <c r="A48" s="2" t="s">
        <v>36</v>
      </c>
    </row>
    <row r="49" spans="1:2" x14ac:dyDescent="0.25">
      <c r="A49" s="2"/>
    </row>
    <row r="50" spans="1:2" x14ac:dyDescent="0.25">
      <c r="A50" s="2" t="s">
        <v>37</v>
      </c>
      <c r="B50" t="s">
        <v>120</v>
      </c>
    </row>
    <row r="51" spans="1:2" x14ac:dyDescent="0.25">
      <c r="A51" s="2"/>
      <c r="B51" t="s">
        <v>214</v>
      </c>
    </row>
    <row r="52" spans="1:2" x14ac:dyDescent="0.25">
      <c r="A52" s="2" t="s">
        <v>38</v>
      </c>
    </row>
    <row r="53" spans="1:2" x14ac:dyDescent="0.25">
      <c r="A53" s="2" t="s">
        <v>36</v>
      </c>
    </row>
    <row r="54" spans="1:2" x14ac:dyDescent="0.25">
      <c r="A54" s="2"/>
    </row>
    <row r="55" spans="1:2" x14ac:dyDescent="0.25">
      <c r="A55" s="2" t="s">
        <v>39</v>
      </c>
    </row>
    <row r="56" spans="1:2" x14ac:dyDescent="0.25">
      <c r="A56" s="2" t="s">
        <v>40</v>
      </c>
    </row>
    <row r="57" spans="1:2" x14ac:dyDescent="0.25">
      <c r="A57" s="2" t="s">
        <v>41</v>
      </c>
    </row>
    <row r="58" spans="1:2" x14ac:dyDescent="0.25">
      <c r="A58" s="2" t="s">
        <v>42</v>
      </c>
      <c r="B58" t="s">
        <v>120</v>
      </c>
    </row>
    <row r="59" spans="1:2" x14ac:dyDescent="0.25">
      <c r="A59" s="2" t="s">
        <v>43</v>
      </c>
      <c r="B59" t="s">
        <v>355</v>
      </c>
    </row>
    <row r="60" spans="1:2" x14ac:dyDescent="0.25">
      <c r="A60" s="2" t="s">
        <v>44</v>
      </c>
      <c r="B60" t="s">
        <v>356</v>
      </c>
    </row>
    <row r="61" spans="1:2" x14ac:dyDescent="0.25">
      <c r="A61" s="2" t="s">
        <v>45</v>
      </c>
      <c r="B61" t="s">
        <v>120</v>
      </c>
    </row>
    <row r="62" spans="1:2" x14ac:dyDescent="0.25">
      <c r="A62" s="2" t="s">
        <v>25</v>
      </c>
      <c r="B62" t="s">
        <v>355</v>
      </c>
    </row>
    <row r="63" spans="1:2" x14ac:dyDescent="0.25">
      <c r="A63" s="2" t="s">
        <v>26</v>
      </c>
      <c r="B63" t="s">
        <v>356</v>
      </c>
    </row>
    <row r="64" spans="1:2" x14ac:dyDescent="0.25">
      <c r="A64" s="2" t="s">
        <v>32</v>
      </c>
      <c r="B64" t="s">
        <v>358</v>
      </c>
    </row>
    <row r="65" spans="1:2" x14ac:dyDescent="0.25">
      <c r="A65" s="2"/>
    </row>
    <row r="66" spans="1:2" x14ac:dyDescent="0.25">
      <c r="A66" s="1" t="s">
        <v>46</v>
      </c>
    </row>
    <row r="67" spans="1:2" x14ac:dyDescent="0.25">
      <c r="A67" s="2" t="s">
        <v>47</v>
      </c>
      <c r="B67" t="s">
        <v>125</v>
      </c>
    </row>
    <row r="68" spans="1:2" x14ac:dyDescent="0.25">
      <c r="A68" s="2" t="s">
        <v>48</v>
      </c>
      <c r="B68">
        <v>15</v>
      </c>
    </row>
    <row r="69" spans="1:2" x14ac:dyDescent="0.25">
      <c r="A69" s="2" t="s">
        <v>49</v>
      </c>
      <c r="B69">
        <v>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130</v>
      </c>
    </row>
    <row r="74" spans="1:2" x14ac:dyDescent="0.25">
      <c r="A74" s="2" t="s">
        <v>54</v>
      </c>
      <c r="B74">
        <v>0.75</v>
      </c>
    </row>
    <row r="75" spans="1:2" x14ac:dyDescent="0.25">
      <c r="A75" s="2" t="s">
        <v>55</v>
      </c>
      <c r="B75">
        <v>2.25</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130</v>
      </c>
    </row>
    <row r="80" spans="1:2" x14ac:dyDescent="0.25">
      <c r="A80" s="2" t="s">
        <v>59</v>
      </c>
      <c r="B80">
        <v>0.75</v>
      </c>
    </row>
    <row r="81" spans="1:2" x14ac:dyDescent="0.25">
      <c r="A81" s="2" t="s">
        <v>60</v>
      </c>
      <c r="B81">
        <v>2.25</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row>
    <row r="86" spans="1:2" x14ac:dyDescent="0.25">
      <c r="A86" s="2" t="s">
        <v>65</v>
      </c>
      <c r="B86">
        <v>142</v>
      </c>
    </row>
    <row r="87" spans="1:2" x14ac:dyDescent="0.25">
      <c r="A87" s="2" t="s">
        <v>66</v>
      </c>
      <c r="B87">
        <v>0</v>
      </c>
    </row>
    <row r="88" spans="1:2" x14ac:dyDescent="0.25">
      <c r="A88" s="2" t="s">
        <v>67</v>
      </c>
      <c r="B88" t="s">
        <v>214</v>
      </c>
    </row>
    <row r="89" spans="1:2" x14ac:dyDescent="0.25">
      <c r="A89" s="2" t="s">
        <v>68</v>
      </c>
      <c r="B89">
        <v>1.1000000000000001</v>
      </c>
    </row>
    <row r="90" spans="1:2" x14ac:dyDescent="0.25">
      <c r="A90" s="2" t="s">
        <v>69</v>
      </c>
      <c r="B90">
        <v>55.000000000000007</v>
      </c>
    </row>
    <row r="91" spans="1:2" x14ac:dyDescent="0.25">
      <c r="A91" s="2" t="s">
        <v>70</v>
      </c>
      <c r="B91" t="s">
        <v>130</v>
      </c>
    </row>
    <row r="92" spans="1:2" x14ac:dyDescent="0.25">
      <c r="A92" s="2" t="s">
        <v>71</v>
      </c>
      <c r="B92">
        <v>0.7</v>
      </c>
    </row>
    <row r="93" spans="1:2" x14ac:dyDescent="0.25">
      <c r="A93" s="2" t="s">
        <v>72</v>
      </c>
      <c r="B93">
        <v>2.0999999999999996</v>
      </c>
    </row>
    <row r="94" spans="1:2" x14ac:dyDescent="0.25">
      <c r="A94" s="2" t="s">
        <v>73</v>
      </c>
    </row>
    <row r="95" spans="1:2" x14ac:dyDescent="0.25">
      <c r="A95" s="2" t="s">
        <v>74</v>
      </c>
      <c r="B95">
        <v>1.6</v>
      </c>
    </row>
    <row r="96" spans="1:2" x14ac:dyDescent="0.25">
      <c r="A96" s="2" t="s">
        <v>75</v>
      </c>
      <c r="B96">
        <v>0</v>
      </c>
    </row>
    <row r="97" spans="1:2" x14ac:dyDescent="0.25">
      <c r="A97" s="2" t="s">
        <v>76</v>
      </c>
    </row>
    <row r="98" spans="1:2" x14ac:dyDescent="0.25">
      <c r="A98" s="2" t="s">
        <v>77</v>
      </c>
      <c r="B98">
        <v>4.5</v>
      </c>
    </row>
    <row r="99" spans="1:2" x14ac:dyDescent="0.25">
      <c r="A99" s="2" t="s">
        <v>78</v>
      </c>
      <c r="B99">
        <v>0</v>
      </c>
    </row>
    <row r="100" spans="1:2" x14ac:dyDescent="0.25">
      <c r="A100" s="2" t="s">
        <v>79</v>
      </c>
    </row>
    <row r="101" spans="1:2" x14ac:dyDescent="0.25">
      <c r="A101" s="2" t="s">
        <v>80</v>
      </c>
      <c r="B101">
        <v>7.5</v>
      </c>
    </row>
    <row r="102" spans="1:2" x14ac:dyDescent="0.25">
      <c r="A102" s="2" t="s">
        <v>81</v>
      </c>
      <c r="B102">
        <v>0</v>
      </c>
    </row>
    <row r="103" spans="1:2" x14ac:dyDescent="0.25">
      <c r="A103" s="2" t="s">
        <v>82</v>
      </c>
      <c r="B103" t="s">
        <v>127</v>
      </c>
    </row>
    <row r="104" spans="1:2" x14ac:dyDescent="0.25">
      <c r="A104" s="2" t="s">
        <v>83</v>
      </c>
      <c r="B104">
        <v>6</v>
      </c>
    </row>
    <row r="105" spans="1:2" x14ac:dyDescent="0.25">
      <c r="A105" s="2" t="s">
        <v>84</v>
      </c>
      <c r="B105">
        <v>150</v>
      </c>
    </row>
    <row r="106" spans="1:2" x14ac:dyDescent="0.25">
      <c r="A106" s="2" t="s">
        <v>85</v>
      </c>
    </row>
    <row r="107" spans="1:2" x14ac:dyDescent="0.25">
      <c r="A107" s="2" t="s">
        <v>86</v>
      </c>
      <c r="B107" t="s">
        <v>144</v>
      </c>
    </row>
    <row r="108" spans="1:2" x14ac:dyDescent="0.25">
      <c r="A108" s="2" t="s">
        <v>87</v>
      </c>
      <c r="B108">
        <v>10.5</v>
      </c>
    </row>
    <row r="109" spans="1:2" x14ac:dyDescent="0.25">
      <c r="A109" s="2" t="s">
        <v>88</v>
      </c>
      <c r="B109">
        <v>147</v>
      </c>
    </row>
    <row r="110" spans="1:2" x14ac:dyDescent="0.25">
      <c r="A110" s="2" t="s">
        <v>89</v>
      </c>
      <c r="B110" t="s">
        <v>115</v>
      </c>
    </row>
    <row r="111" spans="1:2" x14ac:dyDescent="0.25">
      <c r="A111" s="2" t="s">
        <v>90</v>
      </c>
      <c r="B111">
        <v>10.5</v>
      </c>
    </row>
    <row r="112" spans="1:2" x14ac:dyDescent="0.25">
      <c r="A112" s="2" t="s">
        <v>91</v>
      </c>
      <c r="B112">
        <v>63</v>
      </c>
    </row>
    <row r="113" spans="1:2" x14ac:dyDescent="0.25">
      <c r="A113" s="2" t="s">
        <v>92</v>
      </c>
      <c r="B113" t="s">
        <v>129</v>
      </c>
    </row>
    <row r="114" spans="1:2" x14ac:dyDescent="0.25">
      <c r="A114" s="2" t="s">
        <v>93</v>
      </c>
      <c r="B114">
        <v>6</v>
      </c>
    </row>
    <row r="115" spans="1:2" x14ac:dyDescent="0.25">
      <c r="A115" s="2" t="s">
        <v>94</v>
      </c>
      <c r="B115">
        <v>72</v>
      </c>
    </row>
    <row r="116" spans="1:2" x14ac:dyDescent="0.25">
      <c r="A116" s="2" t="s">
        <v>95</v>
      </c>
      <c r="B116" t="s">
        <v>116</v>
      </c>
    </row>
    <row r="117" spans="1:2" x14ac:dyDescent="0.25">
      <c r="A117" s="2" t="s">
        <v>96</v>
      </c>
      <c r="B117">
        <v>24</v>
      </c>
    </row>
    <row r="118" spans="1:2" x14ac:dyDescent="0.25">
      <c r="A118" s="2" t="s">
        <v>97</v>
      </c>
      <c r="B118">
        <v>120</v>
      </c>
    </row>
    <row r="119" spans="1:2" x14ac:dyDescent="0.25">
      <c r="A119" s="2" t="s">
        <v>98</v>
      </c>
      <c r="B119" t="s">
        <v>130</v>
      </c>
    </row>
    <row r="120" spans="1:2" x14ac:dyDescent="0.25">
      <c r="A120" s="2" t="s">
        <v>99</v>
      </c>
      <c r="B120">
        <v>10</v>
      </c>
    </row>
    <row r="121" spans="1:2" x14ac:dyDescent="0.25">
      <c r="A121" s="2" t="s">
        <v>100</v>
      </c>
      <c r="B121">
        <v>30</v>
      </c>
    </row>
    <row r="122" spans="1:2" x14ac:dyDescent="0.25">
      <c r="A122" s="2" t="s">
        <v>101</v>
      </c>
      <c r="B122" t="s">
        <v>130</v>
      </c>
    </row>
    <row r="123" spans="1:2" x14ac:dyDescent="0.25">
      <c r="A123" s="2" t="s">
        <v>102</v>
      </c>
    </row>
    <row r="124" spans="1:2" x14ac:dyDescent="0.25">
      <c r="A124" s="2" t="s">
        <v>103</v>
      </c>
      <c r="B124" t="s">
        <v>359</v>
      </c>
    </row>
    <row r="125" spans="1:2" x14ac:dyDescent="0.25">
      <c r="A125" s="1" t="s">
        <v>104</v>
      </c>
      <c r="B125">
        <v>654.67000000000007</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29</v>
      </c>
    </row>
    <row r="2" spans="1:2" x14ac:dyDescent="0.25">
      <c r="A2" s="1" t="s">
        <v>0</v>
      </c>
    </row>
    <row r="3" spans="1:2" x14ac:dyDescent="0.25">
      <c r="A3" s="2" t="s">
        <v>1</v>
      </c>
      <c r="B3" t="s">
        <v>105</v>
      </c>
    </row>
    <row r="4" spans="1:2" x14ac:dyDescent="0.25">
      <c r="A4" s="2" t="s">
        <v>2</v>
      </c>
      <c r="B4" t="s">
        <v>360</v>
      </c>
    </row>
    <row r="5" spans="1:2" x14ac:dyDescent="0.25">
      <c r="A5" s="2" t="s">
        <v>3</v>
      </c>
      <c r="B5" t="s">
        <v>361</v>
      </c>
    </row>
    <row r="6" spans="1:2" x14ac:dyDescent="0.25">
      <c r="A6" s="2" t="s">
        <v>4</v>
      </c>
      <c r="B6" t="s">
        <v>108</v>
      </c>
    </row>
    <row r="7" spans="1:2" x14ac:dyDescent="0.25">
      <c r="A7" s="2" t="s">
        <v>5</v>
      </c>
      <c r="B7" t="s">
        <v>109</v>
      </c>
    </row>
    <row r="8" spans="1:2" x14ac:dyDescent="0.25">
      <c r="A8" s="2" t="s">
        <v>6</v>
      </c>
    </row>
    <row r="9" spans="1:2" x14ac:dyDescent="0.25">
      <c r="A9" s="2" t="s">
        <v>7</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362</v>
      </c>
    </row>
    <row r="22" spans="1:2" x14ac:dyDescent="0.25">
      <c r="A22" s="2" t="s">
        <v>20</v>
      </c>
      <c r="B22" t="s">
        <v>363</v>
      </c>
    </row>
    <row r="23" spans="1:2" x14ac:dyDescent="0.25">
      <c r="A23" s="2" t="s">
        <v>21</v>
      </c>
      <c r="B23" t="s">
        <v>364</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115</v>
      </c>
    </row>
    <row r="29" spans="1:2" x14ac:dyDescent="0.25">
      <c r="A29" s="2" t="s">
        <v>25</v>
      </c>
      <c r="B29" t="s">
        <v>130</v>
      </c>
    </row>
    <row r="30" spans="1:2" x14ac:dyDescent="0.25">
      <c r="A30" s="2" t="s">
        <v>26</v>
      </c>
      <c r="B30" t="s">
        <v>208</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135</v>
      </c>
    </row>
    <row r="41" spans="1:2" x14ac:dyDescent="0.25">
      <c r="A41" s="2" t="s">
        <v>26</v>
      </c>
      <c r="B41" t="s">
        <v>178</v>
      </c>
    </row>
    <row r="42" spans="1:2" x14ac:dyDescent="0.25">
      <c r="A42" s="2"/>
      <c r="B42" t="s">
        <v>152</v>
      </c>
    </row>
    <row r="43" spans="1:2" x14ac:dyDescent="0.25">
      <c r="A43" s="2" t="s">
        <v>31</v>
      </c>
      <c r="B43" t="s">
        <v>118</v>
      </c>
    </row>
    <row r="44" spans="1:2" x14ac:dyDescent="0.25">
      <c r="A44" s="2" t="s">
        <v>32</v>
      </c>
    </row>
    <row r="45" spans="1:2" x14ac:dyDescent="0.25">
      <c r="A45" s="2" t="s">
        <v>33</v>
      </c>
      <c r="B45" t="s">
        <v>118</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214</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365</v>
      </c>
    </row>
    <row r="63" spans="1:2" x14ac:dyDescent="0.25">
      <c r="A63" s="2" t="s">
        <v>26</v>
      </c>
      <c r="B63" t="s">
        <v>366</v>
      </c>
    </row>
    <row r="64" spans="1:2" x14ac:dyDescent="0.25">
      <c r="A64" s="2" t="s">
        <v>32</v>
      </c>
      <c r="B64" t="s">
        <v>367</v>
      </c>
    </row>
    <row r="65" spans="1:2" x14ac:dyDescent="0.25">
      <c r="A65" s="2"/>
    </row>
    <row r="66" spans="1:2" x14ac:dyDescent="0.25">
      <c r="A66" s="1" t="s">
        <v>46</v>
      </c>
    </row>
    <row r="67" spans="1:2" x14ac:dyDescent="0.25">
      <c r="A67" s="2" t="s">
        <v>47</v>
      </c>
      <c r="B67" t="s">
        <v>125</v>
      </c>
    </row>
    <row r="68" spans="1:2" x14ac:dyDescent="0.25">
      <c r="A68" s="2" t="s">
        <v>48</v>
      </c>
      <c r="B68">
        <v>15</v>
      </c>
    </row>
    <row r="69" spans="1:2" x14ac:dyDescent="0.25">
      <c r="A69" s="2" t="s">
        <v>49</v>
      </c>
      <c r="B69">
        <v>0</v>
      </c>
    </row>
    <row r="70" spans="1:2" x14ac:dyDescent="0.25">
      <c r="A70" s="2" t="s">
        <v>50</v>
      </c>
      <c r="B70" t="s">
        <v>136</v>
      </c>
    </row>
    <row r="71" spans="1:2" x14ac:dyDescent="0.25">
      <c r="A71" s="2" t="s">
        <v>51</v>
      </c>
      <c r="B71">
        <v>1.94</v>
      </c>
    </row>
    <row r="72" spans="1:2" x14ac:dyDescent="0.25">
      <c r="A72" s="2" t="s">
        <v>52</v>
      </c>
      <c r="B72">
        <v>3.88</v>
      </c>
    </row>
    <row r="73" spans="1:2" x14ac:dyDescent="0.25">
      <c r="A73" s="2" t="s">
        <v>53</v>
      </c>
      <c r="B73" t="s">
        <v>136</v>
      </c>
    </row>
    <row r="74" spans="1:2" x14ac:dyDescent="0.25">
      <c r="A74" s="2" t="s">
        <v>54</v>
      </c>
      <c r="B74">
        <v>0.75</v>
      </c>
    </row>
    <row r="75" spans="1:2" x14ac:dyDescent="0.25">
      <c r="A75" s="2" t="s">
        <v>55</v>
      </c>
      <c r="B75">
        <v>1.5</v>
      </c>
    </row>
    <row r="76" spans="1:2" x14ac:dyDescent="0.25">
      <c r="A76" s="2" t="s">
        <v>56</v>
      </c>
      <c r="B76" t="s">
        <v>136</v>
      </c>
    </row>
    <row r="77" spans="1:2" x14ac:dyDescent="0.25">
      <c r="A77" s="2" t="s">
        <v>57</v>
      </c>
      <c r="B77">
        <v>0.75</v>
      </c>
    </row>
    <row r="78" spans="1:2" x14ac:dyDescent="0.25">
      <c r="A78" s="2" t="s">
        <v>57</v>
      </c>
      <c r="B78">
        <v>1.5</v>
      </c>
    </row>
    <row r="79" spans="1:2" x14ac:dyDescent="0.25">
      <c r="A79" s="2" t="s">
        <v>58</v>
      </c>
      <c r="B79" t="s">
        <v>136</v>
      </c>
    </row>
    <row r="80" spans="1:2" x14ac:dyDescent="0.25">
      <c r="A80" s="2" t="s">
        <v>59</v>
      </c>
      <c r="B80">
        <v>0.75</v>
      </c>
    </row>
    <row r="81" spans="1:2" x14ac:dyDescent="0.25">
      <c r="A81" s="2" t="s">
        <v>60</v>
      </c>
      <c r="B81">
        <v>1.5</v>
      </c>
    </row>
    <row r="82" spans="1:2" x14ac:dyDescent="0.25">
      <c r="A82" s="2" t="s">
        <v>61</v>
      </c>
      <c r="B82" t="s">
        <v>136</v>
      </c>
    </row>
    <row r="83" spans="1:2" x14ac:dyDescent="0.25">
      <c r="A83" s="2" t="s">
        <v>62</v>
      </c>
      <c r="B83">
        <v>0.75</v>
      </c>
    </row>
    <row r="84" spans="1:2" x14ac:dyDescent="0.25">
      <c r="A84" s="2" t="s">
        <v>63</v>
      </c>
      <c r="B84">
        <v>1.5</v>
      </c>
    </row>
    <row r="85" spans="1:2" x14ac:dyDescent="0.25">
      <c r="A85" s="2" t="s">
        <v>64</v>
      </c>
    </row>
    <row r="86" spans="1:2" x14ac:dyDescent="0.25">
      <c r="A86" s="2" t="s">
        <v>65</v>
      </c>
      <c r="B86">
        <v>142</v>
      </c>
    </row>
    <row r="87" spans="1:2" x14ac:dyDescent="0.25">
      <c r="A87" s="2" t="s">
        <v>66</v>
      </c>
      <c r="B87">
        <v>0</v>
      </c>
    </row>
    <row r="88" spans="1:2" x14ac:dyDescent="0.25">
      <c r="A88" s="2" t="s">
        <v>67</v>
      </c>
      <c r="B88" t="s">
        <v>214</v>
      </c>
    </row>
    <row r="89" spans="1:2" x14ac:dyDescent="0.25">
      <c r="A89" s="2" t="s">
        <v>68</v>
      </c>
      <c r="B89">
        <v>1.1000000000000001</v>
      </c>
    </row>
    <row r="90" spans="1:2" x14ac:dyDescent="0.25">
      <c r="A90" s="2" t="s">
        <v>69</v>
      </c>
      <c r="B90">
        <v>55.000000000000007</v>
      </c>
    </row>
    <row r="91" spans="1:2" x14ac:dyDescent="0.25">
      <c r="A91" s="2" t="s">
        <v>70</v>
      </c>
      <c r="B91" t="s">
        <v>116</v>
      </c>
    </row>
    <row r="92" spans="1:2" x14ac:dyDescent="0.25">
      <c r="A92" s="2" t="s">
        <v>71</v>
      </c>
      <c r="B92">
        <v>0.7</v>
      </c>
    </row>
    <row r="93" spans="1:2" x14ac:dyDescent="0.25">
      <c r="A93" s="2" t="s">
        <v>72</v>
      </c>
      <c r="B93">
        <v>3.5</v>
      </c>
    </row>
    <row r="94" spans="1:2" x14ac:dyDescent="0.25">
      <c r="A94" s="2" t="s">
        <v>73</v>
      </c>
      <c r="B94" t="s">
        <v>122</v>
      </c>
    </row>
    <row r="95" spans="1:2" x14ac:dyDescent="0.25">
      <c r="A95" s="2" t="s">
        <v>74</v>
      </c>
      <c r="B95">
        <v>1.6</v>
      </c>
    </row>
    <row r="96" spans="1:2" x14ac:dyDescent="0.25">
      <c r="A96" s="2" t="s">
        <v>75</v>
      </c>
      <c r="B96">
        <v>6.4</v>
      </c>
    </row>
    <row r="97" spans="1:2" x14ac:dyDescent="0.25">
      <c r="A97" s="2" t="s">
        <v>76</v>
      </c>
      <c r="B97" t="s">
        <v>122</v>
      </c>
    </row>
    <row r="98" spans="1:2" x14ac:dyDescent="0.25">
      <c r="A98" s="2" t="s">
        <v>77</v>
      </c>
      <c r="B98">
        <v>4.5</v>
      </c>
    </row>
    <row r="99" spans="1:2" x14ac:dyDescent="0.25">
      <c r="A99" s="2" t="s">
        <v>78</v>
      </c>
      <c r="B99">
        <v>18</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193</v>
      </c>
    </row>
    <row r="104" spans="1:2" x14ac:dyDescent="0.25">
      <c r="A104" s="2" t="s">
        <v>83</v>
      </c>
      <c r="B104">
        <v>6</v>
      </c>
    </row>
    <row r="105" spans="1:2" x14ac:dyDescent="0.25">
      <c r="A105" s="2" t="s">
        <v>84</v>
      </c>
      <c r="B105">
        <v>96</v>
      </c>
    </row>
    <row r="106" spans="1:2" x14ac:dyDescent="0.25">
      <c r="A106" s="2" t="s">
        <v>85</v>
      </c>
    </row>
    <row r="107" spans="1:2" x14ac:dyDescent="0.25">
      <c r="A107" s="2" t="s">
        <v>86</v>
      </c>
      <c r="B107" t="s">
        <v>123</v>
      </c>
    </row>
    <row r="108" spans="1:2" x14ac:dyDescent="0.25">
      <c r="A108" s="2" t="s">
        <v>87</v>
      </c>
      <c r="B108">
        <v>10.5</v>
      </c>
    </row>
    <row r="109" spans="1:2" x14ac:dyDescent="0.25">
      <c r="A109" s="2" t="s">
        <v>88</v>
      </c>
      <c r="B109">
        <v>73.5</v>
      </c>
    </row>
    <row r="110" spans="1:2" x14ac:dyDescent="0.25">
      <c r="A110" s="2" t="s">
        <v>89</v>
      </c>
      <c r="B110" t="s">
        <v>115</v>
      </c>
    </row>
    <row r="111" spans="1:2" x14ac:dyDescent="0.25">
      <c r="A111" s="2" t="s">
        <v>90</v>
      </c>
      <c r="B111">
        <v>10.5</v>
      </c>
    </row>
    <row r="112" spans="1:2" x14ac:dyDescent="0.25">
      <c r="A112" s="2" t="s">
        <v>91</v>
      </c>
      <c r="B112">
        <v>63</v>
      </c>
    </row>
    <row r="113" spans="1:2" x14ac:dyDescent="0.25">
      <c r="A113" s="2" t="s">
        <v>92</v>
      </c>
      <c r="B113" t="s">
        <v>129</v>
      </c>
    </row>
    <row r="114" spans="1:2" x14ac:dyDescent="0.25">
      <c r="A114" s="2" t="s">
        <v>93</v>
      </c>
      <c r="B114">
        <v>6</v>
      </c>
    </row>
    <row r="115" spans="1:2" x14ac:dyDescent="0.25">
      <c r="A115" s="2" t="s">
        <v>94</v>
      </c>
      <c r="B115">
        <v>72</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135</v>
      </c>
    </row>
    <row r="120" spans="1:2" x14ac:dyDescent="0.25">
      <c r="A120" s="2" t="s">
        <v>99</v>
      </c>
      <c r="B120">
        <v>10</v>
      </c>
    </row>
    <row r="121" spans="1:2" x14ac:dyDescent="0.25">
      <c r="A121" s="2" t="s">
        <v>100</v>
      </c>
      <c r="B121">
        <v>25</v>
      </c>
    </row>
    <row r="122" spans="1:2" x14ac:dyDescent="0.25">
      <c r="A122" s="2" t="s">
        <v>101</v>
      </c>
      <c r="B122" t="s">
        <v>136</v>
      </c>
    </row>
    <row r="123" spans="1:2" x14ac:dyDescent="0.25">
      <c r="A123" s="2" t="s">
        <v>102</v>
      </c>
      <c r="B123" t="s">
        <v>125</v>
      </c>
    </row>
    <row r="124" spans="1:2" x14ac:dyDescent="0.25">
      <c r="A124" s="2" t="s">
        <v>103</v>
      </c>
      <c r="B124" t="s">
        <v>368</v>
      </c>
    </row>
    <row r="125" spans="1:2" x14ac:dyDescent="0.25">
      <c r="A125" s="1" t="s">
        <v>104</v>
      </c>
      <c r="B125">
        <v>494.28</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topLeftCell="A88" workbookViewId="0">
      <selection sqref="A1:B1048576"/>
    </sheetView>
  </sheetViews>
  <sheetFormatPr defaultRowHeight="15" x14ac:dyDescent="0.25"/>
  <cols>
    <col min="1" max="1" width="46.85546875" customWidth="1"/>
  </cols>
  <sheetData>
    <row r="1" spans="1:2" x14ac:dyDescent="0.25">
      <c r="A1" t="s">
        <v>1120</v>
      </c>
      <c r="B1">
        <v>30</v>
      </c>
    </row>
    <row r="2" spans="1:2" x14ac:dyDescent="0.25">
      <c r="A2" s="1" t="s">
        <v>0</v>
      </c>
    </row>
    <row r="3" spans="1:2" x14ac:dyDescent="0.25">
      <c r="A3" s="2" t="s">
        <v>1</v>
      </c>
      <c r="B3" t="s">
        <v>105</v>
      </c>
    </row>
    <row r="4" spans="1:2" x14ac:dyDescent="0.25">
      <c r="A4" s="2" t="s">
        <v>2</v>
      </c>
      <c r="B4" t="s">
        <v>344</v>
      </c>
    </row>
    <row r="5" spans="1:2" x14ac:dyDescent="0.25">
      <c r="A5" s="2" t="s">
        <v>3</v>
      </c>
      <c r="B5" t="s">
        <v>369</v>
      </c>
    </row>
    <row r="6" spans="1:2" x14ac:dyDescent="0.25">
      <c r="A6" s="2" t="s">
        <v>4</v>
      </c>
      <c r="B6" t="s">
        <v>108</v>
      </c>
    </row>
    <row r="7" spans="1:2" x14ac:dyDescent="0.25">
      <c r="A7" s="2" t="s">
        <v>5</v>
      </c>
      <c r="B7" t="s">
        <v>109</v>
      </c>
    </row>
    <row r="8" spans="1:2" x14ac:dyDescent="0.25">
      <c r="A8" s="2" t="s">
        <v>6</v>
      </c>
    </row>
    <row r="9" spans="1:2" x14ac:dyDescent="0.25">
      <c r="A9" s="2" t="s">
        <v>7</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row>
    <row r="21" spans="1:2" x14ac:dyDescent="0.25">
      <c r="A21" s="2" t="s">
        <v>19</v>
      </c>
      <c r="B21" t="s">
        <v>123</v>
      </c>
    </row>
    <row r="22" spans="1:2" x14ac:dyDescent="0.25">
      <c r="A22" s="2" t="s">
        <v>20</v>
      </c>
      <c r="B22" t="s">
        <v>203</v>
      </c>
    </row>
    <row r="23" spans="1:2" x14ac:dyDescent="0.25">
      <c r="A23" s="2" t="s">
        <v>21</v>
      </c>
      <c r="B23" t="s">
        <v>204</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122</v>
      </c>
    </row>
    <row r="29" spans="1:2" x14ac:dyDescent="0.25">
      <c r="A29" s="2" t="s">
        <v>25</v>
      </c>
      <c r="B29" t="s">
        <v>130</v>
      </c>
    </row>
    <row r="30" spans="1:2" x14ac:dyDescent="0.25">
      <c r="A30" s="2" t="s">
        <v>26</v>
      </c>
      <c r="B30" t="s">
        <v>208</v>
      </c>
    </row>
    <row r="31" spans="1:2" x14ac:dyDescent="0.25">
      <c r="A31" s="2" t="s">
        <v>27</v>
      </c>
      <c r="B31" t="s">
        <v>208</v>
      </c>
    </row>
    <row r="32" spans="1:2" x14ac:dyDescent="0.25">
      <c r="A32" s="2" t="s">
        <v>28</v>
      </c>
      <c r="B32" t="s">
        <v>120</v>
      </c>
    </row>
    <row r="33" spans="1:2" x14ac:dyDescent="0.25">
      <c r="A33" s="2"/>
      <c r="B33" t="s">
        <v>122</v>
      </c>
    </row>
    <row r="34" spans="1:2" x14ac:dyDescent="0.25">
      <c r="A34" s="2" t="s">
        <v>25</v>
      </c>
      <c r="B34" t="s">
        <v>123</v>
      </c>
    </row>
    <row r="35" spans="1:2" x14ac:dyDescent="0.25">
      <c r="A35" s="2" t="s">
        <v>26</v>
      </c>
      <c r="B35" t="s">
        <v>203</v>
      </c>
    </row>
    <row r="36" spans="1:2" x14ac:dyDescent="0.25">
      <c r="A36" s="2" t="s">
        <v>27</v>
      </c>
      <c r="B36" t="s">
        <v>208</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135</v>
      </c>
    </row>
    <row r="41" spans="1:2" x14ac:dyDescent="0.25">
      <c r="A41" s="2" t="s">
        <v>26</v>
      </c>
      <c r="B41" t="s">
        <v>178</v>
      </c>
    </row>
    <row r="42" spans="1:2" x14ac:dyDescent="0.25">
      <c r="A42" s="2"/>
      <c r="B42" t="s">
        <v>152</v>
      </c>
    </row>
    <row r="43" spans="1:2" x14ac:dyDescent="0.25">
      <c r="A43" s="2" t="s">
        <v>31</v>
      </c>
      <c r="B43" t="s">
        <v>118</v>
      </c>
    </row>
    <row r="44" spans="1:2" x14ac:dyDescent="0.25">
      <c r="A44" s="2" t="s">
        <v>32</v>
      </c>
    </row>
    <row r="45" spans="1:2" x14ac:dyDescent="0.25">
      <c r="A45" s="2" t="s">
        <v>33</v>
      </c>
      <c r="B45" t="s">
        <v>118</v>
      </c>
    </row>
    <row r="46" spans="1:2" x14ac:dyDescent="0.25">
      <c r="A46" s="2" t="s">
        <v>34</v>
      </c>
    </row>
    <row r="47" spans="1:2" x14ac:dyDescent="0.25">
      <c r="A47" s="2" t="s">
        <v>35</v>
      </c>
    </row>
    <row r="48" spans="1:2" x14ac:dyDescent="0.25">
      <c r="A48" s="2" t="s">
        <v>36</v>
      </c>
    </row>
    <row r="49" spans="1:2" x14ac:dyDescent="0.25">
      <c r="A49" s="2"/>
    </row>
    <row r="50" spans="1:2" x14ac:dyDescent="0.25">
      <c r="A50" s="2" t="s">
        <v>37</v>
      </c>
      <c r="B50" t="s">
        <v>120</v>
      </c>
    </row>
    <row r="51" spans="1:2" x14ac:dyDescent="0.25">
      <c r="A51" s="2"/>
      <c r="B51" t="s">
        <v>214</v>
      </c>
    </row>
    <row r="52" spans="1:2" x14ac:dyDescent="0.25">
      <c r="A52" s="2" t="s">
        <v>38</v>
      </c>
    </row>
    <row r="53" spans="1:2" x14ac:dyDescent="0.25">
      <c r="A53" s="2" t="s">
        <v>36</v>
      </c>
    </row>
    <row r="54" spans="1:2" x14ac:dyDescent="0.25">
      <c r="A54" s="2"/>
    </row>
    <row r="55" spans="1:2" x14ac:dyDescent="0.25">
      <c r="A55" s="2" t="s">
        <v>39</v>
      </c>
    </row>
    <row r="56" spans="1:2" x14ac:dyDescent="0.25">
      <c r="A56" s="2" t="s">
        <v>40</v>
      </c>
    </row>
    <row r="57" spans="1:2" x14ac:dyDescent="0.25">
      <c r="A57" s="2" t="s">
        <v>41</v>
      </c>
    </row>
    <row r="58" spans="1:2" x14ac:dyDescent="0.25">
      <c r="A58" s="2" t="s">
        <v>42</v>
      </c>
      <c r="B58" t="s">
        <v>120</v>
      </c>
    </row>
    <row r="59" spans="1:2" x14ac:dyDescent="0.25">
      <c r="A59" s="2" t="s">
        <v>43</v>
      </c>
      <c r="B59" t="s">
        <v>123</v>
      </c>
    </row>
    <row r="60" spans="1:2" x14ac:dyDescent="0.25">
      <c r="A60" s="2" t="s">
        <v>44</v>
      </c>
      <c r="B60" t="s">
        <v>203</v>
      </c>
    </row>
    <row r="61" spans="1:2" x14ac:dyDescent="0.25">
      <c r="A61" s="2" t="s">
        <v>45</v>
      </c>
      <c r="B61" t="s">
        <v>120</v>
      </c>
    </row>
    <row r="62" spans="1:2" x14ac:dyDescent="0.25">
      <c r="A62" s="2" t="s">
        <v>25</v>
      </c>
      <c r="B62" t="s">
        <v>123</v>
      </c>
    </row>
    <row r="63" spans="1:2" x14ac:dyDescent="0.25">
      <c r="A63" s="2" t="s">
        <v>26</v>
      </c>
      <c r="B63" t="s">
        <v>203</v>
      </c>
    </row>
    <row r="64" spans="1:2" x14ac:dyDescent="0.25">
      <c r="A64" s="2" t="s">
        <v>32</v>
      </c>
      <c r="B64" t="s">
        <v>204</v>
      </c>
    </row>
    <row r="65" spans="1:2" x14ac:dyDescent="0.25">
      <c r="A65" s="2"/>
    </row>
    <row r="66" spans="1:2" x14ac:dyDescent="0.25">
      <c r="A66" s="1" t="s">
        <v>46</v>
      </c>
    </row>
    <row r="67" spans="1:2" x14ac:dyDescent="0.25">
      <c r="A67" s="2" t="s">
        <v>47</v>
      </c>
      <c r="B67" t="s">
        <v>125</v>
      </c>
    </row>
    <row r="68" spans="1:2" x14ac:dyDescent="0.25">
      <c r="A68" s="2" t="s">
        <v>48</v>
      </c>
      <c r="B68">
        <v>15</v>
      </c>
    </row>
    <row r="69" spans="1:2" x14ac:dyDescent="0.25">
      <c r="A69" s="2" t="s">
        <v>49</v>
      </c>
      <c r="B69">
        <v>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130</v>
      </c>
    </row>
    <row r="74" spans="1:2" x14ac:dyDescent="0.25">
      <c r="A74" s="2" t="s">
        <v>54</v>
      </c>
      <c r="B74">
        <v>0.75</v>
      </c>
    </row>
    <row r="75" spans="1:2" x14ac:dyDescent="0.25">
      <c r="A75" s="2" t="s">
        <v>55</v>
      </c>
      <c r="B75">
        <v>2.25</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122</v>
      </c>
    </row>
    <row r="80" spans="1:2" x14ac:dyDescent="0.25">
      <c r="A80" s="2" t="s">
        <v>59</v>
      </c>
      <c r="B80">
        <v>0.75</v>
      </c>
    </row>
    <row r="81" spans="1:2" x14ac:dyDescent="0.25">
      <c r="A81" s="2" t="s">
        <v>60</v>
      </c>
      <c r="B81">
        <v>3</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row>
    <row r="86" spans="1:2" x14ac:dyDescent="0.25">
      <c r="A86" s="2" t="s">
        <v>65</v>
      </c>
      <c r="B86">
        <v>142</v>
      </c>
    </row>
    <row r="87" spans="1:2" x14ac:dyDescent="0.25">
      <c r="A87" s="2" t="s">
        <v>66</v>
      </c>
      <c r="B87">
        <v>0</v>
      </c>
    </row>
    <row r="88" spans="1:2" x14ac:dyDescent="0.25">
      <c r="A88" s="2" t="s">
        <v>67</v>
      </c>
      <c r="B88" t="s">
        <v>214</v>
      </c>
    </row>
    <row r="89" spans="1:2" x14ac:dyDescent="0.25">
      <c r="A89" s="2" t="s">
        <v>68</v>
      </c>
      <c r="B89">
        <v>1.1000000000000001</v>
      </c>
    </row>
    <row r="90" spans="1:2" x14ac:dyDescent="0.25">
      <c r="A90" s="2" t="s">
        <v>69</v>
      </c>
      <c r="B90">
        <v>55.000000000000007</v>
      </c>
    </row>
    <row r="91" spans="1:2" x14ac:dyDescent="0.25">
      <c r="A91" s="2" t="s">
        <v>70</v>
      </c>
      <c r="B91" t="s">
        <v>116</v>
      </c>
    </row>
    <row r="92" spans="1:2" x14ac:dyDescent="0.25">
      <c r="A92" s="2" t="s">
        <v>71</v>
      </c>
      <c r="B92">
        <v>0.7</v>
      </c>
    </row>
    <row r="93" spans="1:2" x14ac:dyDescent="0.25">
      <c r="A93" s="2" t="s">
        <v>72</v>
      </c>
      <c r="B93">
        <v>3.5</v>
      </c>
    </row>
    <row r="94" spans="1:2" x14ac:dyDescent="0.25">
      <c r="A94" s="2" t="s">
        <v>73</v>
      </c>
    </row>
    <row r="95" spans="1:2" x14ac:dyDescent="0.25">
      <c r="A95" s="2" t="s">
        <v>74</v>
      </c>
      <c r="B95">
        <v>1.6</v>
      </c>
    </row>
    <row r="96" spans="1:2" x14ac:dyDescent="0.25">
      <c r="A96" s="2" t="s">
        <v>75</v>
      </c>
      <c r="B96">
        <v>0</v>
      </c>
    </row>
    <row r="97" spans="1:2" x14ac:dyDescent="0.25">
      <c r="A97" s="2" t="s">
        <v>76</v>
      </c>
    </row>
    <row r="98" spans="1:2" x14ac:dyDescent="0.25">
      <c r="A98" s="2" t="s">
        <v>77</v>
      </c>
      <c r="B98">
        <v>4.5</v>
      </c>
    </row>
    <row r="99" spans="1:2" x14ac:dyDescent="0.25">
      <c r="A99" s="2" t="s">
        <v>78</v>
      </c>
      <c r="B99">
        <v>0</v>
      </c>
    </row>
    <row r="100" spans="1:2" x14ac:dyDescent="0.25">
      <c r="A100" s="2" t="s">
        <v>79</v>
      </c>
    </row>
    <row r="101" spans="1:2" x14ac:dyDescent="0.25">
      <c r="A101" s="2" t="s">
        <v>80</v>
      </c>
      <c r="B101">
        <v>7.5</v>
      </c>
    </row>
    <row r="102" spans="1:2" x14ac:dyDescent="0.25">
      <c r="A102" s="2" t="s">
        <v>81</v>
      </c>
      <c r="B102">
        <v>0</v>
      </c>
    </row>
    <row r="103" spans="1:2" x14ac:dyDescent="0.25">
      <c r="A103" s="2" t="s">
        <v>82</v>
      </c>
      <c r="B103" t="s">
        <v>141</v>
      </c>
    </row>
    <row r="104" spans="1:2" x14ac:dyDescent="0.25">
      <c r="A104" s="2" t="s">
        <v>83</v>
      </c>
      <c r="B104">
        <v>6</v>
      </c>
    </row>
    <row r="105" spans="1:2" x14ac:dyDescent="0.25">
      <c r="A105" s="2" t="s">
        <v>84</v>
      </c>
      <c r="B105">
        <v>120</v>
      </c>
    </row>
    <row r="106" spans="1:2" x14ac:dyDescent="0.25">
      <c r="A106" s="2" t="s">
        <v>85</v>
      </c>
    </row>
    <row r="107" spans="1:2" x14ac:dyDescent="0.25">
      <c r="A107" s="2" t="s">
        <v>86</v>
      </c>
      <c r="B107" t="s">
        <v>144</v>
      </c>
    </row>
    <row r="108" spans="1:2" x14ac:dyDescent="0.25">
      <c r="A108" s="2" t="s">
        <v>87</v>
      </c>
      <c r="B108">
        <v>10.5</v>
      </c>
    </row>
    <row r="109" spans="1:2" x14ac:dyDescent="0.25">
      <c r="A109" s="2" t="s">
        <v>88</v>
      </c>
      <c r="B109">
        <v>147</v>
      </c>
    </row>
    <row r="110" spans="1:2" x14ac:dyDescent="0.25">
      <c r="A110" s="2" t="s">
        <v>89</v>
      </c>
    </row>
    <row r="111" spans="1:2" x14ac:dyDescent="0.25">
      <c r="A111" s="2" t="s">
        <v>90</v>
      </c>
      <c r="B111">
        <v>10.5</v>
      </c>
    </row>
    <row r="112" spans="1:2" x14ac:dyDescent="0.25">
      <c r="A112" s="2" t="s">
        <v>91</v>
      </c>
      <c r="B112">
        <v>0</v>
      </c>
    </row>
    <row r="113" spans="1:2" x14ac:dyDescent="0.25">
      <c r="A113" s="2" t="s">
        <v>92</v>
      </c>
      <c r="B113" t="s">
        <v>144</v>
      </c>
    </row>
    <row r="114" spans="1:2" x14ac:dyDescent="0.25">
      <c r="A114" s="2" t="s">
        <v>93</v>
      </c>
      <c r="B114">
        <v>6</v>
      </c>
    </row>
    <row r="115" spans="1:2" x14ac:dyDescent="0.25">
      <c r="A115" s="2" t="s">
        <v>94</v>
      </c>
      <c r="B115">
        <v>84</v>
      </c>
    </row>
    <row r="116" spans="1:2" x14ac:dyDescent="0.25">
      <c r="A116" s="2" t="s">
        <v>95</v>
      </c>
      <c r="B116" t="s">
        <v>127</v>
      </c>
    </row>
    <row r="117" spans="1:2" x14ac:dyDescent="0.25">
      <c r="A117" s="2" t="s">
        <v>96</v>
      </c>
      <c r="B117">
        <v>24</v>
      </c>
    </row>
    <row r="118" spans="1:2" x14ac:dyDescent="0.25">
      <c r="A118" s="2" t="s">
        <v>97</v>
      </c>
      <c r="B118">
        <v>600</v>
      </c>
    </row>
    <row r="119" spans="1:2" x14ac:dyDescent="0.25">
      <c r="A119" s="2" t="s">
        <v>98</v>
      </c>
      <c r="B119" t="s">
        <v>130</v>
      </c>
    </row>
    <row r="120" spans="1:2" x14ac:dyDescent="0.25">
      <c r="A120" s="2" t="s">
        <v>99</v>
      </c>
      <c r="B120">
        <v>10</v>
      </c>
    </row>
    <row r="121" spans="1:2" x14ac:dyDescent="0.25">
      <c r="A121" s="2" t="s">
        <v>100</v>
      </c>
      <c r="B121">
        <v>30</v>
      </c>
    </row>
    <row r="122" spans="1:2" x14ac:dyDescent="0.25">
      <c r="A122" s="2" t="s">
        <v>101</v>
      </c>
      <c r="B122" t="s">
        <v>136</v>
      </c>
    </row>
    <row r="123" spans="1:2" x14ac:dyDescent="0.25">
      <c r="A123" s="2" t="s">
        <v>102</v>
      </c>
    </row>
    <row r="124" spans="1:2" x14ac:dyDescent="0.25">
      <c r="A124" s="2" t="s">
        <v>103</v>
      </c>
      <c r="B124" t="s">
        <v>359</v>
      </c>
    </row>
    <row r="125" spans="1:2" x14ac:dyDescent="0.25">
      <c r="A125" s="1" t="s">
        <v>104</v>
      </c>
      <c r="B125">
        <v>1055.82</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31</v>
      </c>
    </row>
    <row r="2" spans="1:2" x14ac:dyDescent="0.25">
      <c r="A2" s="1" t="s">
        <v>0</v>
      </c>
    </row>
    <row r="3" spans="1:2" x14ac:dyDescent="0.25">
      <c r="A3" s="2" t="s">
        <v>1</v>
      </c>
      <c r="B3" t="s">
        <v>105</v>
      </c>
    </row>
    <row r="4" spans="1:2" x14ac:dyDescent="0.25">
      <c r="A4" s="2" t="s">
        <v>2</v>
      </c>
      <c r="B4" t="s">
        <v>360</v>
      </c>
    </row>
    <row r="5" spans="1:2" x14ac:dyDescent="0.25">
      <c r="A5" s="2" t="s">
        <v>3</v>
      </c>
      <c r="B5" t="s">
        <v>370</v>
      </c>
    </row>
    <row r="6" spans="1:2" x14ac:dyDescent="0.25">
      <c r="A6" s="2" t="s">
        <v>4</v>
      </c>
      <c r="B6" t="s">
        <v>108</v>
      </c>
    </row>
    <row r="7" spans="1:2" x14ac:dyDescent="0.25">
      <c r="A7" s="2" t="s">
        <v>5</v>
      </c>
      <c r="B7" t="s">
        <v>109</v>
      </c>
    </row>
    <row r="8" spans="1:2" x14ac:dyDescent="0.25">
      <c r="A8" s="2" t="s">
        <v>6</v>
      </c>
    </row>
    <row r="9" spans="1:2" x14ac:dyDescent="0.25">
      <c r="A9" s="2" t="s">
        <v>7</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371</v>
      </c>
    </row>
    <row r="22" spans="1:2" x14ac:dyDescent="0.25">
      <c r="A22" s="2" t="s">
        <v>20</v>
      </c>
      <c r="B22" t="s">
        <v>372</v>
      </c>
    </row>
    <row r="23" spans="1:2" x14ac:dyDescent="0.25">
      <c r="A23" s="2" t="s">
        <v>21</v>
      </c>
      <c r="B23" t="s">
        <v>373</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115</v>
      </c>
    </row>
    <row r="29" spans="1:2" x14ac:dyDescent="0.25">
      <c r="A29" s="2" t="s">
        <v>25</v>
      </c>
      <c r="B29" t="s">
        <v>130</v>
      </c>
    </row>
    <row r="30" spans="1:2" x14ac:dyDescent="0.25">
      <c r="A30" s="2" t="s">
        <v>26</v>
      </c>
      <c r="B30" t="s">
        <v>208</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135</v>
      </c>
    </row>
    <row r="41" spans="1:2" x14ac:dyDescent="0.25">
      <c r="A41" s="2" t="s">
        <v>26</v>
      </c>
      <c r="B41" t="s">
        <v>178</v>
      </c>
    </row>
    <row r="42" spans="1:2" x14ac:dyDescent="0.25">
      <c r="A42" s="2"/>
      <c r="B42" t="s">
        <v>115</v>
      </c>
    </row>
    <row r="43" spans="1:2" x14ac:dyDescent="0.25">
      <c r="A43" s="2" t="s">
        <v>31</v>
      </c>
      <c r="B43" t="s">
        <v>120</v>
      </c>
    </row>
    <row r="44" spans="1:2" x14ac:dyDescent="0.25">
      <c r="A44" s="2" t="s">
        <v>32</v>
      </c>
      <c r="B44" t="s">
        <v>374</v>
      </c>
    </row>
    <row r="45" spans="1:2" x14ac:dyDescent="0.25">
      <c r="A45" s="2" t="s">
        <v>33</v>
      </c>
      <c r="B45" t="s">
        <v>120</v>
      </c>
    </row>
    <row r="46" spans="1:2" x14ac:dyDescent="0.25">
      <c r="A46" s="2" t="s">
        <v>34</v>
      </c>
      <c r="B46" t="s">
        <v>374</v>
      </c>
    </row>
    <row r="47" spans="1:2" x14ac:dyDescent="0.25">
      <c r="A47" s="2" t="s">
        <v>35</v>
      </c>
    </row>
    <row r="48" spans="1:2" x14ac:dyDescent="0.25">
      <c r="A48" s="2" t="s">
        <v>36</v>
      </c>
    </row>
    <row r="49" spans="1:2" x14ac:dyDescent="0.25">
      <c r="A49" s="2"/>
    </row>
    <row r="50" spans="1:2" x14ac:dyDescent="0.25">
      <c r="A50" s="2" t="s">
        <v>37</v>
      </c>
      <c r="B50" t="s">
        <v>120</v>
      </c>
    </row>
    <row r="51" spans="1:2" x14ac:dyDescent="0.25">
      <c r="A51" s="2"/>
      <c r="B51" t="s">
        <v>214</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375</v>
      </c>
    </row>
    <row r="68" spans="1:2" x14ac:dyDescent="0.25">
      <c r="A68" s="2" t="s">
        <v>48</v>
      </c>
      <c r="B68">
        <v>15</v>
      </c>
    </row>
    <row r="69" spans="1:2" x14ac:dyDescent="0.25">
      <c r="A69" s="2" t="s">
        <v>49</v>
      </c>
      <c r="B69">
        <v>345</v>
      </c>
    </row>
    <row r="70" spans="1:2" x14ac:dyDescent="0.25">
      <c r="A70" s="2" t="s">
        <v>50</v>
      </c>
      <c r="B70" t="s">
        <v>122</v>
      </c>
    </row>
    <row r="71" spans="1:2" x14ac:dyDescent="0.25">
      <c r="A71" s="2" t="s">
        <v>51</v>
      </c>
      <c r="B71">
        <v>1.94</v>
      </c>
    </row>
    <row r="72" spans="1:2" x14ac:dyDescent="0.25">
      <c r="A72" s="2" t="s">
        <v>52</v>
      </c>
      <c r="B72">
        <v>7.76</v>
      </c>
    </row>
    <row r="73" spans="1:2" x14ac:dyDescent="0.25">
      <c r="A73" s="2" t="s">
        <v>53</v>
      </c>
      <c r="B73" t="s">
        <v>116</v>
      </c>
    </row>
    <row r="74" spans="1:2" x14ac:dyDescent="0.25">
      <c r="A74" s="2" t="s">
        <v>54</v>
      </c>
      <c r="B74">
        <v>0.75</v>
      </c>
    </row>
    <row r="75" spans="1:2" x14ac:dyDescent="0.25">
      <c r="A75" s="2" t="s">
        <v>55</v>
      </c>
      <c r="B75">
        <v>3.75</v>
      </c>
    </row>
    <row r="76" spans="1:2" x14ac:dyDescent="0.25">
      <c r="A76" s="2" t="s">
        <v>56</v>
      </c>
      <c r="B76" t="s">
        <v>122</v>
      </c>
    </row>
    <row r="77" spans="1:2" x14ac:dyDescent="0.25">
      <c r="A77" s="2" t="s">
        <v>57</v>
      </c>
      <c r="B77">
        <v>0.75</v>
      </c>
    </row>
    <row r="78" spans="1:2" x14ac:dyDescent="0.25">
      <c r="A78" s="2" t="s">
        <v>57</v>
      </c>
      <c r="B78">
        <v>3</v>
      </c>
    </row>
    <row r="79" spans="1:2" x14ac:dyDescent="0.25">
      <c r="A79" s="2" t="s">
        <v>58</v>
      </c>
      <c r="B79" t="s">
        <v>122</v>
      </c>
    </row>
    <row r="80" spans="1:2" x14ac:dyDescent="0.25">
      <c r="A80" s="2" t="s">
        <v>59</v>
      </c>
      <c r="B80">
        <v>0.75</v>
      </c>
    </row>
    <row r="81" spans="1:2" x14ac:dyDescent="0.25">
      <c r="A81" s="2" t="s">
        <v>60</v>
      </c>
      <c r="B81">
        <v>3</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row>
    <row r="86" spans="1:2" x14ac:dyDescent="0.25">
      <c r="A86" s="2" t="s">
        <v>65</v>
      </c>
      <c r="B86">
        <v>142</v>
      </c>
    </row>
    <row r="87" spans="1:2" x14ac:dyDescent="0.25">
      <c r="A87" s="2" t="s">
        <v>66</v>
      </c>
      <c r="B87">
        <v>0</v>
      </c>
    </row>
    <row r="88" spans="1:2" x14ac:dyDescent="0.25">
      <c r="A88" s="2" t="s">
        <v>67</v>
      </c>
      <c r="B88" t="s">
        <v>214</v>
      </c>
    </row>
    <row r="89" spans="1:2" x14ac:dyDescent="0.25">
      <c r="A89" s="2" t="s">
        <v>68</v>
      </c>
      <c r="B89">
        <v>1.1000000000000001</v>
      </c>
    </row>
    <row r="90" spans="1:2" x14ac:dyDescent="0.25">
      <c r="A90" s="2" t="s">
        <v>69</v>
      </c>
      <c r="B90">
        <v>55.000000000000007</v>
      </c>
    </row>
    <row r="91" spans="1:2" x14ac:dyDescent="0.25">
      <c r="A91" s="2" t="s">
        <v>70</v>
      </c>
      <c r="B91" t="s">
        <v>116</v>
      </c>
    </row>
    <row r="92" spans="1:2" x14ac:dyDescent="0.25">
      <c r="A92" s="2" t="s">
        <v>71</v>
      </c>
      <c r="B92">
        <v>0.7</v>
      </c>
    </row>
    <row r="93" spans="1:2" x14ac:dyDescent="0.25">
      <c r="A93" s="2" t="s">
        <v>72</v>
      </c>
      <c r="B93">
        <v>3.5</v>
      </c>
    </row>
    <row r="94" spans="1:2" x14ac:dyDescent="0.25">
      <c r="A94" s="2" t="s">
        <v>73</v>
      </c>
      <c r="B94" t="s">
        <v>115</v>
      </c>
    </row>
    <row r="95" spans="1:2" x14ac:dyDescent="0.25">
      <c r="A95" s="2" t="s">
        <v>74</v>
      </c>
      <c r="B95">
        <v>1.6</v>
      </c>
    </row>
    <row r="96" spans="1:2" x14ac:dyDescent="0.25">
      <c r="A96" s="2" t="s">
        <v>75</v>
      </c>
      <c r="B96">
        <v>9.6000000000000014</v>
      </c>
    </row>
    <row r="97" spans="1:2" x14ac:dyDescent="0.25">
      <c r="A97" s="2" t="s">
        <v>76</v>
      </c>
      <c r="B97" t="s">
        <v>122</v>
      </c>
    </row>
    <row r="98" spans="1:2" x14ac:dyDescent="0.25">
      <c r="A98" s="2" t="s">
        <v>77</v>
      </c>
      <c r="B98">
        <v>4.5</v>
      </c>
    </row>
    <row r="99" spans="1:2" x14ac:dyDescent="0.25">
      <c r="A99" s="2" t="s">
        <v>78</v>
      </c>
      <c r="B99">
        <v>18</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144</v>
      </c>
    </row>
    <row r="104" spans="1:2" x14ac:dyDescent="0.25">
      <c r="A104" s="2" t="s">
        <v>83</v>
      </c>
      <c r="B104">
        <v>6</v>
      </c>
    </row>
    <row r="105" spans="1:2" x14ac:dyDescent="0.25">
      <c r="A105" s="2" t="s">
        <v>84</v>
      </c>
      <c r="B105">
        <v>84</v>
      </c>
    </row>
    <row r="106" spans="1:2" x14ac:dyDescent="0.25">
      <c r="A106" s="2" t="s">
        <v>85</v>
      </c>
    </row>
    <row r="107" spans="1:2" x14ac:dyDescent="0.25">
      <c r="A107" s="2" t="s">
        <v>86</v>
      </c>
      <c r="B107" t="s">
        <v>123</v>
      </c>
    </row>
    <row r="108" spans="1:2" x14ac:dyDescent="0.25">
      <c r="A108" s="2" t="s">
        <v>87</v>
      </c>
      <c r="B108">
        <v>10.5</v>
      </c>
    </row>
    <row r="109" spans="1:2" x14ac:dyDescent="0.25">
      <c r="A109" s="2" t="s">
        <v>88</v>
      </c>
      <c r="B109">
        <v>73.5</v>
      </c>
    </row>
    <row r="110" spans="1:2" x14ac:dyDescent="0.25">
      <c r="A110" s="2" t="s">
        <v>89</v>
      </c>
      <c r="B110" t="s">
        <v>115</v>
      </c>
    </row>
    <row r="111" spans="1:2" x14ac:dyDescent="0.25">
      <c r="A111" s="2" t="s">
        <v>90</v>
      </c>
      <c r="B111">
        <v>10.5</v>
      </c>
    </row>
    <row r="112" spans="1:2" x14ac:dyDescent="0.25">
      <c r="A112" s="2" t="s">
        <v>91</v>
      </c>
      <c r="B112">
        <v>63</v>
      </c>
    </row>
    <row r="113" spans="1:2" x14ac:dyDescent="0.25">
      <c r="A113" s="2" t="s">
        <v>92</v>
      </c>
      <c r="B113" t="s">
        <v>129</v>
      </c>
    </row>
    <row r="114" spans="1:2" x14ac:dyDescent="0.25">
      <c r="A114" s="2" t="s">
        <v>93</v>
      </c>
      <c r="B114">
        <v>6</v>
      </c>
    </row>
    <row r="115" spans="1:2" x14ac:dyDescent="0.25">
      <c r="A115" s="2" t="s">
        <v>94</v>
      </c>
      <c r="B115">
        <v>72</v>
      </c>
    </row>
    <row r="116" spans="1:2" x14ac:dyDescent="0.25">
      <c r="A116" s="2" t="s">
        <v>95</v>
      </c>
      <c r="B116" t="s">
        <v>135</v>
      </c>
    </row>
    <row r="117" spans="1:2" x14ac:dyDescent="0.25">
      <c r="A117" s="2" t="s">
        <v>96</v>
      </c>
      <c r="B117">
        <v>24</v>
      </c>
    </row>
    <row r="118" spans="1:2" x14ac:dyDescent="0.25">
      <c r="A118" s="2" t="s">
        <v>97</v>
      </c>
      <c r="B118">
        <v>60</v>
      </c>
    </row>
    <row r="119" spans="1:2" x14ac:dyDescent="0.25">
      <c r="A119" s="2" t="s">
        <v>98</v>
      </c>
      <c r="B119" t="s">
        <v>135</v>
      </c>
    </row>
    <row r="120" spans="1:2" x14ac:dyDescent="0.25">
      <c r="A120" s="2" t="s">
        <v>99</v>
      </c>
      <c r="B120">
        <v>10</v>
      </c>
    </row>
    <row r="121" spans="1:2" x14ac:dyDescent="0.25">
      <c r="A121" s="2" t="s">
        <v>100</v>
      </c>
      <c r="B121">
        <v>25</v>
      </c>
    </row>
    <row r="122" spans="1:2" x14ac:dyDescent="0.25">
      <c r="A122" s="2" t="s">
        <v>101</v>
      </c>
      <c r="B122" t="s">
        <v>135</v>
      </c>
    </row>
    <row r="123" spans="1:2" x14ac:dyDescent="0.25">
      <c r="A123" s="2" t="s">
        <v>102</v>
      </c>
    </row>
    <row r="124" spans="1:2" x14ac:dyDescent="0.25">
      <c r="A124" s="2" t="s">
        <v>103</v>
      </c>
      <c r="B124" t="s">
        <v>376</v>
      </c>
    </row>
    <row r="125" spans="1:2" x14ac:dyDescent="0.25">
      <c r="A125" s="1" t="s">
        <v>104</v>
      </c>
      <c r="B125">
        <v>829.11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topLeftCell="A97" workbookViewId="0">
      <selection activeCell="D127" sqref="D127"/>
    </sheetView>
  </sheetViews>
  <sheetFormatPr defaultRowHeight="15" x14ac:dyDescent="0.25"/>
  <cols>
    <col min="1" max="1" width="46.85546875" customWidth="1"/>
  </cols>
  <sheetData>
    <row r="1" spans="1:2" x14ac:dyDescent="0.25">
      <c r="A1" t="s">
        <v>1120</v>
      </c>
      <c r="B1">
        <v>32</v>
      </c>
    </row>
    <row r="2" spans="1:2" x14ac:dyDescent="0.25">
      <c r="A2" s="1" t="s">
        <v>0</v>
      </c>
    </row>
    <row r="3" spans="1:2" x14ac:dyDescent="0.25">
      <c r="A3" s="2" t="s">
        <v>1</v>
      </c>
      <c r="B3" t="s">
        <v>105</v>
      </c>
    </row>
    <row r="4" spans="1:2" x14ac:dyDescent="0.25">
      <c r="A4" s="2" t="s">
        <v>2</v>
      </c>
      <c r="B4" t="s">
        <v>377</v>
      </c>
    </row>
    <row r="5" spans="1:2" x14ac:dyDescent="0.25">
      <c r="A5" s="2" t="s">
        <v>3</v>
      </c>
      <c r="B5" t="s">
        <v>378</v>
      </c>
    </row>
    <row r="6" spans="1:2" x14ac:dyDescent="0.25">
      <c r="A6" s="2" t="s">
        <v>4</v>
      </c>
      <c r="B6" t="s">
        <v>108</v>
      </c>
    </row>
    <row r="7" spans="1:2" x14ac:dyDescent="0.25">
      <c r="A7" s="2" t="s">
        <v>5</v>
      </c>
      <c r="B7" t="s">
        <v>109</v>
      </c>
    </row>
    <row r="8" spans="1:2" x14ac:dyDescent="0.25">
      <c r="A8" s="2" t="s">
        <v>6</v>
      </c>
    </row>
    <row r="9" spans="1:2" x14ac:dyDescent="0.25">
      <c r="A9" s="2" t="s">
        <v>7</v>
      </c>
      <c r="B9" t="s">
        <v>379</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row>
    <row r="20" spans="1:2" x14ac:dyDescent="0.25">
      <c r="A20" s="2" t="s">
        <v>18</v>
      </c>
    </row>
    <row r="21" spans="1:2" x14ac:dyDescent="0.25">
      <c r="A21" s="2" t="s">
        <v>19</v>
      </c>
      <c r="B21" t="s">
        <v>320</v>
      </c>
    </row>
    <row r="22" spans="1:2" x14ac:dyDescent="0.25">
      <c r="A22" s="2" t="s">
        <v>20</v>
      </c>
      <c r="B22" t="s">
        <v>333</v>
      </c>
    </row>
    <row r="23" spans="1:2" x14ac:dyDescent="0.25">
      <c r="A23" s="2" t="s">
        <v>21</v>
      </c>
      <c r="B23" t="s">
        <v>380</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122</v>
      </c>
    </row>
    <row r="29" spans="1:2" x14ac:dyDescent="0.25">
      <c r="A29" s="2" t="s">
        <v>25</v>
      </c>
      <c r="B29" t="s">
        <v>130</v>
      </c>
    </row>
    <row r="30" spans="1:2" x14ac:dyDescent="0.25">
      <c r="A30" s="2" t="s">
        <v>26</v>
      </c>
      <c r="B30" t="s">
        <v>208</v>
      </c>
    </row>
    <row r="31" spans="1:2" x14ac:dyDescent="0.25">
      <c r="A31" s="2" t="s">
        <v>27</v>
      </c>
      <c r="B31" t="s">
        <v>208</v>
      </c>
    </row>
    <row r="32" spans="1:2" x14ac:dyDescent="0.25">
      <c r="A32" s="2" t="s">
        <v>28</v>
      </c>
      <c r="B32" t="s">
        <v>120</v>
      </c>
    </row>
    <row r="33" spans="1:2" x14ac:dyDescent="0.25">
      <c r="A33" s="2"/>
      <c r="B33" t="s">
        <v>122</v>
      </c>
    </row>
    <row r="34" spans="1:2" x14ac:dyDescent="0.25">
      <c r="A34" s="2" t="s">
        <v>25</v>
      </c>
      <c r="B34" t="s">
        <v>320</v>
      </c>
    </row>
    <row r="35" spans="1:2" x14ac:dyDescent="0.25">
      <c r="A35" s="2" t="s">
        <v>26</v>
      </c>
      <c r="B35" t="s">
        <v>333</v>
      </c>
    </row>
    <row r="36" spans="1:2" x14ac:dyDescent="0.25">
      <c r="A36" s="2" t="s">
        <v>27</v>
      </c>
      <c r="B36" t="s">
        <v>208</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135</v>
      </c>
    </row>
    <row r="41" spans="1:2" x14ac:dyDescent="0.25">
      <c r="A41" s="2" t="s">
        <v>26</v>
      </c>
      <c r="B41" t="s">
        <v>178</v>
      </c>
    </row>
    <row r="42" spans="1:2" x14ac:dyDescent="0.25">
      <c r="A42" s="2"/>
      <c r="B42" t="s">
        <v>152</v>
      </c>
    </row>
    <row r="43" spans="1:2" x14ac:dyDescent="0.25">
      <c r="A43" s="2" t="s">
        <v>31</v>
      </c>
      <c r="B43" t="s">
        <v>120</v>
      </c>
    </row>
    <row r="44" spans="1:2" x14ac:dyDescent="0.25">
      <c r="A44" s="2" t="s">
        <v>32</v>
      </c>
      <c r="B44" t="s">
        <v>144</v>
      </c>
    </row>
    <row r="45" spans="1:2" x14ac:dyDescent="0.25">
      <c r="A45" s="2" t="s">
        <v>33</v>
      </c>
      <c r="B45" t="s">
        <v>120</v>
      </c>
    </row>
    <row r="46" spans="1:2" x14ac:dyDescent="0.25">
      <c r="A46" s="2" t="s">
        <v>34</v>
      </c>
      <c r="B46" t="s">
        <v>144</v>
      </c>
    </row>
    <row r="47" spans="1:2" x14ac:dyDescent="0.25">
      <c r="A47" s="2" t="s">
        <v>35</v>
      </c>
    </row>
    <row r="48" spans="1:2" x14ac:dyDescent="0.25">
      <c r="A48" s="2" t="s">
        <v>36</v>
      </c>
    </row>
    <row r="49" spans="1:2" x14ac:dyDescent="0.25">
      <c r="A49" s="2"/>
    </row>
    <row r="50" spans="1:2" x14ac:dyDescent="0.25">
      <c r="A50" s="2" t="s">
        <v>37</v>
      </c>
      <c r="B50" t="s">
        <v>120</v>
      </c>
    </row>
    <row r="51" spans="1:2" x14ac:dyDescent="0.25">
      <c r="A51" s="2"/>
      <c r="B51" t="s">
        <v>214</v>
      </c>
    </row>
    <row r="52" spans="1:2" x14ac:dyDescent="0.25">
      <c r="A52" s="2" t="s">
        <v>38</v>
      </c>
    </row>
    <row r="53" spans="1:2" x14ac:dyDescent="0.25">
      <c r="A53" s="2" t="s">
        <v>36</v>
      </c>
    </row>
    <row r="54" spans="1:2" x14ac:dyDescent="0.25">
      <c r="A54" s="2"/>
    </row>
    <row r="55" spans="1:2" x14ac:dyDescent="0.25">
      <c r="A55" s="2" t="s">
        <v>39</v>
      </c>
      <c r="B55" t="s">
        <v>120</v>
      </c>
    </row>
    <row r="56" spans="1:2" x14ac:dyDescent="0.25">
      <c r="A56" s="2" t="s">
        <v>40</v>
      </c>
      <c r="B56" t="s">
        <v>230</v>
      </c>
    </row>
    <row r="57" spans="1:2" x14ac:dyDescent="0.25">
      <c r="A57" s="2" t="s">
        <v>41</v>
      </c>
      <c r="B57" t="s">
        <v>320</v>
      </c>
    </row>
    <row r="58" spans="1:2" x14ac:dyDescent="0.25">
      <c r="A58" s="2" t="s">
        <v>42</v>
      </c>
      <c r="B58" t="s">
        <v>120</v>
      </c>
    </row>
    <row r="59" spans="1:2" x14ac:dyDescent="0.25">
      <c r="A59" s="2" t="s">
        <v>43</v>
      </c>
      <c r="B59" t="s">
        <v>320</v>
      </c>
    </row>
    <row r="60" spans="1:2" x14ac:dyDescent="0.25">
      <c r="A60" s="2" t="s">
        <v>44</v>
      </c>
      <c r="B60" t="s">
        <v>230</v>
      </c>
    </row>
    <row r="61" spans="1:2" x14ac:dyDescent="0.25">
      <c r="A61" s="2" t="s">
        <v>45</v>
      </c>
      <c r="B61" t="s">
        <v>120</v>
      </c>
    </row>
    <row r="62" spans="1:2" x14ac:dyDescent="0.25">
      <c r="A62" s="2" t="s">
        <v>25</v>
      </c>
      <c r="B62" t="s">
        <v>320</v>
      </c>
    </row>
    <row r="63" spans="1:2" x14ac:dyDescent="0.25">
      <c r="A63" s="2" t="s">
        <v>26</v>
      </c>
      <c r="B63" t="s">
        <v>333</v>
      </c>
    </row>
    <row r="64" spans="1:2" x14ac:dyDescent="0.25">
      <c r="A64" s="2" t="s">
        <v>32</v>
      </c>
      <c r="B64" t="s">
        <v>381</v>
      </c>
    </row>
    <row r="65" spans="1:2" x14ac:dyDescent="0.25">
      <c r="A65" s="2"/>
    </row>
    <row r="66" spans="1:2" x14ac:dyDescent="0.25">
      <c r="A66" s="1" t="s">
        <v>46</v>
      </c>
    </row>
    <row r="67" spans="1:2" x14ac:dyDescent="0.25">
      <c r="A67" s="2" t="s">
        <v>47</v>
      </c>
      <c r="B67" t="s">
        <v>129</v>
      </c>
    </row>
    <row r="68" spans="1:2" x14ac:dyDescent="0.25">
      <c r="A68" s="2" t="s">
        <v>48</v>
      </c>
      <c r="B68">
        <v>15</v>
      </c>
    </row>
    <row r="69" spans="1:2" x14ac:dyDescent="0.25">
      <c r="A69" s="2" t="s">
        <v>49</v>
      </c>
      <c r="B69">
        <v>180</v>
      </c>
    </row>
    <row r="70" spans="1:2" x14ac:dyDescent="0.25">
      <c r="A70" s="2" t="s">
        <v>50</v>
      </c>
      <c r="B70" t="s">
        <v>122</v>
      </c>
    </row>
    <row r="71" spans="1:2" x14ac:dyDescent="0.25">
      <c r="A71" s="2" t="s">
        <v>51</v>
      </c>
      <c r="B71">
        <v>1.94</v>
      </c>
    </row>
    <row r="72" spans="1:2" x14ac:dyDescent="0.25">
      <c r="A72" s="2" t="s">
        <v>52</v>
      </c>
      <c r="B72">
        <v>7.76</v>
      </c>
    </row>
    <row r="73" spans="1:2" x14ac:dyDescent="0.25">
      <c r="A73" s="2" t="s">
        <v>53</v>
      </c>
      <c r="B73" t="s">
        <v>116</v>
      </c>
    </row>
    <row r="74" spans="1:2" x14ac:dyDescent="0.25">
      <c r="A74" s="2" t="s">
        <v>54</v>
      </c>
      <c r="B74">
        <v>0.75</v>
      </c>
    </row>
    <row r="75" spans="1:2" x14ac:dyDescent="0.25">
      <c r="A75" s="2" t="s">
        <v>55</v>
      </c>
      <c r="B75">
        <v>3.75</v>
      </c>
    </row>
    <row r="76" spans="1:2" x14ac:dyDescent="0.25">
      <c r="A76" s="2" t="s">
        <v>56</v>
      </c>
      <c r="B76" t="s">
        <v>122</v>
      </c>
    </row>
    <row r="77" spans="1:2" x14ac:dyDescent="0.25">
      <c r="A77" s="2" t="s">
        <v>57</v>
      </c>
      <c r="B77">
        <v>0.75</v>
      </c>
    </row>
    <row r="78" spans="1:2" x14ac:dyDescent="0.25">
      <c r="A78" s="2" t="s">
        <v>57</v>
      </c>
      <c r="B78">
        <v>3</v>
      </c>
    </row>
    <row r="79" spans="1:2" x14ac:dyDescent="0.25">
      <c r="A79" s="2" t="s">
        <v>58</v>
      </c>
      <c r="B79" t="s">
        <v>122</v>
      </c>
    </row>
    <row r="80" spans="1:2" x14ac:dyDescent="0.25">
      <c r="A80" s="2" t="s">
        <v>59</v>
      </c>
      <c r="B80">
        <v>0.75</v>
      </c>
    </row>
    <row r="81" spans="1:2" x14ac:dyDescent="0.25">
      <c r="A81" s="2" t="s">
        <v>60</v>
      </c>
      <c r="B81">
        <v>3</v>
      </c>
    </row>
    <row r="82" spans="1:2" x14ac:dyDescent="0.25">
      <c r="A82" s="2" t="s">
        <v>61</v>
      </c>
      <c r="B82" t="s">
        <v>116</v>
      </c>
    </row>
    <row r="83" spans="1:2" x14ac:dyDescent="0.25">
      <c r="A83" s="2" t="s">
        <v>62</v>
      </c>
      <c r="B83">
        <v>0.75</v>
      </c>
    </row>
    <row r="84" spans="1:2" x14ac:dyDescent="0.25">
      <c r="A84" s="2" t="s">
        <v>63</v>
      </c>
      <c r="B84">
        <v>3.75</v>
      </c>
    </row>
    <row r="85" spans="1:2" x14ac:dyDescent="0.25">
      <c r="A85" s="2" t="s">
        <v>64</v>
      </c>
    </row>
    <row r="86" spans="1:2" x14ac:dyDescent="0.25">
      <c r="A86" s="2" t="s">
        <v>65</v>
      </c>
      <c r="B86">
        <v>142</v>
      </c>
    </row>
    <row r="87" spans="1:2" x14ac:dyDescent="0.25">
      <c r="A87" s="2" t="s">
        <v>66</v>
      </c>
      <c r="B87">
        <v>0</v>
      </c>
    </row>
    <row r="88" spans="1:2" x14ac:dyDescent="0.25">
      <c r="A88" s="2" t="s">
        <v>67</v>
      </c>
      <c r="B88" t="s">
        <v>214</v>
      </c>
    </row>
    <row r="89" spans="1:2" x14ac:dyDescent="0.25">
      <c r="A89" s="2" t="s">
        <v>68</v>
      </c>
      <c r="B89">
        <v>1.1000000000000001</v>
      </c>
    </row>
    <row r="90" spans="1:2" x14ac:dyDescent="0.25">
      <c r="A90" s="2" t="s">
        <v>69</v>
      </c>
      <c r="B90">
        <v>55.000000000000007</v>
      </c>
    </row>
    <row r="91" spans="1:2" x14ac:dyDescent="0.25">
      <c r="A91" s="2" t="s">
        <v>70</v>
      </c>
    </row>
    <row r="92" spans="1:2" x14ac:dyDescent="0.25">
      <c r="A92" s="2" t="s">
        <v>71</v>
      </c>
      <c r="B92">
        <v>0.7</v>
      </c>
    </row>
    <row r="93" spans="1:2" x14ac:dyDescent="0.25">
      <c r="A93" s="2" t="s">
        <v>72</v>
      </c>
      <c r="B93">
        <v>0</v>
      </c>
    </row>
    <row r="94" spans="1:2" x14ac:dyDescent="0.25">
      <c r="A94" s="2" t="s">
        <v>73</v>
      </c>
    </row>
    <row r="95" spans="1:2" x14ac:dyDescent="0.25">
      <c r="A95" s="2" t="s">
        <v>74</v>
      </c>
      <c r="B95">
        <v>1.6</v>
      </c>
    </row>
    <row r="96" spans="1:2" x14ac:dyDescent="0.25">
      <c r="A96" s="2" t="s">
        <v>75</v>
      </c>
      <c r="B96">
        <v>0</v>
      </c>
    </row>
    <row r="97" spans="1:2" x14ac:dyDescent="0.25">
      <c r="A97" s="2" t="s">
        <v>76</v>
      </c>
    </row>
    <row r="98" spans="1:2" x14ac:dyDescent="0.25">
      <c r="A98" s="2" t="s">
        <v>77</v>
      </c>
      <c r="B98">
        <v>4.5</v>
      </c>
    </row>
    <row r="99" spans="1:2" x14ac:dyDescent="0.25">
      <c r="A99" s="2" t="s">
        <v>78</v>
      </c>
      <c r="B99">
        <v>0</v>
      </c>
    </row>
    <row r="100" spans="1:2" x14ac:dyDescent="0.25">
      <c r="A100" s="2" t="s">
        <v>79</v>
      </c>
    </row>
    <row r="101" spans="1:2" x14ac:dyDescent="0.25">
      <c r="A101" s="2" t="s">
        <v>80</v>
      </c>
      <c r="B101">
        <v>7.5</v>
      </c>
    </row>
    <row r="102" spans="1:2" x14ac:dyDescent="0.25">
      <c r="A102" s="2" t="s">
        <v>81</v>
      </c>
      <c r="B102">
        <v>0</v>
      </c>
    </row>
    <row r="103" spans="1:2" x14ac:dyDescent="0.25">
      <c r="A103" s="2" t="s">
        <v>82</v>
      </c>
      <c r="B103" t="s">
        <v>141</v>
      </c>
    </row>
    <row r="104" spans="1:2" x14ac:dyDescent="0.25">
      <c r="A104" s="2" t="s">
        <v>83</v>
      </c>
      <c r="B104">
        <v>6</v>
      </c>
    </row>
    <row r="105" spans="1:2" x14ac:dyDescent="0.25">
      <c r="A105" s="2" t="s">
        <v>84</v>
      </c>
      <c r="B105">
        <v>120</v>
      </c>
    </row>
    <row r="106" spans="1:2" x14ac:dyDescent="0.25">
      <c r="A106" s="2" t="s">
        <v>85</v>
      </c>
    </row>
    <row r="107" spans="1:2" x14ac:dyDescent="0.25">
      <c r="A107" s="2" t="s">
        <v>86</v>
      </c>
      <c r="B107" t="s">
        <v>193</v>
      </c>
    </row>
    <row r="108" spans="1:2" x14ac:dyDescent="0.25">
      <c r="A108" s="2" t="s">
        <v>87</v>
      </c>
      <c r="B108">
        <v>10.5</v>
      </c>
    </row>
    <row r="109" spans="1:2" x14ac:dyDescent="0.25">
      <c r="A109" s="2" t="s">
        <v>88</v>
      </c>
      <c r="B109">
        <v>168</v>
      </c>
    </row>
    <row r="110" spans="1:2" x14ac:dyDescent="0.25">
      <c r="A110" s="2" t="s">
        <v>89</v>
      </c>
      <c r="B110" t="s">
        <v>152</v>
      </c>
    </row>
    <row r="111" spans="1:2" x14ac:dyDescent="0.25">
      <c r="A111" s="2" t="s">
        <v>90</v>
      </c>
      <c r="B111">
        <v>10.5</v>
      </c>
    </row>
    <row r="112" spans="1:2" x14ac:dyDescent="0.25">
      <c r="A112" s="2" t="s">
        <v>91</v>
      </c>
      <c r="B112">
        <v>84</v>
      </c>
    </row>
    <row r="113" spans="1:2" x14ac:dyDescent="0.25">
      <c r="A113" s="2" t="s">
        <v>92</v>
      </c>
      <c r="B113" t="s">
        <v>129</v>
      </c>
    </row>
    <row r="114" spans="1:2" x14ac:dyDescent="0.25">
      <c r="A114" s="2" t="s">
        <v>93</v>
      </c>
      <c r="B114">
        <v>6</v>
      </c>
    </row>
    <row r="115" spans="1:2" x14ac:dyDescent="0.25">
      <c r="A115" s="2" t="s">
        <v>94</v>
      </c>
      <c r="B115">
        <v>72</v>
      </c>
    </row>
    <row r="116" spans="1:2" x14ac:dyDescent="0.25">
      <c r="A116" s="2" t="s">
        <v>95</v>
      </c>
      <c r="B116" t="s">
        <v>122</v>
      </c>
    </row>
    <row r="117" spans="1:2" x14ac:dyDescent="0.25">
      <c r="A117" s="2" t="s">
        <v>96</v>
      </c>
      <c r="B117">
        <v>24</v>
      </c>
    </row>
    <row r="118" spans="1:2" x14ac:dyDescent="0.25">
      <c r="A118" s="2" t="s">
        <v>97</v>
      </c>
      <c r="B118">
        <v>96</v>
      </c>
    </row>
    <row r="119" spans="1:2" x14ac:dyDescent="0.25">
      <c r="A119" s="2" t="s">
        <v>98</v>
      </c>
      <c r="B119" t="s">
        <v>130</v>
      </c>
    </row>
    <row r="120" spans="1:2" x14ac:dyDescent="0.25">
      <c r="A120" s="2" t="s">
        <v>99</v>
      </c>
      <c r="B120">
        <v>10</v>
      </c>
    </row>
    <row r="121" spans="1:2" x14ac:dyDescent="0.25">
      <c r="A121" s="2" t="s">
        <v>100</v>
      </c>
      <c r="B121">
        <v>30</v>
      </c>
    </row>
    <row r="122" spans="1:2" x14ac:dyDescent="0.25">
      <c r="A122" s="2" t="s">
        <v>101</v>
      </c>
      <c r="B122" t="s">
        <v>136</v>
      </c>
    </row>
    <row r="123" spans="1:2" x14ac:dyDescent="0.25">
      <c r="A123" s="2" t="s">
        <v>102</v>
      </c>
    </row>
    <row r="124" spans="1:2" x14ac:dyDescent="0.25">
      <c r="A124" s="2" t="s">
        <v>103</v>
      </c>
      <c r="B124" t="s">
        <v>359</v>
      </c>
    </row>
    <row r="125" spans="1:2" x14ac:dyDescent="0.25">
      <c r="A125" s="1" t="s">
        <v>104</v>
      </c>
      <c r="B125">
        <v>826.26</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topLeftCell="A37" workbookViewId="0">
      <selection activeCell="B125" sqref="B125"/>
    </sheetView>
  </sheetViews>
  <sheetFormatPr defaultRowHeight="15" x14ac:dyDescent="0.25"/>
  <cols>
    <col min="1" max="1" width="46.85546875" customWidth="1"/>
  </cols>
  <sheetData>
    <row r="1" spans="1:2" x14ac:dyDescent="0.25">
      <c r="A1" t="s">
        <v>1120</v>
      </c>
      <c r="B1">
        <v>41</v>
      </c>
    </row>
    <row r="2" spans="1:2" x14ac:dyDescent="0.25">
      <c r="A2" s="1" t="s">
        <v>0</v>
      </c>
    </row>
    <row r="3" spans="1:2" x14ac:dyDescent="0.25">
      <c r="A3" s="2" t="s">
        <v>1</v>
      </c>
      <c r="B3" t="s">
        <v>155</v>
      </c>
    </row>
    <row r="4" spans="1:2" x14ac:dyDescent="0.25">
      <c r="A4" s="2" t="s">
        <v>2</v>
      </c>
      <c r="B4" t="s">
        <v>415</v>
      </c>
    </row>
    <row r="5" spans="1:2" x14ac:dyDescent="0.25">
      <c r="A5" s="2" t="s">
        <v>3</v>
      </c>
      <c r="B5" t="s">
        <v>416</v>
      </c>
    </row>
    <row r="6" spans="1:2" x14ac:dyDescent="0.25">
      <c r="A6" s="2" t="s">
        <v>4</v>
      </c>
      <c r="B6" t="s">
        <v>108</v>
      </c>
    </row>
    <row r="7" spans="1:2" x14ac:dyDescent="0.25">
      <c r="A7" s="2" t="s">
        <v>5</v>
      </c>
      <c r="B7" t="s">
        <v>109</v>
      </c>
    </row>
    <row r="8" spans="1:2" x14ac:dyDescent="0.25">
      <c r="A8" s="2" t="s">
        <v>6</v>
      </c>
    </row>
    <row r="9" spans="1:2" x14ac:dyDescent="0.25">
      <c r="A9" s="2" t="s">
        <v>7</v>
      </c>
      <c r="B9" t="s">
        <v>417</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row>
    <row r="21" spans="1:2" x14ac:dyDescent="0.25">
      <c r="A21" s="2" t="s">
        <v>19</v>
      </c>
      <c r="B21" t="s">
        <v>355</v>
      </c>
    </row>
    <row r="22" spans="1:2" x14ac:dyDescent="0.25">
      <c r="A22" s="2" t="s">
        <v>20</v>
      </c>
      <c r="B22" t="s">
        <v>418</v>
      </c>
    </row>
    <row r="23" spans="1:2" x14ac:dyDescent="0.25">
      <c r="A23" s="2" t="s">
        <v>21</v>
      </c>
      <c r="B23" t="s">
        <v>419</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120</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row>
    <row r="39" spans="1:2" x14ac:dyDescent="0.25">
      <c r="A39" s="2" t="s">
        <v>30</v>
      </c>
      <c r="B39" t="s">
        <v>120</v>
      </c>
    </row>
    <row r="40" spans="1:2" x14ac:dyDescent="0.25">
      <c r="A40" s="2" t="s">
        <v>25</v>
      </c>
    </row>
    <row r="41" spans="1:2" x14ac:dyDescent="0.25">
      <c r="A41" s="2" t="s">
        <v>26</v>
      </c>
    </row>
    <row r="42" spans="1:2" x14ac:dyDescent="0.25">
      <c r="A42" s="2"/>
    </row>
    <row r="43" spans="1:2" x14ac:dyDescent="0.25">
      <c r="A43" s="2" t="s">
        <v>31</v>
      </c>
      <c r="B43" t="s">
        <v>120</v>
      </c>
    </row>
    <row r="44" spans="1:2" x14ac:dyDescent="0.25">
      <c r="A44" s="2" t="s">
        <v>32</v>
      </c>
    </row>
    <row r="45" spans="1:2" x14ac:dyDescent="0.25">
      <c r="A45" s="2" t="s">
        <v>33</v>
      </c>
      <c r="B45" t="s">
        <v>120</v>
      </c>
    </row>
    <row r="46" spans="1:2" x14ac:dyDescent="0.25">
      <c r="A46" s="2" t="s">
        <v>34</v>
      </c>
    </row>
    <row r="47" spans="1:2" x14ac:dyDescent="0.25">
      <c r="A47" s="2" t="s">
        <v>35</v>
      </c>
      <c r="B47" t="s">
        <v>120</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153</v>
      </c>
    </row>
    <row r="68" spans="1:2" x14ac:dyDescent="0.25">
      <c r="A68" s="2" t="s">
        <v>48</v>
      </c>
      <c r="B68">
        <v>15</v>
      </c>
    </row>
    <row r="69" spans="1:2" x14ac:dyDescent="0.25">
      <c r="A69" s="2" t="s">
        <v>49</v>
      </c>
      <c r="B69">
        <v>360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122</v>
      </c>
    </row>
    <row r="74" spans="1:2" x14ac:dyDescent="0.25">
      <c r="A74" s="2" t="s">
        <v>54</v>
      </c>
      <c r="B74">
        <v>0.75</v>
      </c>
    </row>
    <row r="75" spans="1:2" x14ac:dyDescent="0.25">
      <c r="A75" s="2" t="s">
        <v>55</v>
      </c>
      <c r="B75">
        <v>3</v>
      </c>
    </row>
    <row r="76" spans="1:2" x14ac:dyDescent="0.25">
      <c r="A76" s="2" t="s">
        <v>56</v>
      </c>
    </row>
    <row r="77" spans="1:2" x14ac:dyDescent="0.25">
      <c r="A77" s="2" t="s">
        <v>57</v>
      </c>
      <c r="B77">
        <v>0.75</v>
      </c>
    </row>
    <row r="78" spans="1:2" x14ac:dyDescent="0.25">
      <c r="A78" s="2" t="s">
        <v>57</v>
      </c>
      <c r="B78">
        <v>0</v>
      </c>
    </row>
    <row r="79" spans="1:2" x14ac:dyDescent="0.25">
      <c r="A79" s="2" t="s">
        <v>58</v>
      </c>
    </row>
    <row r="80" spans="1:2" x14ac:dyDescent="0.25">
      <c r="A80" s="2" t="s">
        <v>59</v>
      </c>
      <c r="B80">
        <v>0.75</v>
      </c>
    </row>
    <row r="81" spans="1:2" x14ac:dyDescent="0.25">
      <c r="A81" s="2" t="s">
        <v>60</v>
      </c>
      <c r="B81">
        <v>0</v>
      </c>
    </row>
    <row r="82" spans="1:2" x14ac:dyDescent="0.25">
      <c r="A82" s="2" t="s">
        <v>61</v>
      </c>
    </row>
    <row r="83" spans="1:2" x14ac:dyDescent="0.25">
      <c r="A83" s="2" t="s">
        <v>62</v>
      </c>
      <c r="B83">
        <v>0.75</v>
      </c>
    </row>
    <row r="84" spans="1:2" x14ac:dyDescent="0.25">
      <c r="A84" s="2" t="s">
        <v>63</v>
      </c>
      <c r="B84">
        <v>0</v>
      </c>
    </row>
    <row r="85" spans="1:2" x14ac:dyDescent="0.25">
      <c r="A85" s="2" t="s">
        <v>64</v>
      </c>
    </row>
    <row r="86" spans="1:2" x14ac:dyDescent="0.25">
      <c r="A86" s="2" t="s">
        <v>65</v>
      </c>
      <c r="B86">
        <v>142</v>
      </c>
    </row>
    <row r="87" spans="1:2" x14ac:dyDescent="0.25">
      <c r="A87" s="2" t="s">
        <v>66</v>
      </c>
      <c r="B87">
        <v>0</v>
      </c>
    </row>
    <row r="88" spans="1:2" x14ac:dyDescent="0.25">
      <c r="A88" s="2" t="s">
        <v>67</v>
      </c>
    </row>
    <row r="89" spans="1:2" x14ac:dyDescent="0.25">
      <c r="A89" s="2" t="s">
        <v>68</v>
      </c>
      <c r="B89">
        <v>1.1000000000000001</v>
      </c>
    </row>
    <row r="90" spans="1:2" x14ac:dyDescent="0.25">
      <c r="A90" s="2" t="s">
        <v>69</v>
      </c>
      <c r="B90">
        <v>0</v>
      </c>
    </row>
    <row r="91" spans="1:2" x14ac:dyDescent="0.25">
      <c r="A91" s="2" t="s">
        <v>70</v>
      </c>
    </row>
    <row r="92" spans="1:2" x14ac:dyDescent="0.25">
      <c r="A92" s="2" t="s">
        <v>71</v>
      </c>
      <c r="B92">
        <v>0.7</v>
      </c>
    </row>
    <row r="93" spans="1:2" x14ac:dyDescent="0.25">
      <c r="A93" s="2" t="s">
        <v>72</v>
      </c>
      <c r="B93">
        <v>0</v>
      </c>
    </row>
    <row r="94" spans="1:2" x14ac:dyDescent="0.25">
      <c r="A94" s="2" t="s">
        <v>73</v>
      </c>
    </row>
    <row r="95" spans="1:2" x14ac:dyDescent="0.25">
      <c r="A95" s="2" t="s">
        <v>74</v>
      </c>
      <c r="B95">
        <v>1.6</v>
      </c>
    </row>
    <row r="96" spans="1:2" x14ac:dyDescent="0.25">
      <c r="A96" s="2" t="s">
        <v>75</v>
      </c>
      <c r="B96">
        <v>0</v>
      </c>
    </row>
    <row r="97" spans="1:2" x14ac:dyDescent="0.25">
      <c r="A97" s="2" t="s">
        <v>76</v>
      </c>
    </row>
    <row r="98" spans="1:2" x14ac:dyDescent="0.25">
      <c r="A98" s="2" t="s">
        <v>77</v>
      </c>
      <c r="B98">
        <v>4.5</v>
      </c>
    </row>
    <row r="99" spans="1:2" x14ac:dyDescent="0.25">
      <c r="A99" s="2" t="s">
        <v>78</v>
      </c>
      <c r="B99">
        <v>0</v>
      </c>
    </row>
    <row r="100" spans="1:2" x14ac:dyDescent="0.25">
      <c r="A100" s="2" t="s">
        <v>79</v>
      </c>
    </row>
    <row r="101" spans="1:2" x14ac:dyDescent="0.25">
      <c r="A101" s="2" t="s">
        <v>80</v>
      </c>
      <c r="B101">
        <v>7.5</v>
      </c>
    </row>
    <row r="102" spans="1:2" x14ac:dyDescent="0.25">
      <c r="A102" s="2" t="s">
        <v>81</v>
      </c>
      <c r="B102">
        <v>0</v>
      </c>
    </row>
    <row r="103" spans="1:2" x14ac:dyDescent="0.25">
      <c r="A103" s="2" t="s">
        <v>82</v>
      </c>
    </row>
    <row r="104" spans="1:2" x14ac:dyDescent="0.25">
      <c r="A104" s="2" t="s">
        <v>83</v>
      </c>
      <c r="B104">
        <v>6</v>
      </c>
    </row>
    <row r="105" spans="1:2" x14ac:dyDescent="0.25">
      <c r="A105" s="2" t="s">
        <v>84</v>
      </c>
      <c r="B105">
        <v>0</v>
      </c>
    </row>
    <row r="106" spans="1:2" x14ac:dyDescent="0.25">
      <c r="A106" s="2" t="s">
        <v>85</v>
      </c>
      <c r="B106" t="s">
        <v>124</v>
      </c>
    </row>
    <row r="107" spans="1:2" x14ac:dyDescent="0.25">
      <c r="A107" s="2" t="s">
        <v>86</v>
      </c>
    </row>
    <row r="108" spans="1:2" x14ac:dyDescent="0.25">
      <c r="A108" s="2" t="s">
        <v>87</v>
      </c>
      <c r="B108">
        <v>10.5</v>
      </c>
    </row>
    <row r="109" spans="1:2" x14ac:dyDescent="0.25">
      <c r="A109" s="2" t="s">
        <v>88</v>
      </c>
      <c r="B109">
        <v>0</v>
      </c>
    </row>
    <row r="110" spans="1:2" x14ac:dyDescent="0.25">
      <c r="A110" s="2" t="s">
        <v>89</v>
      </c>
    </row>
    <row r="111" spans="1:2" x14ac:dyDescent="0.25">
      <c r="A111" s="2" t="s">
        <v>90</v>
      </c>
      <c r="B111">
        <v>10.5</v>
      </c>
    </row>
    <row r="112" spans="1:2" x14ac:dyDescent="0.25">
      <c r="A112" s="2" t="s">
        <v>91</v>
      </c>
      <c r="B112">
        <v>0</v>
      </c>
    </row>
    <row r="113" spans="1:2" x14ac:dyDescent="0.25">
      <c r="A113" s="2" t="s">
        <v>92</v>
      </c>
    </row>
    <row r="114" spans="1:2" x14ac:dyDescent="0.25">
      <c r="A114" s="2" t="s">
        <v>93</v>
      </c>
      <c r="B114">
        <v>6</v>
      </c>
    </row>
    <row r="115" spans="1:2" x14ac:dyDescent="0.25">
      <c r="A115" s="2" t="s">
        <v>94</v>
      </c>
      <c r="B115">
        <v>0</v>
      </c>
    </row>
    <row r="116" spans="1:2" x14ac:dyDescent="0.25">
      <c r="A116" s="2" t="s">
        <v>95</v>
      </c>
    </row>
    <row r="117" spans="1:2" x14ac:dyDescent="0.25">
      <c r="A117" s="2" t="s">
        <v>96</v>
      </c>
      <c r="B117">
        <v>24</v>
      </c>
    </row>
    <row r="118" spans="1:2" x14ac:dyDescent="0.25">
      <c r="A118" s="2" t="s">
        <v>97</v>
      </c>
      <c r="B118">
        <v>0</v>
      </c>
    </row>
    <row r="119" spans="1:2" x14ac:dyDescent="0.25">
      <c r="A119" s="2" t="s">
        <v>98</v>
      </c>
    </row>
    <row r="120" spans="1:2" x14ac:dyDescent="0.25">
      <c r="A120" s="2" t="s">
        <v>99</v>
      </c>
      <c r="B120">
        <v>10</v>
      </c>
    </row>
    <row r="121" spans="1:2" x14ac:dyDescent="0.25">
      <c r="A121" s="2" t="s">
        <v>100</v>
      </c>
      <c r="B121">
        <v>0</v>
      </c>
    </row>
    <row r="122" spans="1:2" x14ac:dyDescent="0.25">
      <c r="A122" s="2" t="s">
        <v>101</v>
      </c>
    </row>
    <row r="123" spans="1:2" x14ac:dyDescent="0.25">
      <c r="A123" s="2" t="s">
        <v>102</v>
      </c>
    </row>
    <row r="124" spans="1:2" x14ac:dyDescent="0.25">
      <c r="A124" s="2" t="s">
        <v>103</v>
      </c>
    </row>
    <row r="125" spans="1:2" x14ac:dyDescent="0.25">
      <c r="A125" s="1" t="s">
        <v>104</v>
      </c>
      <c r="B125">
        <v>368.82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activeCell="G11" sqref="G11"/>
    </sheetView>
  </sheetViews>
  <sheetFormatPr defaultRowHeight="15" x14ac:dyDescent="0.25"/>
  <cols>
    <col min="1" max="1" width="46.85546875" customWidth="1"/>
  </cols>
  <sheetData>
    <row r="1" spans="1:2" x14ac:dyDescent="0.25">
      <c r="A1" t="s">
        <v>1120</v>
      </c>
      <c r="B1">
        <v>42</v>
      </c>
    </row>
    <row r="2" spans="1:2" x14ac:dyDescent="0.25">
      <c r="A2" s="1" t="s">
        <v>0</v>
      </c>
    </row>
    <row r="3" spans="1:2" x14ac:dyDescent="0.25">
      <c r="A3" s="2" t="s">
        <v>1</v>
      </c>
      <c r="B3" t="s">
        <v>155</v>
      </c>
    </row>
    <row r="4" spans="1:2" x14ac:dyDescent="0.25">
      <c r="A4" s="2" t="s">
        <v>2</v>
      </c>
      <c r="B4" t="s">
        <v>420</v>
      </c>
    </row>
    <row r="5" spans="1:2" x14ac:dyDescent="0.25">
      <c r="A5" s="2" t="s">
        <v>3</v>
      </c>
      <c r="B5" t="s">
        <v>421</v>
      </c>
    </row>
    <row r="6" spans="1:2" x14ac:dyDescent="0.25">
      <c r="A6" s="2" t="s">
        <v>4</v>
      </c>
      <c r="B6" t="s">
        <v>108</v>
      </c>
    </row>
    <row r="7" spans="1:2" x14ac:dyDescent="0.25">
      <c r="A7" s="2" t="s">
        <v>5</v>
      </c>
      <c r="B7" t="s">
        <v>109</v>
      </c>
    </row>
    <row r="8" spans="1:2" x14ac:dyDescent="0.25">
      <c r="A8" s="2" t="s">
        <v>6</v>
      </c>
    </row>
    <row r="9" spans="1:2" x14ac:dyDescent="0.25">
      <c r="A9" s="2" t="s">
        <v>7</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row>
    <row r="21" spans="1:2" x14ac:dyDescent="0.25">
      <c r="A21" s="2" t="s">
        <v>19</v>
      </c>
      <c r="B21" t="s">
        <v>422</v>
      </c>
    </row>
    <row r="22" spans="1:2" x14ac:dyDescent="0.25">
      <c r="A22" s="2" t="s">
        <v>20</v>
      </c>
      <c r="B22" t="s">
        <v>423</v>
      </c>
    </row>
    <row r="23" spans="1:2" x14ac:dyDescent="0.25">
      <c r="A23" s="2" t="s">
        <v>21</v>
      </c>
      <c r="B23" t="s">
        <v>424</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126</v>
      </c>
    </row>
    <row r="29" spans="1:2" x14ac:dyDescent="0.25">
      <c r="A29" s="2" t="s">
        <v>25</v>
      </c>
      <c r="B29" t="s">
        <v>130</v>
      </c>
    </row>
    <row r="30" spans="1:2" x14ac:dyDescent="0.25">
      <c r="A30" s="2" t="s">
        <v>26</v>
      </c>
      <c r="B30" t="s">
        <v>208</v>
      </c>
    </row>
    <row r="31" spans="1:2" x14ac:dyDescent="0.25">
      <c r="A31" s="2" t="s">
        <v>27</v>
      </c>
    </row>
    <row r="32" spans="1:2" x14ac:dyDescent="0.25">
      <c r="A32" s="2" t="s">
        <v>28</v>
      </c>
      <c r="B32" t="s">
        <v>120</v>
      </c>
    </row>
    <row r="33" spans="1:2" x14ac:dyDescent="0.25">
      <c r="A33" s="2"/>
      <c r="B33" t="s">
        <v>115</v>
      </c>
    </row>
    <row r="34" spans="1:2" x14ac:dyDescent="0.25">
      <c r="A34" s="2" t="s">
        <v>25</v>
      </c>
      <c r="B34" t="s">
        <v>203</v>
      </c>
    </row>
    <row r="35" spans="1:2" x14ac:dyDescent="0.25">
      <c r="A35" s="2" t="s">
        <v>26</v>
      </c>
      <c r="B35" t="s">
        <v>208</v>
      </c>
    </row>
    <row r="36" spans="1:2" x14ac:dyDescent="0.25">
      <c r="A36" s="2" t="s">
        <v>27</v>
      </c>
    </row>
    <row r="37" spans="1:2" x14ac:dyDescent="0.25">
      <c r="A37" s="2" t="s">
        <v>29</v>
      </c>
      <c r="B37" t="s">
        <v>120</v>
      </c>
    </row>
    <row r="38" spans="1:2" x14ac:dyDescent="0.25">
      <c r="A38" s="2"/>
    </row>
    <row r="39" spans="1:2" x14ac:dyDescent="0.25">
      <c r="A39" s="2" t="s">
        <v>30</v>
      </c>
      <c r="B39" t="s">
        <v>120</v>
      </c>
    </row>
    <row r="40" spans="1:2" x14ac:dyDescent="0.25">
      <c r="A40" s="2" t="s">
        <v>25</v>
      </c>
      <c r="B40" t="s">
        <v>135</v>
      </c>
    </row>
    <row r="41" spans="1:2" x14ac:dyDescent="0.25">
      <c r="A41" s="2" t="s">
        <v>26</v>
      </c>
      <c r="B41" t="s">
        <v>130</v>
      </c>
    </row>
    <row r="42" spans="1:2" x14ac:dyDescent="0.25">
      <c r="A42" s="2"/>
    </row>
    <row r="43" spans="1:2" x14ac:dyDescent="0.25">
      <c r="A43" s="2" t="s">
        <v>31</v>
      </c>
      <c r="B43" t="s">
        <v>120</v>
      </c>
    </row>
    <row r="44" spans="1:2" x14ac:dyDescent="0.25">
      <c r="A44" s="2" t="s">
        <v>32</v>
      </c>
    </row>
    <row r="45" spans="1:2" x14ac:dyDescent="0.25">
      <c r="A45" s="2" t="s">
        <v>33</v>
      </c>
      <c r="B45" t="s">
        <v>120</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row>
    <row r="53" spans="1:2" x14ac:dyDescent="0.25">
      <c r="A53" s="2" t="s">
        <v>36</v>
      </c>
    </row>
    <row r="54" spans="1:2" x14ac:dyDescent="0.25">
      <c r="A54" s="2"/>
    </row>
    <row r="55" spans="1:2" x14ac:dyDescent="0.25">
      <c r="A55" s="2" t="s">
        <v>39</v>
      </c>
      <c r="B55" t="s">
        <v>120</v>
      </c>
    </row>
    <row r="56" spans="1:2" x14ac:dyDescent="0.25">
      <c r="A56" s="2" t="s">
        <v>40</v>
      </c>
      <c r="B56" t="s">
        <v>423</v>
      </c>
    </row>
    <row r="57" spans="1:2" x14ac:dyDescent="0.25">
      <c r="A57" s="2" t="s">
        <v>41</v>
      </c>
      <c r="B57" t="s">
        <v>422</v>
      </c>
    </row>
    <row r="58" spans="1:2" x14ac:dyDescent="0.25">
      <c r="A58" s="2" t="s">
        <v>42</v>
      </c>
      <c r="B58" t="s">
        <v>120</v>
      </c>
    </row>
    <row r="59" spans="1:2" x14ac:dyDescent="0.25">
      <c r="A59" s="2" t="s">
        <v>43</v>
      </c>
    </row>
    <row r="60" spans="1:2" x14ac:dyDescent="0.25">
      <c r="A60" s="2" t="s">
        <v>44</v>
      </c>
    </row>
    <row r="61" spans="1:2" x14ac:dyDescent="0.25">
      <c r="A61" s="2" t="s">
        <v>45</v>
      </c>
      <c r="B61" t="s">
        <v>120</v>
      </c>
    </row>
    <row r="62" spans="1:2" x14ac:dyDescent="0.25">
      <c r="A62" s="2" t="s">
        <v>25</v>
      </c>
    </row>
    <row r="63" spans="1:2" x14ac:dyDescent="0.25">
      <c r="A63" s="2" t="s">
        <v>26</v>
      </c>
    </row>
    <row r="64" spans="1:2" x14ac:dyDescent="0.25">
      <c r="A64" s="2" t="s">
        <v>32</v>
      </c>
      <c r="B64" t="s">
        <v>425</v>
      </c>
    </row>
    <row r="65" spans="1:2" x14ac:dyDescent="0.25">
      <c r="A65" s="2"/>
    </row>
    <row r="66" spans="1:2" x14ac:dyDescent="0.25">
      <c r="A66" s="1" t="s">
        <v>46</v>
      </c>
    </row>
    <row r="67" spans="1:2" x14ac:dyDescent="0.25">
      <c r="A67" s="2" t="s">
        <v>47</v>
      </c>
      <c r="B67" t="s">
        <v>121</v>
      </c>
    </row>
    <row r="68" spans="1:2" x14ac:dyDescent="0.25">
      <c r="A68" s="2" t="s">
        <v>48</v>
      </c>
      <c r="B68">
        <v>15</v>
      </c>
    </row>
    <row r="69" spans="1:2" x14ac:dyDescent="0.25">
      <c r="A69" s="2" t="s">
        <v>49</v>
      </c>
      <c r="B69">
        <v>270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122</v>
      </c>
    </row>
    <row r="74" spans="1:2" x14ac:dyDescent="0.25">
      <c r="A74" s="2" t="s">
        <v>54</v>
      </c>
      <c r="B74">
        <v>0.75</v>
      </c>
    </row>
    <row r="75" spans="1:2" x14ac:dyDescent="0.25">
      <c r="A75" s="2" t="s">
        <v>55</v>
      </c>
      <c r="B75">
        <v>3</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row>
    <row r="80" spans="1:2" x14ac:dyDescent="0.25">
      <c r="A80" s="2" t="s">
        <v>59</v>
      </c>
      <c r="B80">
        <v>0.75</v>
      </c>
    </row>
    <row r="81" spans="1:2" x14ac:dyDescent="0.25">
      <c r="A81" s="2" t="s">
        <v>60</v>
      </c>
      <c r="B81">
        <v>0</v>
      </c>
    </row>
    <row r="82" spans="1:2" x14ac:dyDescent="0.25">
      <c r="A82" s="2" t="s">
        <v>61</v>
      </c>
    </row>
    <row r="83" spans="1:2" x14ac:dyDescent="0.25">
      <c r="A83" s="2" t="s">
        <v>62</v>
      </c>
      <c r="B83">
        <v>0.75</v>
      </c>
    </row>
    <row r="84" spans="1:2" x14ac:dyDescent="0.25">
      <c r="A84" s="2" t="s">
        <v>63</v>
      </c>
      <c r="B84">
        <v>0</v>
      </c>
    </row>
    <row r="85" spans="1:2" x14ac:dyDescent="0.25">
      <c r="A85" s="2" t="s">
        <v>64</v>
      </c>
    </row>
    <row r="86" spans="1:2" x14ac:dyDescent="0.25">
      <c r="A86" s="2" t="s">
        <v>65</v>
      </c>
      <c r="B86">
        <v>142</v>
      </c>
    </row>
    <row r="87" spans="1:2" x14ac:dyDescent="0.25">
      <c r="A87" s="2" t="s">
        <v>66</v>
      </c>
      <c r="B87">
        <v>0</v>
      </c>
    </row>
    <row r="88" spans="1:2" x14ac:dyDescent="0.25">
      <c r="A88" s="2" t="s">
        <v>67</v>
      </c>
    </row>
    <row r="89" spans="1:2" x14ac:dyDescent="0.25">
      <c r="A89" s="2" t="s">
        <v>68</v>
      </c>
      <c r="B89">
        <v>1.1000000000000001</v>
      </c>
    </row>
    <row r="90" spans="1:2" x14ac:dyDescent="0.25">
      <c r="A90" s="2" t="s">
        <v>69</v>
      </c>
      <c r="B90">
        <v>0</v>
      </c>
    </row>
    <row r="91" spans="1:2" x14ac:dyDescent="0.25">
      <c r="A91" s="2" t="s">
        <v>70</v>
      </c>
      <c r="B91" t="s">
        <v>136</v>
      </c>
    </row>
    <row r="92" spans="1:2" x14ac:dyDescent="0.25">
      <c r="A92" s="2" t="s">
        <v>71</v>
      </c>
      <c r="B92">
        <v>0.7</v>
      </c>
    </row>
    <row r="93" spans="1:2" x14ac:dyDescent="0.25">
      <c r="A93" s="2" t="s">
        <v>72</v>
      </c>
      <c r="B93">
        <v>1.4</v>
      </c>
    </row>
    <row r="94" spans="1:2" x14ac:dyDescent="0.25">
      <c r="A94" s="2" t="s">
        <v>73</v>
      </c>
    </row>
    <row r="95" spans="1:2" x14ac:dyDescent="0.25">
      <c r="A95" s="2" t="s">
        <v>74</v>
      </c>
      <c r="B95">
        <v>1.6</v>
      </c>
    </row>
    <row r="96" spans="1:2" x14ac:dyDescent="0.25">
      <c r="A96" s="2" t="s">
        <v>75</v>
      </c>
      <c r="B96">
        <v>0</v>
      </c>
    </row>
    <row r="97" spans="1:2" x14ac:dyDescent="0.25">
      <c r="A97" s="2" t="s">
        <v>76</v>
      </c>
    </row>
    <row r="98" spans="1:2" x14ac:dyDescent="0.25">
      <c r="A98" s="2" t="s">
        <v>77</v>
      </c>
      <c r="B98">
        <v>4.5</v>
      </c>
    </row>
    <row r="99" spans="1:2" x14ac:dyDescent="0.25">
      <c r="A99" s="2" t="s">
        <v>78</v>
      </c>
      <c r="B99">
        <v>0</v>
      </c>
    </row>
    <row r="100" spans="1:2" x14ac:dyDescent="0.25">
      <c r="A100" s="2" t="s">
        <v>79</v>
      </c>
    </row>
    <row r="101" spans="1:2" x14ac:dyDescent="0.25">
      <c r="A101" s="2" t="s">
        <v>80</v>
      </c>
      <c r="B101">
        <v>7.5</v>
      </c>
    </row>
    <row r="102" spans="1:2" x14ac:dyDescent="0.25">
      <c r="A102" s="2" t="s">
        <v>81</v>
      </c>
      <c r="B102">
        <v>0</v>
      </c>
    </row>
    <row r="103" spans="1:2" x14ac:dyDescent="0.25">
      <c r="A103" s="2" t="s">
        <v>82</v>
      </c>
      <c r="B103" t="s">
        <v>128</v>
      </c>
    </row>
    <row r="104" spans="1:2" x14ac:dyDescent="0.25">
      <c r="A104" s="2" t="s">
        <v>83</v>
      </c>
      <c r="B104">
        <v>6</v>
      </c>
    </row>
    <row r="105" spans="1:2" x14ac:dyDescent="0.25">
      <c r="A105" s="2" t="s">
        <v>84</v>
      </c>
      <c r="B105">
        <v>90</v>
      </c>
    </row>
    <row r="106" spans="1:2" x14ac:dyDescent="0.25">
      <c r="A106" s="2" t="s">
        <v>85</v>
      </c>
    </row>
    <row r="107" spans="1:2" x14ac:dyDescent="0.25">
      <c r="A107" s="2" t="s">
        <v>86</v>
      </c>
      <c r="B107" t="s">
        <v>128</v>
      </c>
    </row>
    <row r="108" spans="1:2" x14ac:dyDescent="0.25">
      <c r="A108" s="2" t="s">
        <v>87</v>
      </c>
      <c r="B108">
        <v>10.5</v>
      </c>
    </row>
    <row r="109" spans="1:2" x14ac:dyDescent="0.25">
      <c r="A109" s="2" t="s">
        <v>88</v>
      </c>
      <c r="B109">
        <v>157.5</v>
      </c>
    </row>
    <row r="110" spans="1:2" x14ac:dyDescent="0.25">
      <c r="A110" s="2" t="s">
        <v>89</v>
      </c>
      <c r="B110" t="s">
        <v>126</v>
      </c>
    </row>
    <row r="111" spans="1:2" x14ac:dyDescent="0.25">
      <c r="A111" s="2" t="s">
        <v>90</v>
      </c>
      <c r="B111">
        <v>10.5</v>
      </c>
    </row>
    <row r="112" spans="1:2" x14ac:dyDescent="0.25">
      <c r="A112" s="2" t="s">
        <v>91</v>
      </c>
      <c r="B112">
        <v>105</v>
      </c>
    </row>
    <row r="113" spans="1:2" x14ac:dyDescent="0.25">
      <c r="A113" s="2" t="s">
        <v>92</v>
      </c>
      <c r="B113" t="s">
        <v>426</v>
      </c>
    </row>
    <row r="114" spans="1:2" x14ac:dyDescent="0.25">
      <c r="A114" s="2" t="s">
        <v>93</v>
      </c>
      <c r="B114">
        <v>6</v>
      </c>
    </row>
    <row r="115" spans="1:2" x14ac:dyDescent="0.25">
      <c r="A115" s="2" t="s">
        <v>94</v>
      </c>
      <c r="B115">
        <v>156</v>
      </c>
    </row>
    <row r="116" spans="1:2" x14ac:dyDescent="0.25">
      <c r="A116" s="2" t="s">
        <v>95</v>
      </c>
      <c r="B116" t="s">
        <v>129</v>
      </c>
    </row>
    <row r="117" spans="1:2" x14ac:dyDescent="0.25">
      <c r="A117" s="2" t="s">
        <v>96</v>
      </c>
      <c r="B117">
        <v>24</v>
      </c>
    </row>
    <row r="118" spans="1:2" x14ac:dyDescent="0.25">
      <c r="A118" s="2" t="s">
        <v>97</v>
      </c>
      <c r="B118">
        <v>288</v>
      </c>
    </row>
    <row r="119" spans="1:2" x14ac:dyDescent="0.25">
      <c r="A119" s="2" t="s">
        <v>98</v>
      </c>
      <c r="B119" t="s">
        <v>152</v>
      </c>
    </row>
    <row r="120" spans="1:2" x14ac:dyDescent="0.25">
      <c r="A120" s="2" t="s">
        <v>99</v>
      </c>
      <c r="B120">
        <v>10</v>
      </c>
    </row>
    <row r="121" spans="1:2" x14ac:dyDescent="0.25">
      <c r="A121" s="2" t="s">
        <v>100</v>
      </c>
      <c r="B121">
        <v>80</v>
      </c>
    </row>
    <row r="122" spans="1:2" x14ac:dyDescent="0.25">
      <c r="A122" s="2" t="s">
        <v>101</v>
      </c>
    </row>
    <row r="123" spans="1:2" x14ac:dyDescent="0.25">
      <c r="A123" s="2" t="s">
        <v>102</v>
      </c>
    </row>
    <row r="124" spans="1:2" x14ac:dyDescent="0.25">
      <c r="A124" s="2" t="s">
        <v>103</v>
      </c>
    </row>
    <row r="125" spans="1:2" x14ac:dyDescent="0.25">
      <c r="A125" s="1" t="s">
        <v>104</v>
      </c>
      <c r="B125">
        <v>1158.97</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43</v>
      </c>
    </row>
    <row r="2" spans="1:2" x14ac:dyDescent="0.25">
      <c r="A2" s="1" t="s">
        <v>0</v>
      </c>
    </row>
    <row r="3" spans="1:2" x14ac:dyDescent="0.25">
      <c r="A3" s="2" t="s">
        <v>1</v>
      </c>
      <c r="B3" t="s">
        <v>155</v>
      </c>
    </row>
    <row r="4" spans="1:2" x14ac:dyDescent="0.25">
      <c r="A4" s="2" t="s">
        <v>2</v>
      </c>
      <c r="B4" t="s">
        <v>427</v>
      </c>
    </row>
    <row r="5" spans="1:2" x14ac:dyDescent="0.25">
      <c r="A5" s="2" t="s">
        <v>3</v>
      </c>
      <c r="B5" t="s">
        <v>428</v>
      </c>
    </row>
    <row r="6" spans="1:2" x14ac:dyDescent="0.25">
      <c r="A6" s="2" t="s">
        <v>4</v>
      </c>
      <c r="B6" t="s">
        <v>108</v>
      </c>
    </row>
    <row r="7" spans="1:2" x14ac:dyDescent="0.25">
      <c r="A7" s="2" t="s">
        <v>5</v>
      </c>
      <c r="B7" t="s">
        <v>109</v>
      </c>
    </row>
    <row r="8" spans="1:2" x14ac:dyDescent="0.25">
      <c r="A8" s="2" t="s">
        <v>6</v>
      </c>
    </row>
    <row r="9" spans="1:2" x14ac:dyDescent="0.25">
      <c r="A9" s="2" t="s">
        <v>7</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row>
    <row r="21" spans="1:2" x14ac:dyDescent="0.25">
      <c r="A21" s="2" t="s">
        <v>19</v>
      </c>
      <c r="B21" t="s">
        <v>429</v>
      </c>
    </row>
    <row r="22" spans="1:2" x14ac:dyDescent="0.25">
      <c r="A22" s="2" t="s">
        <v>20</v>
      </c>
      <c r="B22" t="s">
        <v>430</v>
      </c>
    </row>
    <row r="23" spans="1:2" x14ac:dyDescent="0.25">
      <c r="A23" s="2" t="s">
        <v>21</v>
      </c>
      <c r="B23" t="s">
        <v>431</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130</v>
      </c>
    </row>
    <row r="29" spans="1:2" x14ac:dyDescent="0.25">
      <c r="A29" s="2" t="s">
        <v>25</v>
      </c>
      <c r="B29" t="s">
        <v>130</v>
      </c>
    </row>
    <row r="30" spans="1:2" x14ac:dyDescent="0.25">
      <c r="A30" s="2" t="s">
        <v>26</v>
      </c>
      <c r="B30" t="s">
        <v>208</v>
      </c>
    </row>
    <row r="31" spans="1:2" x14ac:dyDescent="0.25">
      <c r="A31" s="2" t="s">
        <v>27</v>
      </c>
    </row>
    <row r="32" spans="1:2" x14ac:dyDescent="0.25">
      <c r="A32" s="2" t="s">
        <v>28</v>
      </c>
      <c r="B32" t="s">
        <v>120</v>
      </c>
    </row>
    <row r="33" spans="1:2" x14ac:dyDescent="0.25">
      <c r="A33" s="2"/>
      <c r="B33" t="s">
        <v>130</v>
      </c>
    </row>
    <row r="34" spans="1:2" x14ac:dyDescent="0.25">
      <c r="A34" s="2" t="s">
        <v>25</v>
      </c>
      <c r="B34" t="s">
        <v>203</v>
      </c>
    </row>
    <row r="35" spans="1:2" x14ac:dyDescent="0.25">
      <c r="A35" s="2" t="s">
        <v>26</v>
      </c>
      <c r="B35" t="s">
        <v>208</v>
      </c>
    </row>
    <row r="36" spans="1:2" x14ac:dyDescent="0.25">
      <c r="A36" s="2" t="s">
        <v>27</v>
      </c>
    </row>
    <row r="37" spans="1:2" x14ac:dyDescent="0.25">
      <c r="A37" s="2" t="s">
        <v>29</v>
      </c>
      <c r="B37" t="s">
        <v>120</v>
      </c>
    </row>
    <row r="38" spans="1:2" x14ac:dyDescent="0.25">
      <c r="A38" s="2"/>
    </row>
    <row r="39" spans="1:2" x14ac:dyDescent="0.25">
      <c r="A39" s="2" t="s">
        <v>30</v>
      </c>
      <c r="B39" t="s">
        <v>120</v>
      </c>
    </row>
    <row r="40" spans="1:2" x14ac:dyDescent="0.25">
      <c r="A40" s="2" t="s">
        <v>25</v>
      </c>
      <c r="B40" t="s">
        <v>130</v>
      </c>
    </row>
    <row r="41" spans="1:2" x14ac:dyDescent="0.25">
      <c r="A41" s="2" t="s">
        <v>26</v>
      </c>
      <c r="B41" t="s">
        <v>203</v>
      </c>
    </row>
    <row r="42" spans="1:2" x14ac:dyDescent="0.25">
      <c r="A42" s="2"/>
      <c r="B42" t="s">
        <v>115</v>
      </c>
    </row>
    <row r="43" spans="1:2" x14ac:dyDescent="0.25">
      <c r="A43" s="2" t="s">
        <v>31</v>
      </c>
      <c r="B43" t="s">
        <v>120</v>
      </c>
    </row>
    <row r="44" spans="1:2" x14ac:dyDescent="0.25">
      <c r="A44" s="2" t="s">
        <v>32</v>
      </c>
    </row>
    <row r="45" spans="1:2" x14ac:dyDescent="0.25">
      <c r="A45" s="2" t="s">
        <v>33</v>
      </c>
      <c r="B45" t="s">
        <v>120</v>
      </c>
    </row>
    <row r="46" spans="1:2" x14ac:dyDescent="0.25">
      <c r="A46" s="2" t="s">
        <v>34</v>
      </c>
    </row>
    <row r="47" spans="1:2" x14ac:dyDescent="0.25">
      <c r="A47" s="2" t="s">
        <v>35</v>
      </c>
      <c r="B47" t="s">
        <v>120</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120</v>
      </c>
    </row>
    <row r="53" spans="1:2" x14ac:dyDescent="0.25">
      <c r="A53" s="2" t="s">
        <v>36</v>
      </c>
    </row>
    <row r="54" spans="1:2" x14ac:dyDescent="0.25">
      <c r="A54" s="2"/>
    </row>
    <row r="55" spans="1:2" x14ac:dyDescent="0.25">
      <c r="A55" s="2" t="s">
        <v>39</v>
      </c>
      <c r="B55" t="s">
        <v>120</v>
      </c>
    </row>
    <row r="56" spans="1:2" x14ac:dyDescent="0.25">
      <c r="A56" s="2" t="s">
        <v>40</v>
      </c>
    </row>
    <row r="57" spans="1:2" x14ac:dyDescent="0.25">
      <c r="A57" s="2" t="s">
        <v>41</v>
      </c>
    </row>
    <row r="58" spans="1:2" x14ac:dyDescent="0.25">
      <c r="A58" s="2" t="s">
        <v>42</v>
      </c>
      <c r="B58" t="s">
        <v>120</v>
      </c>
    </row>
    <row r="59" spans="1:2" x14ac:dyDescent="0.25">
      <c r="A59" s="2" t="s">
        <v>43</v>
      </c>
    </row>
    <row r="60" spans="1:2" x14ac:dyDescent="0.25">
      <c r="A60" s="2" t="s">
        <v>44</v>
      </c>
    </row>
    <row r="61" spans="1:2" x14ac:dyDescent="0.25">
      <c r="A61" s="2" t="s">
        <v>45</v>
      </c>
      <c r="B61" t="s">
        <v>120</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413</v>
      </c>
    </row>
    <row r="68" spans="1:2" x14ac:dyDescent="0.25">
      <c r="A68" s="2" t="s">
        <v>48</v>
      </c>
      <c r="B68">
        <v>15</v>
      </c>
    </row>
    <row r="69" spans="1:2" x14ac:dyDescent="0.25">
      <c r="A69" s="2" t="s">
        <v>49</v>
      </c>
      <c r="B69">
        <v>420</v>
      </c>
    </row>
    <row r="70" spans="1:2" x14ac:dyDescent="0.25">
      <c r="A70" s="2" t="s">
        <v>50</v>
      </c>
      <c r="B70" t="s">
        <v>122</v>
      </c>
    </row>
    <row r="71" spans="1:2" x14ac:dyDescent="0.25">
      <c r="A71" s="2" t="s">
        <v>51</v>
      </c>
      <c r="B71">
        <v>1.94</v>
      </c>
    </row>
    <row r="72" spans="1:2" x14ac:dyDescent="0.25">
      <c r="A72" s="2" t="s">
        <v>52</v>
      </c>
      <c r="B72">
        <v>7.76</v>
      </c>
    </row>
    <row r="73" spans="1:2" x14ac:dyDescent="0.25">
      <c r="A73" s="2" t="s">
        <v>53</v>
      </c>
      <c r="B73" t="s">
        <v>116</v>
      </c>
    </row>
    <row r="74" spans="1:2" x14ac:dyDescent="0.25">
      <c r="A74" s="2" t="s">
        <v>54</v>
      </c>
      <c r="B74">
        <v>0.75</v>
      </c>
    </row>
    <row r="75" spans="1:2" x14ac:dyDescent="0.25">
      <c r="A75" s="2" t="s">
        <v>55</v>
      </c>
      <c r="B75">
        <v>3.75</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row>
    <row r="80" spans="1:2" x14ac:dyDescent="0.25">
      <c r="A80" s="2" t="s">
        <v>59</v>
      </c>
      <c r="B80">
        <v>0.75</v>
      </c>
    </row>
    <row r="81" spans="1:2" x14ac:dyDescent="0.25">
      <c r="A81" s="2" t="s">
        <v>60</v>
      </c>
      <c r="B81">
        <v>0</v>
      </c>
    </row>
    <row r="82" spans="1:2" x14ac:dyDescent="0.25">
      <c r="A82" s="2" t="s">
        <v>61</v>
      </c>
      <c r="B82" t="s">
        <v>136</v>
      </c>
    </row>
    <row r="83" spans="1:2" x14ac:dyDescent="0.25">
      <c r="A83" s="2" t="s">
        <v>62</v>
      </c>
      <c r="B83">
        <v>0.75</v>
      </c>
    </row>
    <row r="84" spans="1:2" x14ac:dyDescent="0.25">
      <c r="A84" s="2" t="s">
        <v>63</v>
      </c>
      <c r="B84">
        <v>1.5</v>
      </c>
    </row>
    <row r="85" spans="1:2" x14ac:dyDescent="0.25">
      <c r="A85" s="2" t="s">
        <v>64</v>
      </c>
    </row>
    <row r="86" spans="1:2" x14ac:dyDescent="0.25">
      <c r="A86" s="2" t="s">
        <v>65</v>
      </c>
      <c r="B86">
        <v>142</v>
      </c>
    </row>
    <row r="87" spans="1:2" x14ac:dyDescent="0.25">
      <c r="A87" s="2" t="s">
        <v>66</v>
      </c>
      <c r="B87">
        <v>0</v>
      </c>
    </row>
    <row r="88" spans="1:2" x14ac:dyDescent="0.25">
      <c r="A88" s="2" t="s">
        <v>67</v>
      </c>
    </row>
    <row r="89" spans="1:2" x14ac:dyDescent="0.25">
      <c r="A89" s="2" t="s">
        <v>68</v>
      </c>
      <c r="B89">
        <v>1.1000000000000001</v>
      </c>
    </row>
    <row r="90" spans="1:2" x14ac:dyDescent="0.25">
      <c r="A90" s="2" t="s">
        <v>69</v>
      </c>
      <c r="B90">
        <v>0</v>
      </c>
    </row>
    <row r="91" spans="1:2" x14ac:dyDescent="0.25">
      <c r="A91" s="2" t="s">
        <v>70</v>
      </c>
      <c r="B91" t="s">
        <v>130</v>
      </c>
    </row>
    <row r="92" spans="1:2" x14ac:dyDescent="0.25">
      <c r="A92" s="2" t="s">
        <v>71</v>
      </c>
      <c r="B92">
        <v>0.7</v>
      </c>
    </row>
    <row r="93" spans="1:2" x14ac:dyDescent="0.25">
      <c r="A93" s="2" t="s">
        <v>72</v>
      </c>
      <c r="B93">
        <v>2.0999999999999996</v>
      </c>
    </row>
    <row r="94" spans="1:2" x14ac:dyDescent="0.25">
      <c r="A94" s="2" t="s">
        <v>73</v>
      </c>
    </row>
    <row r="95" spans="1:2" x14ac:dyDescent="0.25">
      <c r="A95" s="2" t="s">
        <v>74</v>
      </c>
      <c r="B95">
        <v>1.6</v>
      </c>
    </row>
    <row r="96" spans="1:2" x14ac:dyDescent="0.25">
      <c r="A96" s="2" t="s">
        <v>75</v>
      </c>
      <c r="B96">
        <v>0</v>
      </c>
    </row>
    <row r="97" spans="1:2" x14ac:dyDescent="0.25">
      <c r="A97" s="2" t="s">
        <v>76</v>
      </c>
    </row>
    <row r="98" spans="1:2" x14ac:dyDescent="0.25">
      <c r="A98" s="2" t="s">
        <v>77</v>
      </c>
      <c r="B98">
        <v>4.5</v>
      </c>
    </row>
    <row r="99" spans="1:2" x14ac:dyDescent="0.25">
      <c r="A99" s="2" t="s">
        <v>78</v>
      </c>
      <c r="B99">
        <v>0</v>
      </c>
    </row>
    <row r="100" spans="1:2" x14ac:dyDescent="0.25">
      <c r="A100" s="2" t="s">
        <v>79</v>
      </c>
    </row>
    <row r="101" spans="1:2" x14ac:dyDescent="0.25">
      <c r="A101" s="2" t="s">
        <v>80</v>
      </c>
      <c r="B101">
        <v>7.5</v>
      </c>
    </row>
    <row r="102" spans="1:2" x14ac:dyDescent="0.25">
      <c r="A102" s="2" t="s">
        <v>81</v>
      </c>
      <c r="B102">
        <v>0</v>
      </c>
    </row>
    <row r="103" spans="1:2" x14ac:dyDescent="0.25">
      <c r="A103" s="2" t="s">
        <v>82</v>
      </c>
      <c r="B103" t="s">
        <v>127</v>
      </c>
    </row>
    <row r="104" spans="1:2" x14ac:dyDescent="0.25">
      <c r="A104" s="2" t="s">
        <v>83</v>
      </c>
      <c r="B104">
        <v>6</v>
      </c>
    </row>
    <row r="105" spans="1:2" x14ac:dyDescent="0.25">
      <c r="A105" s="2" t="s">
        <v>84</v>
      </c>
      <c r="B105">
        <v>150</v>
      </c>
    </row>
    <row r="106" spans="1:2" x14ac:dyDescent="0.25">
      <c r="A106" s="2" t="s">
        <v>85</v>
      </c>
    </row>
    <row r="107" spans="1:2" x14ac:dyDescent="0.25">
      <c r="A107" s="2" t="s">
        <v>86</v>
      </c>
      <c r="B107" t="s">
        <v>141</v>
      </c>
    </row>
    <row r="108" spans="1:2" x14ac:dyDescent="0.25">
      <c r="A108" s="2" t="s">
        <v>87</v>
      </c>
      <c r="B108">
        <v>10.5</v>
      </c>
    </row>
    <row r="109" spans="1:2" x14ac:dyDescent="0.25">
      <c r="A109" s="2" t="s">
        <v>88</v>
      </c>
      <c r="B109">
        <v>210</v>
      </c>
    </row>
    <row r="110" spans="1:2" x14ac:dyDescent="0.25">
      <c r="A110" s="2" t="s">
        <v>89</v>
      </c>
      <c r="B110" t="s">
        <v>127</v>
      </c>
    </row>
    <row r="111" spans="1:2" x14ac:dyDescent="0.25">
      <c r="A111" s="2" t="s">
        <v>90</v>
      </c>
      <c r="B111">
        <v>10.5</v>
      </c>
    </row>
    <row r="112" spans="1:2" x14ac:dyDescent="0.25">
      <c r="A112" s="2" t="s">
        <v>91</v>
      </c>
      <c r="B112">
        <v>262.5</v>
      </c>
    </row>
    <row r="113" spans="1:2" x14ac:dyDescent="0.25">
      <c r="A113" s="2" t="s">
        <v>92</v>
      </c>
      <c r="B113" t="s">
        <v>124</v>
      </c>
    </row>
    <row r="114" spans="1:2" x14ac:dyDescent="0.25">
      <c r="A114" s="2" t="s">
        <v>93</v>
      </c>
      <c r="B114">
        <v>6</v>
      </c>
    </row>
    <row r="115" spans="1:2" x14ac:dyDescent="0.25">
      <c r="A115" s="2" t="s">
        <v>94</v>
      </c>
      <c r="B115">
        <v>180</v>
      </c>
    </row>
    <row r="116" spans="1:2" x14ac:dyDescent="0.25">
      <c r="A116" s="2" t="s">
        <v>95</v>
      </c>
      <c r="B116" t="s">
        <v>129</v>
      </c>
    </row>
    <row r="117" spans="1:2" x14ac:dyDescent="0.25">
      <c r="A117" s="2" t="s">
        <v>96</v>
      </c>
      <c r="B117">
        <v>24</v>
      </c>
    </row>
    <row r="118" spans="1:2" x14ac:dyDescent="0.25">
      <c r="A118" s="2" t="s">
        <v>97</v>
      </c>
      <c r="B118">
        <v>288</v>
      </c>
    </row>
    <row r="119" spans="1:2" x14ac:dyDescent="0.25">
      <c r="A119" s="2" t="s">
        <v>98</v>
      </c>
      <c r="B119" t="s">
        <v>129</v>
      </c>
    </row>
    <row r="120" spans="1:2" x14ac:dyDescent="0.25">
      <c r="A120" s="2" t="s">
        <v>99</v>
      </c>
      <c r="B120">
        <v>10</v>
      </c>
    </row>
    <row r="121" spans="1:2" x14ac:dyDescent="0.25">
      <c r="A121" s="2" t="s">
        <v>100</v>
      </c>
      <c r="B121">
        <v>120</v>
      </c>
    </row>
    <row r="122" spans="1:2" x14ac:dyDescent="0.25">
      <c r="A122" s="2" t="s">
        <v>101</v>
      </c>
    </row>
    <row r="123" spans="1:2" x14ac:dyDescent="0.25">
      <c r="A123" s="2" t="s">
        <v>102</v>
      </c>
    </row>
    <row r="124" spans="1:2" x14ac:dyDescent="0.25">
      <c r="A124" s="2" t="s">
        <v>103</v>
      </c>
    </row>
    <row r="125" spans="1:2" x14ac:dyDescent="0.25">
      <c r="A125" s="1" t="s">
        <v>104</v>
      </c>
      <c r="B125">
        <v>1647.86</v>
      </c>
    </row>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44</v>
      </c>
    </row>
    <row r="2" spans="1:2" x14ac:dyDescent="0.25">
      <c r="A2" s="1" t="s">
        <v>0</v>
      </c>
    </row>
    <row r="3" spans="1:2" x14ac:dyDescent="0.25">
      <c r="A3" s="2" t="s">
        <v>1</v>
      </c>
      <c r="B3" t="s">
        <v>155</v>
      </c>
    </row>
    <row r="4" spans="1:2" x14ac:dyDescent="0.25">
      <c r="A4" s="2" t="s">
        <v>2</v>
      </c>
      <c r="B4" t="s">
        <v>432</v>
      </c>
    </row>
    <row r="5" spans="1:2" x14ac:dyDescent="0.25">
      <c r="A5" s="2" t="s">
        <v>3</v>
      </c>
      <c r="B5" t="s">
        <v>433</v>
      </c>
    </row>
    <row r="6" spans="1:2" x14ac:dyDescent="0.25">
      <c r="A6" s="2" t="s">
        <v>4</v>
      </c>
      <c r="B6" t="s">
        <v>108</v>
      </c>
    </row>
    <row r="7" spans="1:2" x14ac:dyDescent="0.25">
      <c r="A7" s="2" t="s">
        <v>5</v>
      </c>
      <c r="B7" t="s">
        <v>109</v>
      </c>
    </row>
    <row r="8" spans="1:2" x14ac:dyDescent="0.25">
      <c r="A8" s="2" t="s">
        <v>6</v>
      </c>
    </row>
    <row r="9" spans="1:2" x14ac:dyDescent="0.25">
      <c r="A9" s="2" t="s">
        <v>7</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175</v>
      </c>
    </row>
    <row r="20" spans="1:2" x14ac:dyDescent="0.25">
      <c r="A20" s="2" t="s">
        <v>18</v>
      </c>
    </row>
    <row r="21" spans="1:2" x14ac:dyDescent="0.25">
      <c r="A21" s="2" t="s">
        <v>19</v>
      </c>
      <c r="B21" t="s">
        <v>434</v>
      </c>
    </row>
    <row r="22" spans="1:2" x14ac:dyDescent="0.25">
      <c r="A22" s="2" t="s">
        <v>20</v>
      </c>
      <c r="B22" t="s">
        <v>234</v>
      </c>
    </row>
    <row r="23" spans="1:2" x14ac:dyDescent="0.25">
      <c r="A23" s="2" t="s">
        <v>21</v>
      </c>
      <c r="B23" t="s">
        <v>435</v>
      </c>
    </row>
    <row r="24" spans="1:2" x14ac:dyDescent="0.25">
      <c r="A24" s="1" t="s">
        <v>22</v>
      </c>
      <c r="B24" t="s">
        <v>1121</v>
      </c>
    </row>
    <row r="25" spans="1:2" x14ac:dyDescent="0.25">
      <c r="A25" s="1"/>
    </row>
    <row r="26" spans="1:2" x14ac:dyDescent="0.25">
      <c r="A26" s="1" t="s">
        <v>23</v>
      </c>
    </row>
    <row r="27" spans="1:2" x14ac:dyDescent="0.25">
      <c r="A27" s="2" t="s">
        <v>24</v>
      </c>
      <c r="B27" t="s">
        <v>118</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120</v>
      </c>
    </row>
    <row r="33" spans="1:2" x14ac:dyDescent="0.25">
      <c r="A33" s="2"/>
      <c r="B33" t="s">
        <v>115</v>
      </c>
    </row>
    <row r="34" spans="1:2" x14ac:dyDescent="0.25">
      <c r="A34" s="2" t="s">
        <v>25</v>
      </c>
      <c r="B34" t="s">
        <v>203</v>
      </c>
    </row>
    <row r="35" spans="1:2" x14ac:dyDescent="0.25">
      <c r="A35" s="2" t="s">
        <v>26</v>
      </c>
      <c r="B35" t="s">
        <v>208</v>
      </c>
    </row>
    <row r="36" spans="1:2" x14ac:dyDescent="0.25">
      <c r="A36" s="2" t="s">
        <v>27</v>
      </c>
    </row>
    <row r="37" spans="1:2" x14ac:dyDescent="0.25">
      <c r="A37" s="2" t="s">
        <v>29</v>
      </c>
      <c r="B37" t="s">
        <v>118</v>
      </c>
    </row>
    <row r="38" spans="1:2" x14ac:dyDescent="0.25">
      <c r="A38" s="2"/>
    </row>
    <row r="39" spans="1:2" x14ac:dyDescent="0.25">
      <c r="A39" s="2" t="s">
        <v>30</v>
      </c>
      <c r="B39" t="s">
        <v>118</v>
      </c>
    </row>
    <row r="40" spans="1:2" x14ac:dyDescent="0.25">
      <c r="A40" s="2" t="s">
        <v>25</v>
      </c>
    </row>
    <row r="41" spans="1:2" x14ac:dyDescent="0.25">
      <c r="A41" s="2" t="s">
        <v>26</v>
      </c>
    </row>
    <row r="42" spans="1:2" x14ac:dyDescent="0.25">
      <c r="A42" s="2"/>
    </row>
    <row r="43" spans="1:2" x14ac:dyDescent="0.25">
      <c r="A43" s="2" t="s">
        <v>31</v>
      </c>
      <c r="B43" t="s">
        <v>120</v>
      </c>
    </row>
    <row r="44" spans="1:2" x14ac:dyDescent="0.25">
      <c r="A44" s="2" t="s">
        <v>32</v>
      </c>
    </row>
    <row r="45" spans="1:2" x14ac:dyDescent="0.25">
      <c r="A45" s="2" t="s">
        <v>33</v>
      </c>
      <c r="B45" t="s">
        <v>120</v>
      </c>
    </row>
    <row r="46" spans="1:2" x14ac:dyDescent="0.25">
      <c r="A46" s="2" t="s">
        <v>34</v>
      </c>
      <c r="B46" t="s">
        <v>436</v>
      </c>
    </row>
    <row r="47" spans="1:2" x14ac:dyDescent="0.25">
      <c r="A47" s="2" t="s">
        <v>35</v>
      </c>
      <c r="B47" t="s">
        <v>120</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434</v>
      </c>
    </row>
    <row r="63" spans="1:2" x14ac:dyDescent="0.25">
      <c r="A63" s="2" t="s">
        <v>26</v>
      </c>
      <c r="B63" t="s">
        <v>437</v>
      </c>
    </row>
    <row r="64" spans="1:2" x14ac:dyDescent="0.25">
      <c r="A64" s="2" t="s">
        <v>32</v>
      </c>
      <c r="B64" t="s">
        <v>438</v>
      </c>
    </row>
    <row r="65" spans="1:2" x14ac:dyDescent="0.25">
      <c r="A65" s="2"/>
    </row>
    <row r="66" spans="1:2" x14ac:dyDescent="0.25">
      <c r="A66" s="1" t="s">
        <v>46</v>
      </c>
    </row>
    <row r="67" spans="1:2" x14ac:dyDescent="0.25">
      <c r="A67" s="2" t="s">
        <v>47</v>
      </c>
      <c r="B67" t="s">
        <v>439</v>
      </c>
    </row>
    <row r="68" spans="1:2" x14ac:dyDescent="0.25">
      <c r="A68" s="2" t="s">
        <v>48</v>
      </c>
      <c r="B68">
        <v>15</v>
      </c>
    </row>
    <row r="69" spans="1:2" x14ac:dyDescent="0.25">
      <c r="A69" s="2" t="s">
        <v>49</v>
      </c>
      <c r="B69">
        <v>825</v>
      </c>
    </row>
    <row r="70" spans="1:2" x14ac:dyDescent="0.25">
      <c r="A70" s="2" t="s">
        <v>50</v>
      </c>
      <c r="B70" t="s">
        <v>122</v>
      </c>
    </row>
    <row r="71" spans="1:2" x14ac:dyDescent="0.25">
      <c r="A71" s="2" t="s">
        <v>51</v>
      </c>
      <c r="B71">
        <v>1.94</v>
      </c>
    </row>
    <row r="72" spans="1:2" x14ac:dyDescent="0.25">
      <c r="A72" s="2" t="s">
        <v>52</v>
      </c>
      <c r="B72">
        <v>7.76</v>
      </c>
    </row>
    <row r="73" spans="1:2" x14ac:dyDescent="0.25">
      <c r="A73" s="2" t="s">
        <v>53</v>
      </c>
      <c r="B73" t="s">
        <v>130</v>
      </c>
    </row>
    <row r="74" spans="1:2" x14ac:dyDescent="0.25">
      <c r="A74" s="2" t="s">
        <v>54</v>
      </c>
      <c r="B74">
        <v>0.75</v>
      </c>
    </row>
    <row r="75" spans="1:2" x14ac:dyDescent="0.25">
      <c r="A75" s="2" t="s">
        <v>55</v>
      </c>
      <c r="B75">
        <v>2.25</v>
      </c>
    </row>
    <row r="76" spans="1:2" x14ac:dyDescent="0.25">
      <c r="A76" s="2" t="s">
        <v>56</v>
      </c>
      <c r="B76" t="s">
        <v>116</v>
      </c>
    </row>
    <row r="77" spans="1:2" x14ac:dyDescent="0.25">
      <c r="A77" s="2" t="s">
        <v>57</v>
      </c>
      <c r="B77">
        <v>0.75</v>
      </c>
    </row>
    <row r="78" spans="1:2" x14ac:dyDescent="0.25">
      <c r="A78" s="2" t="s">
        <v>57</v>
      </c>
      <c r="B78">
        <v>3.75</v>
      </c>
    </row>
    <row r="79" spans="1:2" x14ac:dyDescent="0.25">
      <c r="A79" s="2" t="s">
        <v>58</v>
      </c>
      <c r="B79" t="s">
        <v>136</v>
      </c>
    </row>
    <row r="80" spans="1:2" x14ac:dyDescent="0.25">
      <c r="A80" s="2" t="s">
        <v>59</v>
      </c>
      <c r="B80">
        <v>0.75</v>
      </c>
    </row>
    <row r="81" spans="1:2" x14ac:dyDescent="0.25">
      <c r="A81" s="2" t="s">
        <v>60</v>
      </c>
      <c r="B81">
        <v>1.5</v>
      </c>
    </row>
    <row r="82" spans="1:2" x14ac:dyDescent="0.25">
      <c r="A82" s="2" t="s">
        <v>61</v>
      </c>
      <c r="B82" t="s">
        <v>136</v>
      </c>
    </row>
    <row r="83" spans="1:2" x14ac:dyDescent="0.25">
      <c r="A83" s="2" t="s">
        <v>62</v>
      </c>
      <c r="B83">
        <v>0.75</v>
      </c>
    </row>
    <row r="84" spans="1:2" x14ac:dyDescent="0.25">
      <c r="A84" s="2" t="s">
        <v>63</v>
      </c>
      <c r="B84">
        <v>1.5</v>
      </c>
    </row>
    <row r="85" spans="1:2" x14ac:dyDescent="0.25">
      <c r="A85" s="2" t="s">
        <v>64</v>
      </c>
    </row>
    <row r="86" spans="1:2" x14ac:dyDescent="0.25">
      <c r="A86" s="2" t="s">
        <v>65</v>
      </c>
      <c r="B86">
        <v>142</v>
      </c>
    </row>
    <row r="87" spans="1:2" x14ac:dyDescent="0.25">
      <c r="A87" s="2" t="s">
        <v>66</v>
      </c>
      <c r="B87">
        <v>0</v>
      </c>
    </row>
    <row r="88" spans="1:2" x14ac:dyDescent="0.25">
      <c r="A88" s="2" t="s">
        <v>67</v>
      </c>
    </row>
    <row r="89" spans="1:2" x14ac:dyDescent="0.25">
      <c r="A89" s="2" t="s">
        <v>68</v>
      </c>
      <c r="B89">
        <v>1.1000000000000001</v>
      </c>
    </row>
    <row r="90" spans="1:2" x14ac:dyDescent="0.25">
      <c r="A90" s="2" t="s">
        <v>69</v>
      </c>
      <c r="B90">
        <v>0</v>
      </c>
    </row>
    <row r="91" spans="1:2" x14ac:dyDescent="0.25">
      <c r="A91" s="2" t="s">
        <v>70</v>
      </c>
      <c r="B91" t="s">
        <v>130</v>
      </c>
    </row>
    <row r="92" spans="1:2" x14ac:dyDescent="0.25">
      <c r="A92" s="2" t="s">
        <v>71</v>
      </c>
      <c r="B92">
        <v>0.7</v>
      </c>
    </row>
    <row r="93" spans="1:2" x14ac:dyDescent="0.25">
      <c r="A93" s="2" t="s">
        <v>72</v>
      </c>
      <c r="B93">
        <v>2.0999999999999996</v>
      </c>
    </row>
    <row r="94" spans="1:2" x14ac:dyDescent="0.25">
      <c r="A94" s="2" t="s">
        <v>73</v>
      </c>
    </row>
    <row r="95" spans="1:2" x14ac:dyDescent="0.25">
      <c r="A95" s="2" t="s">
        <v>74</v>
      </c>
      <c r="B95">
        <v>1.6</v>
      </c>
    </row>
    <row r="96" spans="1:2" x14ac:dyDescent="0.25">
      <c r="A96" s="2" t="s">
        <v>75</v>
      </c>
      <c r="B96">
        <v>0</v>
      </c>
    </row>
    <row r="97" spans="1:2" x14ac:dyDescent="0.25">
      <c r="A97" s="2" t="s">
        <v>76</v>
      </c>
    </row>
    <row r="98" spans="1:2" x14ac:dyDescent="0.25">
      <c r="A98" s="2" t="s">
        <v>77</v>
      </c>
      <c r="B98">
        <v>4.5</v>
      </c>
    </row>
    <row r="99" spans="1:2" x14ac:dyDescent="0.25">
      <c r="A99" s="2" t="s">
        <v>78</v>
      </c>
      <c r="B99">
        <v>0</v>
      </c>
    </row>
    <row r="100" spans="1:2" x14ac:dyDescent="0.25">
      <c r="A100" s="2" t="s">
        <v>79</v>
      </c>
    </row>
    <row r="101" spans="1:2" x14ac:dyDescent="0.25">
      <c r="A101" s="2" t="s">
        <v>80</v>
      </c>
      <c r="B101">
        <v>7.5</v>
      </c>
    </row>
    <row r="102" spans="1:2" x14ac:dyDescent="0.25">
      <c r="A102" s="2" t="s">
        <v>81</v>
      </c>
      <c r="B102">
        <v>0</v>
      </c>
    </row>
    <row r="103" spans="1:2" x14ac:dyDescent="0.25">
      <c r="A103" s="2" t="s">
        <v>82</v>
      </c>
    </row>
    <row r="104" spans="1:2" x14ac:dyDescent="0.25">
      <c r="A104" s="2" t="s">
        <v>83</v>
      </c>
      <c r="B104">
        <v>6</v>
      </c>
    </row>
    <row r="105" spans="1:2" x14ac:dyDescent="0.25">
      <c r="A105" s="2" t="s">
        <v>84</v>
      </c>
      <c r="B105">
        <v>0</v>
      </c>
    </row>
    <row r="106" spans="1:2" x14ac:dyDescent="0.25">
      <c r="A106" s="2" t="s">
        <v>85</v>
      </c>
    </row>
    <row r="107" spans="1:2" x14ac:dyDescent="0.25">
      <c r="A107" s="2" t="s">
        <v>86</v>
      </c>
    </row>
    <row r="108" spans="1:2" x14ac:dyDescent="0.25">
      <c r="A108" s="2" t="s">
        <v>87</v>
      </c>
      <c r="B108">
        <v>10.5</v>
      </c>
    </row>
    <row r="109" spans="1:2" x14ac:dyDescent="0.25">
      <c r="A109" s="2" t="s">
        <v>88</v>
      </c>
      <c r="B109">
        <v>0</v>
      </c>
    </row>
    <row r="110" spans="1:2" x14ac:dyDescent="0.25">
      <c r="A110" s="2" t="s">
        <v>89</v>
      </c>
      <c r="B110" t="s">
        <v>426</v>
      </c>
    </row>
    <row r="111" spans="1:2" x14ac:dyDescent="0.25">
      <c r="A111" s="2" t="s">
        <v>90</v>
      </c>
      <c r="B111">
        <v>10.5</v>
      </c>
    </row>
    <row r="112" spans="1:2" x14ac:dyDescent="0.25">
      <c r="A112" s="2" t="s">
        <v>91</v>
      </c>
      <c r="B112">
        <v>273</v>
      </c>
    </row>
    <row r="113" spans="1:2" x14ac:dyDescent="0.25">
      <c r="A113" s="2" t="s">
        <v>92</v>
      </c>
      <c r="B113" t="s">
        <v>124</v>
      </c>
    </row>
    <row r="114" spans="1:2" x14ac:dyDescent="0.25">
      <c r="A114" s="2" t="s">
        <v>93</v>
      </c>
      <c r="B114">
        <v>6</v>
      </c>
    </row>
    <row r="115" spans="1:2" x14ac:dyDescent="0.25">
      <c r="A115" s="2" t="s">
        <v>94</v>
      </c>
      <c r="B115">
        <v>180</v>
      </c>
    </row>
    <row r="116" spans="1:2" x14ac:dyDescent="0.25">
      <c r="A116" s="2" t="s">
        <v>95</v>
      </c>
    </row>
    <row r="117" spans="1:2" x14ac:dyDescent="0.25">
      <c r="A117" s="2" t="s">
        <v>96</v>
      </c>
      <c r="B117">
        <v>24</v>
      </c>
    </row>
    <row r="118" spans="1:2" x14ac:dyDescent="0.25">
      <c r="A118" s="2" t="s">
        <v>97</v>
      </c>
      <c r="B118">
        <v>0</v>
      </c>
    </row>
    <row r="119" spans="1:2" x14ac:dyDescent="0.25">
      <c r="A119" s="2" t="s">
        <v>98</v>
      </c>
    </row>
    <row r="120" spans="1:2" x14ac:dyDescent="0.25">
      <c r="A120" s="2" t="s">
        <v>99</v>
      </c>
      <c r="B120">
        <v>10</v>
      </c>
    </row>
    <row r="121" spans="1:2" x14ac:dyDescent="0.25">
      <c r="A121" s="2" t="s">
        <v>100</v>
      </c>
      <c r="B121">
        <v>0</v>
      </c>
    </row>
    <row r="122" spans="1:2" x14ac:dyDescent="0.25">
      <c r="A122" s="2" t="s">
        <v>101</v>
      </c>
    </row>
    <row r="123" spans="1:2" x14ac:dyDescent="0.25">
      <c r="A123" s="2" t="s">
        <v>102</v>
      </c>
    </row>
    <row r="124" spans="1:2" x14ac:dyDescent="0.25">
      <c r="A124" s="2" t="s">
        <v>103</v>
      </c>
    </row>
    <row r="125" spans="1:2" x14ac:dyDescent="0.25">
      <c r="A125" s="1" t="s">
        <v>104</v>
      </c>
      <c r="B125">
        <v>1296.8600000000001</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45</v>
      </c>
    </row>
    <row r="2" spans="1:2" x14ac:dyDescent="0.25">
      <c r="A2" s="1" t="s">
        <v>0</v>
      </c>
    </row>
    <row r="3" spans="1:2" x14ac:dyDescent="0.25">
      <c r="A3" s="2" t="s">
        <v>1</v>
      </c>
      <c r="B3" t="s">
        <v>155</v>
      </c>
    </row>
    <row r="4" spans="1:2" x14ac:dyDescent="0.25">
      <c r="A4" s="2" t="s">
        <v>2</v>
      </c>
      <c r="B4" t="s">
        <v>440</v>
      </c>
    </row>
    <row r="5" spans="1:2" x14ac:dyDescent="0.25">
      <c r="A5" s="2" t="s">
        <v>3</v>
      </c>
      <c r="B5" t="s">
        <v>441</v>
      </c>
    </row>
    <row r="6" spans="1:2" x14ac:dyDescent="0.25">
      <c r="A6" s="2" t="s">
        <v>4</v>
      </c>
      <c r="B6" t="s">
        <v>108</v>
      </c>
    </row>
    <row r="7" spans="1:2" x14ac:dyDescent="0.25">
      <c r="A7" s="2" t="s">
        <v>5</v>
      </c>
      <c r="B7" t="s">
        <v>109</v>
      </c>
    </row>
    <row r="8" spans="1:2" x14ac:dyDescent="0.25">
      <c r="A8" s="2" t="s">
        <v>6</v>
      </c>
    </row>
    <row r="9" spans="1:2" x14ac:dyDescent="0.25">
      <c r="A9" s="2" t="s">
        <v>7</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row>
    <row r="21" spans="1:2" x14ac:dyDescent="0.25">
      <c r="A21" s="2" t="s">
        <v>19</v>
      </c>
      <c r="B21" t="s">
        <v>442</v>
      </c>
    </row>
    <row r="22" spans="1:2" x14ac:dyDescent="0.25">
      <c r="A22" s="2" t="s">
        <v>20</v>
      </c>
      <c r="B22" t="s">
        <v>443</v>
      </c>
    </row>
    <row r="23" spans="1:2" x14ac:dyDescent="0.25">
      <c r="A23" s="2" t="s">
        <v>21</v>
      </c>
      <c r="B23" t="s">
        <v>444</v>
      </c>
    </row>
    <row r="24" spans="1:2" x14ac:dyDescent="0.25">
      <c r="A24" s="1" t="s">
        <v>22</v>
      </c>
      <c r="B24" t="s">
        <v>1121</v>
      </c>
    </row>
    <row r="25" spans="1:2" x14ac:dyDescent="0.25">
      <c r="A25" s="1"/>
    </row>
    <row r="26" spans="1:2" x14ac:dyDescent="0.25">
      <c r="A26" s="1" t="s">
        <v>23</v>
      </c>
    </row>
    <row r="27" spans="1:2" x14ac:dyDescent="0.25">
      <c r="A27" s="2" t="s">
        <v>24</v>
      </c>
      <c r="B27" t="s">
        <v>118</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row>
    <row r="39" spans="1:2" x14ac:dyDescent="0.25">
      <c r="A39" s="2" t="s">
        <v>30</v>
      </c>
      <c r="B39" t="s">
        <v>120</v>
      </c>
    </row>
    <row r="40" spans="1:2" x14ac:dyDescent="0.25">
      <c r="A40" s="2" t="s">
        <v>25</v>
      </c>
      <c r="B40" t="s">
        <v>130</v>
      </c>
    </row>
    <row r="41" spans="1:2" x14ac:dyDescent="0.25">
      <c r="A41" s="2" t="s">
        <v>26</v>
      </c>
      <c r="B41" t="s">
        <v>445</v>
      </c>
    </row>
    <row r="42" spans="1:2" x14ac:dyDescent="0.25">
      <c r="A42" s="2"/>
    </row>
    <row r="43" spans="1:2" x14ac:dyDescent="0.25">
      <c r="A43" s="2" t="s">
        <v>31</v>
      </c>
      <c r="B43" t="s">
        <v>120</v>
      </c>
    </row>
    <row r="44" spans="1:2" x14ac:dyDescent="0.25">
      <c r="A44" s="2" t="s">
        <v>32</v>
      </c>
    </row>
    <row r="45" spans="1:2" x14ac:dyDescent="0.25">
      <c r="A45" s="2" t="s">
        <v>33</v>
      </c>
      <c r="B45" t="s">
        <v>120</v>
      </c>
    </row>
    <row r="46" spans="1:2" x14ac:dyDescent="0.25">
      <c r="A46" s="2" t="s">
        <v>34</v>
      </c>
      <c r="B46" t="s">
        <v>446</v>
      </c>
    </row>
    <row r="47" spans="1:2" x14ac:dyDescent="0.25">
      <c r="A47" s="2" t="s">
        <v>35</v>
      </c>
      <c r="B47" t="s">
        <v>120</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442</v>
      </c>
    </row>
    <row r="63" spans="1:2" x14ac:dyDescent="0.25">
      <c r="A63" s="2" t="s">
        <v>26</v>
      </c>
      <c r="B63" t="s">
        <v>443</v>
      </c>
    </row>
    <row r="64" spans="1:2" x14ac:dyDescent="0.25">
      <c r="A64" s="2" t="s">
        <v>32</v>
      </c>
      <c r="B64" t="s">
        <v>447</v>
      </c>
    </row>
    <row r="65" spans="1:2" x14ac:dyDescent="0.25">
      <c r="A65" s="2"/>
    </row>
    <row r="66" spans="1:2" x14ac:dyDescent="0.25">
      <c r="A66" s="1" t="s">
        <v>46</v>
      </c>
    </row>
    <row r="67" spans="1:2" x14ac:dyDescent="0.25">
      <c r="A67" s="2" t="s">
        <v>47</v>
      </c>
      <c r="B67" t="s">
        <v>128</v>
      </c>
    </row>
    <row r="68" spans="1:2" x14ac:dyDescent="0.25">
      <c r="A68" s="2" t="s">
        <v>48</v>
      </c>
      <c r="B68">
        <v>15</v>
      </c>
    </row>
    <row r="69" spans="1:2" x14ac:dyDescent="0.25">
      <c r="A69" s="2" t="s">
        <v>49</v>
      </c>
      <c r="B69">
        <v>225</v>
      </c>
    </row>
    <row r="70" spans="1:2" x14ac:dyDescent="0.25">
      <c r="A70" s="2" t="s">
        <v>50</v>
      </c>
      <c r="B70" t="s">
        <v>122</v>
      </c>
    </row>
    <row r="71" spans="1:2" x14ac:dyDescent="0.25">
      <c r="A71" s="2" t="s">
        <v>51</v>
      </c>
      <c r="B71">
        <v>1.94</v>
      </c>
    </row>
    <row r="72" spans="1:2" x14ac:dyDescent="0.25">
      <c r="A72" s="2" t="s">
        <v>52</v>
      </c>
      <c r="B72">
        <v>7.76</v>
      </c>
    </row>
    <row r="73" spans="1:2" x14ac:dyDescent="0.25">
      <c r="A73" s="2" t="s">
        <v>53</v>
      </c>
      <c r="B73" t="s">
        <v>116</v>
      </c>
    </row>
    <row r="74" spans="1:2" x14ac:dyDescent="0.25">
      <c r="A74" s="2" t="s">
        <v>54</v>
      </c>
      <c r="B74">
        <v>0.75</v>
      </c>
    </row>
    <row r="75" spans="1:2" x14ac:dyDescent="0.25">
      <c r="A75" s="2" t="s">
        <v>55</v>
      </c>
      <c r="B75">
        <v>3.75</v>
      </c>
    </row>
    <row r="76" spans="1:2" x14ac:dyDescent="0.25">
      <c r="A76" s="2" t="s">
        <v>56</v>
      </c>
      <c r="B76" t="s">
        <v>136</v>
      </c>
    </row>
    <row r="77" spans="1:2" x14ac:dyDescent="0.25">
      <c r="A77" s="2" t="s">
        <v>57</v>
      </c>
      <c r="B77">
        <v>0.75</v>
      </c>
    </row>
    <row r="78" spans="1:2" x14ac:dyDescent="0.25">
      <c r="A78" s="2" t="s">
        <v>57</v>
      </c>
      <c r="B78">
        <v>1.5</v>
      </c>
    </row>
    <row r="79" spans="1:2" x14ac:dyDescent="0.25">
      <c r="A79" s="2" t="s">
        <v>58</v>
      </c>
    </row>
    <row r="80" spans="1:2" x14ac:dyDescent="0.25">
      <c r="A80" s="2" t="s">
        <v>59</v>
      </c>
      <c r="B80">
        <v>0.75</v>
      </c>
    </row>
    <row r="81" spans="1:2" x14ac:dyDescent="0.25">
      <c r="A81" s="2" t="s">
        <v>60</v>
      </c>
      <c r="B81">
        <v>0</v>
      </c>
    </row>
    <row r="82" spans="1:2" x14ac:dyDescent="0.25">
      <c r="A82" s="2" t="s">
        <v>61</v>
      </c>
      <c r="B82" t="s">
        <v>136</v>
      </c>
    </row>
    <row r="83" spans="1:2" x14ac:dyDescent="0.25">
      <c r="A83" s="2" t="s">
        <v>62</v>
      </c>
      <c r="B83">
        <v>0.75</v>
      </c>
    </row>
    <row r="84" spans="1:2" x14ac:dyDescent="0.25">
      <c r="A84" s="2" t="s">
        <v>63</v>
      </c>
      <c r="B84">
        <v>1.5</v>
      </c>
    </row>
    <row r="85" spans="1:2" x14ac:dyDescent="0.25">
      <c r="A85" s="2" t="s">
        <v>64</v>
      </c>
    </row>
    <row r="86" spans="1:2" x14ac:dyDescent="0.25">
      <c r="A86" s="2" t="s">
        <v>65</v>
      </c>
      <c r="B86">
        <v>142</v>
      </c>
    </row>
    <row r="87" spans="1:2" x14ac:dyDescent="0.25">
      <c r="A87" s="2" t="s">
        <v>66</v>
      </c>
      <c r="B87">
        <v>0</v>
      </c>
    </row>
    <row r="88" spans="1:2" x14ac:dyDescent="0.25">
      <c r="A88" s="2" t="s">
        <v>67</v>
      </c>
    </row>
    <row r="89" spans="1:2" x14ac:dyDescent="0.25">
      <c r="A89" s="2" t="s">
        <v>68</v>
      </c>
      <c r="B89">
        <v>1.1000000000000001</v>
      </c>
    </row>
    <row r="90" spans="1:2" x14ac:dyDescent="0.25">
      <c r="A90" s="2" t="s">
        <v>69</v>
      </c>
      <c r="B90">
        <v>0</v>
      </c>
    </row>
    <row r="91" spans="1:2" x14ac:dyDescent="0.25">
      <c r="A91" s="2" t="s">
        <v>70</v>
      </c>
      <c r="B91" t="s">
        <v>136</v>
      </c>
    </row>
    <row r="92" spans="1:2" x14ac:dyDescent="0.25">
      <c r="A92" s="2" t="s">
        <v>71</v>
      </c>
      <c r="B92">
        <v>0.7</v>
      </c>
    </row>
    <row r="93" spans="1:2" x14ac:dyDescent="0.25">
      <c r="A93" s="2" t="s">
        <v>72</v>
      </c>
      <c r="B93">
        <v>1.4</v>
      </c>
    </row>
    <row r="94" spans="1:2" x14ac:dyDescent="0.25">
      <c r="A94" s="2" t="s">
        <v>73</v>
      </c>
    </row>
    <row r="95" spans="1:2" x14ac:dyDescent="0.25">
      <c r="A95" s="2" t="s">
        <v>74</v>
      </c>
      <c r="B95">
        <v>1.6</v>
      </c>
    </row>
    <row r="96" spans="1:2" x14ac:dyDescent="0.25">
      <c r="A96" s="2" t="s">
        <v>75</v>
      </c>
      <c r="B96">
        <v>0</v>
      </c>
    </row>
    <row r="97" spans="1:2" x14ac:dyDescent="0.25">
      <c r="A97" s="2" t="s">
        <v>76</v>
      </c>
    </row>
    <row r="98" spans="1:2" x14ac:dyDescent="0.25">
      <c r="A98" s="2" t="s">
        <v>77</v>
      </c>
      <c r="B98">
        <v>4.5</v>
      </c>
    </row>
    <row r="99" spans="1:2" x14ac:dyDescent="0.25">
      <c r="A99" s="2" t="s">
        <v>78</v>
      </c>
      <c r="B99">
        <v>0</v>
      </c>
    </row>
    <row r="100" spans="1:2" x14ac:dyDescent="0.25">
      <c r="A100" s="2" t="s">
        <v>79</v>
      </c>
    </row>
    <row r="101" spans="1:2" x14ac:dyDescent="0.25">
      <c r="A101" s="2" t="s">
        <v>80</v>
      </c>
      <c r="B101">
        <v>7.5</v>
      </c>
    </row>
    <row r="102" spans="1:2" x14ac:dyDescent="0.25">
      <c r="A102" s="2" t="s">
        <v>81</v>
      </c>
      <c r="B102">
        <v>0</v>
      </c>
    </row>
    <row r="103" spans="1:2" x14ac:dyDescent="0.25">
      <c r="A103" s="2" t="s">
        <v>82</v>
      </c>
      <c r="B103" t="s">
        <v>448</v>
      </c>
    </row>
    <row r="104" spans="1:2" x14ac:dyDescent="0.25">
      <c r="A104" s="2" t="s">
        <v>83</v>
      </c>
      <c r="B104">
        <v>6</v>
      </c>
    </row>
    <row r="105" spans="1:2" x14ac:dyDescent="0.25">
      <c r="A105" s="2" t="s">
        <v>84</v>
      </c>
      <c r="B105">
        <v>66</v>
      </c>
    </row>
    <row r="106" spans="1:2" x14ac:dyDescent="0.25">
      <c r="A106" s="2" t="s">
        <v>85</v>
      </c>
    </row>
    <row r="107" spans="1:2" x14ac:dyDescent="0.25">
      <c r="A107" s="2" t="s">
        <v>86</v>
      </c>
      <c r="B107" t="s">
        <v>115</v>
      </c>
    </row>
    <row r="108" spans="1:2" x14ac:dyDescent="0.25">
      <c r="A108" s="2" t="s">
        <v>87</v>
      </c>
      <c r="B108">
        <v>10.5</v>
      </c>
    </row>
    <row r="109" spans="1:2" x14ac:dyDescent="0.25">
      <c r="A109" s="2" t="s">
        <v>88</v>
      </c>
      <c r="B109">
        <v>63</v>
      </c>
    </row>
    <row r="110" spans="1:2" x14ac:dyDescent="0.25">
      <c r="A110" s="2" t="s">
        <v>89</v>
      </c>
      <c r="B110" t="s">
        <v>115</v>
      </c>
    </row>
    <row r="111" spans="1:2" x14ac:dyDescent="0.25">
      <c r="A111" s="2" t="s">
        <v>90</v>
      </c>
      <c r="B111">
        <v>10.5</v>
      </c>
    </row>
    <row r="112" spans="1:2" x14ac:dyDescent="0.25">
      <c r="A112" s="2" t="s">
        <v>91</v>
      </c>
      <c r="B112">
        <v>63</v>
      </c>
    </row>
    <row r="113" spans="1:2" x14ac:dyDescent="0.25">
      <c r="A113" s="2" t="s">
        <v>92</v>
      </c>
      <c r="B113" t="s">
        <v>126</v>
      </c>
    </row>
    <row r="114" spans="1:2" x14ac:dyDescent="0.25">
      <c r="A114" s="2" t="s">
        <v>93</v>
      </c>
      <c r="B114">
        <v>6</v>
      </c>
    </row>
    <row r="115" spans="1:2" x14ac:dyDescent="0.25">
      <c r="A115" s="2" t="s">
        <v>94</v>
      </c>
      <c r="B115">
        <v>60</v>
      </c>
    </row>
    <row r="116" spans="1:2" x14ac:dyDescent="0.25">
      <c r="A116" s="2" t="s">
        <v>95</v>
      </c>
      <c r="B116" t="s">
        <v>115</v>
      </c>
    </row>
    <row r="117" spans="1:2" x14ac:dyDescent="0.25">
      <c r="A117" s="2" t="s">
        <v>96</v>
      </c>
      <c r="B117">
        <v>24</v>
      </c>
    </row>
    <row r="118" spans="1:2" x14ac:dyDescent="0.25">
      <c r="A118" s="2" t="s">
        <v>97</v>
      </c>
      <c r="B118">
        <v>144</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row>
    <row r="123" spans="1:2" x14ac:dyDescent="0.25">
      <c r="A123" s="2" t="s">
        <v>102</v>
      </c>
    </row>
    <row r="124" spans="1:2" x14ac:dyDescent="0.25">
      <c r="A124" s="2" t="s">
        <v>103</v>
      </c>
    </row>
    <row r="125" spans="1:2" x14ac:dyDescent="0.25">
      <c r="A125" s="1" t="s">
        <v>104</v>
      </c>
      <c r="B125">
        <v>676.91</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46</v>
      </c>
    </row>
    <row r="2" spans="1:2" x14ac:dyDescent="0.25">
      <c r="A2" s="1" t="s">
        <v>0</v>
      </c>
    </row>
    <row r="3" spans="1:2" x14ac:dyDescent="0.25">
      <c r="A3" s="2" t="s">
        <v>1</v>
      </c>
      <c r="B3" t="s">
        <v>155</v>
      </c>
    </row>
    <row r="4" spans="1:2" x14ac:dyDescent="0.25">
      <c r="A4" s="2" t="s">
        <v>2</v>
      </c>
      <c r="B4" t="s">
        <v>449</v>
      </c>
    </row>
    <row r="5" spans="1:2" x14ac:dyDescent="0.25">
      <c r="A5" s="2" t="s">
        <v>3</v>
      </c>
      <c r="B5" t="s">
        <v>450</v>
      </c>
    </row>
    <row r="6" spans="1:2" x14ac:dyDescent="0.25">
      <c r="A6" s="2" t="s">
        <v>4</v>
      </c>
      <c r="B6" t="s">
        <v>108</v>
      </c>
    </row>
    <row r="7" spans="1:2" x14ac:dyDescent="0.25">
      <c r="A7" s="2" t="s">
        <v>5</v>
      </c>
      <c r="B7" t="s">
        <v>109</v>
      </c>
    </row>
    <row r="8" spans="1:2" x14ac:dyDescent="0.25">
      <c r="A8" s="2" t="s">
        <v>6</v>
      </c>
    </row>
    <row r="9" spans="1:2" x14ac:dyDescent="0.25">
      <c r="A9" s="2" t="s">
        <v>7</v>
      </c>
      <c r="B9" t="s">
        <v>451</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175</v>
      </c>
    </row>
    <row r="20" spans="1:2" x14ac:dyDescent="0.25">
      <c r="A20" s="2" t="s">
        <v>18</v>
      </c>
    </row>
    <row r="21" spans="1:2" x14ac:dyDescent="0.25">
      <c r="A21" s="2" t="s">
        <v>19</v>
      </c>
      <c r="B21" t="s">
        <v>452</v>
      </c>
    </row>
    <row r="22" spans="1:2" x14ac:dyDescent="0.25">
      <c r="A22" s="2" t="s">
        <v>20</v>
      </c>
      <c r="B22" t="s">
        <v>453</v>
      </c>
    </row>
    <row r="23" spans="1:2" x14ac:dyDescent="0.25">
      <c r="A23" s="2" t="s">
        <v>21</v>
      </c>
      <c r="B23" t="s">
        <v>454</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115</v>
      </c>
    </row>
    <row r="29" spans="1:2" x14ac:dyDescent="0.25">
      <c r="A29" s="2" t="s">
        <v>25</v>
      </c>
      <c r="B29" t="s">
        <v>455</v>
      </c>
    </row>
    <row r="30" spans="1:2" x14ac:dyDescent="0.25">
      <c r="A30" s="2" t="s">
        <v>26</v>
      </c>
    </row>
    <row r="31" spans="1:2" x14ac:dyDescent="0.25">
      <c r="A31" s="2" t="s">
        <v>27</v>
      </c>
    </row>
    <row r="32" spans="1:2" x14ac:dyDescent="0.25">
      <c r="A32" s="2" t="s">
        <v>28</v>
      </c>
      <c r="B32" t="s">
        <v>120</v>
      </c>
    </row>
    <row r="33" spans="1:2" x14ac:dyDescent="0.25">
      <c r="A33" s="2"/>
      <c r="B33" t="s">
        <v>115</v>
      </c>
    </row>
    <row r="34" spans="1:2" x14ac:dyDescent="0.25">
      <c r="A34" s="2" t="s">
        <v>25</v>
      </c>
      <c r="B34" t="s">
        <v>203</v>
      </c>
    </row>
    <row r="35" spans="1:2" x14ac:dyDescent="0.25">
      <c r="A35" s="2" t="s">
        <v>26</v>
      </c>
    </row>
    <row r="36" spans="1:2" x14ac:dyDescent="0.25">
      <c r="A36" s="2" t="s">
        <v>27</v>
      </c>
    </row>
    <row r="37" spans="1:2" x14ac:dyDescent="0.25">
      <c r="A37" s="2" t="s">
        <v>29</v>
      </c>
      <c r="B37" t="s">
        <v>120</v>
      </c>
    </row>
    <row r="38" spans="1:2" x14ac:dyDescent="0.25">
      <c r="A38" s="2"/>
    </row>
    <row r="39" spans="1:2" x14ac:dyDescent="0.25">
      <c r="A39" s="2" t="s">
        <v>30</v>
      </c>
      <c r="B39" t="s">
        <v>120</v>
      </c>
    </row>
    <row r="40" spans="1:2" x14ac:dyDescent="0.25">
      <c r="A40" s="2" t="s">
        <v>25</v>
      </c>
      <c r="B40" t="s">
        <v>203</v>
      </c>
    </row>
    <row r="41" spans="1:2" x14ac:dyDescent="0.25">
      <c r="A41" s="2" t="s">
        <v>26</v>
      </c>
      <c r="B41" t="s">
        <v>445</v>
      </c>
    </row>
    <row r="42" spans="1:2" x14ac:dyDescent="0.25">
      <c r="A42" s="2"/>
    </row>
    <row r="43" spans="1:2" x14ac:dyDescent="0.25">
      <c r="A43" s="2" t="s">
        <v>31</v>
      </c>
      <c r="B43" t="s">
        <v>120</v>
      </c>
    </row>
    <row r="44" spans="1:2" x14ac:dyDescent="0.25">
      <c r="A44" s="2" t="s">
        <v>32</v>
      </c>
    </row>
    <row r="45" spans="1:2" x14ac:dyDescent="0.25">
      <c r="A45" s="2" t="s">
        <v>33</v>
      </c>
      <c r="B45" t="s">
        <v>120</v>
      </c>
    </row>
    <row r="46" spans="1:2" x14ac:dyDescent="0.25">
      <c r="A46" s="2" t="s">
        <v>34</v>
      </c>
    </row>
    <row r="47" spans="1:2" x14ac:dyDescent="0.25">
      <c r="A47" s="2" t="s">
        <v>35</v>
      </c>
      <c r="B47" t="s">
        <v>120</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120</v>
      </c>
    </row>
    <row r="56" spans="1:2" x14ac:dyDescent="0.25">
      <c r="A56" s="2" t="s">
        <v>40</v>
      </c>
      <c r="B56" t="s">
        <v>453</v>
      </c>
    </row>
    <row r="57" spans="1:2" x14ac:dyDescent="0.25">
      <c r="A57" s="2" t="s">
        <v>41</v>
      </c>
      <c r="B57" t="s">
        <v>452</v>
      </c>
    </row>
    <row r="58" spans="1:2" x14ac:dyDescent="0.25">
      <c r="A58" s="2" t="s">
        <v>42</v>
      </c>
      <c r="B58" t="s">
        <v>120</v>
      </c>
    </row>
    <row r="59" spans="1:2" x14ac:dyDescent="0.25">
      <c r="A59" s="2" t="s">
        <v>43</v>
      </c>
      <c r="B59" t="s">
        <v>452</v>
      </c>
    </row>
    <row r="60" spans="1:2" x14ac:dyDescent="0.25">
      <c r="A60" s="2" t="s">
        <v>44</v>
      </c>
      <c r="B60" t="s">
        <v>453</v>
      </c>
    </row>
    <row r="61" spans="1:2" x14ac:dyDescent="0.25">
      <c r="A61" s="2" t="s">
        <v>45</v>
      </c>
      <c r="B61" t="s">
        <v>120</v>
      </c>
    </row>
    <row r="62" spans="1:2" x14ac:dyDescent="0.25">
      <c r="A62" s="2" t="s">
        <v>25</v>
      </c>
      <c r="B62" t="s">
        <v>452</v>
      </c>
    </row>
    <row r="63" spans="1:2" x14ac:dyDescent="0.25">
      <c r="A63" s="2" t="s">
        <v>26</v>
      </c>
      <c r="B63" t="s">
        <v>453</v>
      </c>
    </row>
    <row r="64" spans="1:2" x14ac:dyDescent="0.25">
      <c r="A64" s="2" t="s">
        <v>32</v>
      </c>
      <c r="B64" t="s">
        <v>456</v>
      </c>
    </row>
    <row r="65" spans="1:2" x14ac:dyDescent="0.25">
      <c r="A65" s="2"/>
    </row>
    <row r="66" spans="1:2" x14ac:dyDescent="0.25">
      <c r="A66" s="1" t="s">
        <v>46</v>
      </c>
    </row>
    <row r="67" spans="1:2" x14ac:dyDescent="0.25">
      <c r="A67" s="2" t="s">
        <v>47</v>
      </c>
      <c r="B67" t="s">
        <v>457</v>
      </c>
    </row>
    <row r="68" spans="1:2" x14ac:dyDescent="0.25">
      <c r="A68" s="2" t="s">
        <v>48</v>
      </c>
      <c r="B68">
        <v>15</v>
      </c>
    </row>
    <row r="69" spans="1:2" x14ac:dyDescent="0.25">
      <c r="A69" s="2" t="s">
        <v>49</v>
      </c>
      <c r="B69">
        <v>510</v>
      </c>
    </row>
    <row r="70" spans="1:2" x14ac:dyDescent="0.25">
      <c r="A70" s="2" t="s">
        <v>50</v>
      </c>
      <c r="B70" t="s">
        <v>116</v>
      </c>
    </row>
    <row r="71" spans="1:2" x14ac:dyDescent="0.25">
      <c r="A71" s="2" t="s">
        <v>51</v>
      </c>
      <c r="B71">
        <v>1.94</v>
      </c>
    </row>
    <row r="72" spans="1:2" x14ac:dyDescent="0.25">
      <c r="A72" s="2" t="s">
        <v>52</v>
      </c>
      <c r="B72">
        <v>9.6999999999999993</v>
      </c>
    </row>
    <row r="73" spans="1:2" x14ac:dyDescent="0.25">
      <c r="A73" s="2" t="s">
        <v>53</v>
      </c>
      <c r="B73" t="s">
        <v>122</v>
      </c>
    </row>
    <row r="74" spans="1:2" x14ac:dyDescent="0.25">
      <c r="A74" s="2" t="s">
        <v>54</v>
      </c>
      <c r="B74">
        <v>0.75</v>
      </c>
    </row>
    <row r="75" spans="1:2" x14ac:dyDescent="0.25">
      <c r="A75" s="2" t="s">
        <v>55</v>
      </c>
      <c r="B75">
        <v>3</v>
      </c>
    </row>
    <row r="76" spans="1:2" x14ac:dyDescent="0.25">
      <c r="A76" s="2" t="s">
        <v>56</v>
      </c>
      <c r="B76" t="s">
        <v>136</v>
      </c>
    </row>
    <row r="77" spans="1:2" x14ac:dyDescent="0.25">
      <c r="A77" s="2" t="s">
        <v>57</v>
      </c>
      <c r="B77">
        <v>0.75</v>
      </c>
    </row>
    <row r="78" spans="1:2" x14ac:dyDescent="0.25">
      <c r="A78" s="2" t="s">
        <v>57</v>
      </c>
      <c r="B78">
        <v>1.5</v>
      </c>
    </row>
    <row r="79" spans="1:2" x14ac:dyDescent="0.25">
      <c r="A79" s="2" t="s">
        <v>58</v>
      </c>
    </row>
    <row r="80" spans="1:2" x14ac:dyDescent="0.25">
      <c r="A80" s="2" t="s">
        <v>59</v>
      </c>
      <c r="B80">
        <v>0.75</v>
      </c>
    </row>
    <row r="81" spans="1:2" x14ac:dyDescent="0.25">
      <c r="A81" s="2" t="s">
        <v>60</v>
      </c>
      <c r="B81">
        <v>0</v>
      </c>
    </row>
    <row r="82" spans="1:2" x14ac:dyDescent="0.25">
      <c r="A82" s="2" t="s">
        <v>61</v>
      </c>
      <c r="B82" t="s">
        <v>136</v>
      </c>
    </row>
    <row r="83" spans="1:2" x14ac:dyDescent="0.25">
      <c r="A83" s="2" t="s">
        <v>62</v>
      </c>
      <c r="B83">
        <v>0.75</v>
      </c>
    </row>
    <row r="84" spans="1:2" x14ac:dyDescent="0.25">
      <c r="A84" s="2" t="s">
        <v>63</v>
      </c>
      <c r="B84">
        <v>1.5</v>
      </c>
    </row>
    <row r="85" spans="1:2" x14ac:dyDescent="0.25">
      <c r="A85" s="2" t="s">
        <v>64</v>
      </c>
    </row>
    <row r="86" spans="1:2" x14ac:dyDescent="0.25">
      <c r="A86" s="2" t="s">
        <v>65</v>
      </c>
      <c r="B86">
        <v>142</v>
      </c>
    </row>
    <row r="87" spans="1:2" x14ac:dyDescent="0.25">
      <c r="A87" s="2" t="s">
        <v>66</v>
      </c>
      <c r="B87">
        <v>0</v>
      </c>
    </row>
    <row r="88" spans="1:2" x14ac:dyDescent="0.25">
      <c r="A88" s="2" t="s">
        <v>67</v>
      </c>
    </row>
    <row r="89" spans="1:2" x14ac:dyDescent="0.25">
      <c r="A89" s="2" t="s">
        <v>68</v>
      </c>
      <c r="B89">
        <v>1.1000000000000001</v>
      </c>
    </row>
    <row r="90" spans="1:2" x14ac:dyDescent="0.25">
      <c r="A90" s="2" t="s">
        <v>69</v>
      </c>
      <c r="B90">
        <v>0</v>
      </c>
    </row>
    <row r="91" spans="1:2" x14ac:dyDescent="0.25">
      <c r="A91" s="2" t="s">
        <v>70</v>
      </c>
      <c r="B91" t="s">
        <v>136</v>
      </c>
    </row>
    <row r="92" spans="1:2" x14ac:dyDescent="0.25">
      <c r="A92" s="2" t="s">
        <v>71</v>
      </c>
      <c r="B92">
        <v>0.7</v>
      </c>
    </row>
    <row r="93" spans="1:2" x14ac:dyDescent="0.25">
      <c r="A93" s="2" t="s">
        <v>72</v>
      </c>
      <c r="B93">
        <v>1.4</v>
      </c>
    </row>
    <row r="94" spans="1:2" x14ac:dyDescent="0.25">
      <c r="A94" s="2" t="s">
        <v>73</v>
      </c>
    </row>
    <row r="95" spans="1:2" x14ac:dyDescent="0.25">
      <c r="A95" s="2" t="s">
        <v>74</v>
      </c>
      <c r="B95">
        <v>1.6</v>
      </c>
    </row>
    <row r="96" spans="1:2" x14ac:dyDescent="0.25">
      <c r="A96" s="2" t="s">
        <v>75</v>
      </c>
      <c r="B96">
        <v>0</v>
      </c>
    </row>
    <row r="97" spans="1:2" x14ac:dyDescent="0.25">
      <c r="A97" s="2" t="s">
        <v>76</v>
      </c>
    </row>
    <row r="98" spans="1:2" x14ac:dyDescent="0.25">
      <c r="A98" s="2" t="s">
        <v>77</v>
      </c>
      <c r="B98">
        <v>4.5</v>
      </c>
    </row>
    <row r="99" spans="1:2" x14ac:dyDescent="0.25">
      <c r="A99" s="2" t="s">
        <v>78</v>
      </c>
      <c r="B99">
        <v>0</v>
      </c>
    </row>
    <row r="100" spans="1:2" x14ac:dyDescent="0.25">
      <c r="A100" s="2" t="s">
        <v>79</v>
      </c>
    </row>
    <row r="101" spans="1:2" x14ac:dyDescent="0.25">
      <c r="A101" s="2" t="s">
        <v>80</v>
      </c>
      <c r="B101">
        <v>7.5</v>
      </c>
    </row>
    <row r="102" spans="1:2" x14ac:dyDescent="0.25">
      <c r="A102" s="2" t="s">
        <v>81</v>
      </c>
      <c r="B102">
        <v>0</v>
      </c>
    </row>
    <row r="103" spans="1:2" x14ac:dyDescent="0.25">
      <c r="A103" s="2" t="s">
        <v>82</v>
      </c>
      <c r="B103" t="s">
        <v>124</v>
      </c>
    </row>
    <row r="104" spans="1:2" x14ac:dyDescent="0.25">
      <c r="A104" s="2" t="s">
        <v>83</v>
      </c>
      <c r="B104">
        <v>6</v>
      </c>
    </row>
    <row r="105" spans="1:2" x14ac:dyDescent="0.25">
      <c r="A105" s="2" t="s">
        <v>84</v>
      </c>
      <c r="B105">
        <v>180</v>
      </c>
    </row>
    <row r="106" spans="1:2" x14ac:dyDescent="0.25">
      <c r="A106" s="2" t="s">
        <v>85</v>
      </c>
    </row>
    <row r="107" spans="1:2" x14ac:dyDescent="0.25">
      <c r="A107" s="2" t="s">
        <v>86</v>
      </c>
      <c r="B107" t="s">
        <v>121</v>
      </c>
    </row>
    <row r="108" spans="1:2" x14ac:dyDescent="0.25">
      <c r="A108" s="2" t="s">
        <v>87</v>
      </c>
      <c r="B108">
        <v>10.5</v>
      </c>
    </row>
    <row r="109" spans="1:2" x14ac:dyDescent="0.25">
      <c r="A109" s="2" t="s">
        <v>88</v>
      </c>
      <c r="B109">
        <v>189</v>
      </c>
    </row>
    <row r="110" spans="1:2" x14ac:dyDescent="0.25">
      <c r="A110" s="2" t="s">
        <v>89</v>
      </c>
      <c r="B110" t="s">
        <v>141</v>
      </c>
    </row>
    <row r="111" spans="1:2" x14ac:dyDescent="0.25">
      <c r="A111" s="2" t="s">
        <v>90</v>
      </c>
      <c r="B111">
        <v>10.5</v>
      </c>
    </row>
    <row r="112" spans="1:2" x14ac:dyDescent="0.25">
      <c r="A112" s="2" t="s">
        <v>91</v>
      </c>
      <c r="B112">
        <v>210</v>
      </c>
    </row>
    <row r="113" spans="1:2" x14ac:dyDescent="0.25">
      <c r="A113" s="2" t="s">
        <v>92</v>
      </c>
      <c r="B113" t="s">
        <v>124</v>
      </c>
    </row>
    <row r="114" spans="1:2" x14ac:dyDescent="0.25">
      <c r="A114" s="2" t="s">
        <v>93</v>
      </c>
      <c r="B114">
        <v>6</v>
      </c>
    </row>
    <row r="115" spans="1:2" x14ac:dyDescent="0.25">
      <c r="A115" s="2" t="s">
        <v>94</v>
      </c>
      <c r="B115">
        <v>180</v>
      </c>
    </row>
    <row r="116" spans="1:2" x14ac:dyDescent="0.25">
      <c r="A116" s="2" t="s">
        <v>95</v>
      </c>
      <c r="B116" t="s">
        <v>152</v>
      </c>
    </row>
    <row r="117" spans="1:2" x14ac:dyDescent="0.25">
      <c r="A117" s="2" t="s">
        <v>96</v>
      </c>
      <c r="B117">
        <v>24</v>
      </c>
    </row>
    <row r="118" spans="1:2" x14ac:dyDescent="0.25">
      <c r="A118" s="2" t="s">
        <v>97</v>
      </c>
      <c r="B118">
        <v>192</v>
      </c>
    </row>
    <row r="119" spans="1:2" x14ac:dyDescent="0.25">
      <c r="A119" s="2" t="s">
        <v>98</v>
      </c>
    </row>
    <row r="120" spans="1:2" x14ac:dyDescent="0.25">
      <c r="A120" s="2" t="s">
        <v>99</v>
      </c>
      <c r="B120">
        <v>10</v>
      </c>
    </row>
    <row r="121" spans="1:2" x14ac:dyDescent="0.25">
      <c r="A121" s="2" t="s">
        <v>100</v>
      </c>
      <c r="B121">
        <v>0</v>
      </c>
    </row>
    <row r="122" spans="1:2" x14ac:dyDescent="0.25">
      <c r="A122" s="2" t="s">
        <v>101</v>
      </c>
    </row>
    <row r="123" spans="1:2" x14ac:dyDescent="0.25">
      <c r="A123" s="2" t="s">
        <v>102</v>
      </c>
    </row>
    <row r="124" spans="1:2" x14ac:dyDescent="0.25">
      <c r="A124" s="2" t="s">
        <v>103</v>
      </c>
    </row>
    <row r="125" spans="1:2" x14ac:dyDescent="0.25">
      <c r="A125" s="1" t="s">
        <v>104</v>
      </c>
      <c r="B125">
        <v>1478.1</v>
      </c>
    </row>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activeCell="B24" sqref="B24"/>
    </sheetView>
  </sheetViews>
  <sheetFormatPr defaultRowHeight="15" x14ac:dyDescent="0.25"/>
  <cols>
    <col min="1" max="2" width="37.28515625" customWidth="1"/>
  </cols>
  <sheetData>
    <row r="1" spans="1:2" x14ac:dyDescent="0.25">
      <c r="A1" t="s">
        <v>1120</v>
      </c>
      <c r="B1">
        <v>9</v>
      </c>
    </row>
    <row r="2" spans="1:2" x14ac:dyDescent="0.25">
      <c r="A2" s="1" t="s">
        <v>0</v>
      </c>
    </row>
    <row r="3" spans="1:2" x14ac:dyDescent="0.25">
      <c r="A3" s="2" t="s">
        <v>1</v>
      </c>
      <c r="B3" t="s">
        <v>105</v>
      </c>
    </row>
    <row r="4" spans="1:2" x14ac:dyDescent="0.25">
      <c r="A4" s="2" t="s">
        <v>2</v>
      </c>
      <c r="B4" t="s">
        <v>211</v>
      </c>
    </row>
    <row r="5" spans="1:2" x14ac:dyDescent="0.25">
      <c r="A5" s="2" t="s">
        <v>3</v>
      </c>
      <c r="B5" t="s">
        <v>212</v>
      </c>
    </row>
    <row r="6" spans="1:2" x14ac:dyDescent="0.25">
      <c r="A6" s="2" t="s">
        <v>4</v>
      </c>
      <c r="B6" t="s">
        <v>108</v>
      </c>
    </row>
    <row r="7" spans="1:2" x14ac:dyDescent="0.25">
      <c r="A7" s="2" t="s">
        <v>5</v>
      </c>
      <c r="B7" t="s">
        <v>109</v>
      </c>
    </row>
    <row r="8" spans="1:2" x14ac:dyDescent="0.25">
      <c r="A8" s="2" t="s">
        <v>6</v>
      </c>
    </row>
    <row r="9" spans="1:2" x14ac:dyDescent="0.25">
      <c r="A9" s="2" t="s">
        <v>7</v>
      </c>
      <c r="B9" t="s">
        <v>213</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123</v>
      </c>
    </row>
    <row r="22" spans="1:2" x14ac:dyDescent="0.25">
      <c r="A22" s="2" t="s">
        <v>20</v>
      </c>
      <c r="B22" t="s">
        <v>116</v>
      </c>
    </row>
    <row r="23" spans="1:2" x14ac:dyDescent="0.25">
      <c r="A23" s="2" t="s">
        <v>21</v>
      </c>
      <c r="B23" t="s">
        <v>176</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122</v>
      </c>
    </row>
    <row r="29" spans="1:2" x14ac:dyDescent="0.25">
      <c r="A29" s="2" t="s">
        <v>25</v>
      </c>
      <c r="B29" t="s">
        <v>130</v>
      </c>
    </row>
    <row r="30" spans="1:2" x14ac:dyDescent="0.25">
      <c r="A30" s="2" t="s">
        <v>26</v>
      </c>
      <c r="B30" t="s">
        <v>208</v>
      </c>
    </row>
    <row r="31" spans="1:2" x14ac:dyDescent="0.25">
      <c r="A31" s="2" t="s">
        <v>27</v>
      </c>
      <c r="B31" t="s">
        <v>208</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130</v>
      </c>
    </row>
    <row r="39" spans="1:2" x14ac:dyDescent="0.25">
      <c r="A39" s="2" t="s">
        <v>30</v>
      </c>
      <c r="B39" t="s">
        <v>120</v>
      </c>
    </row>
    <row r="40" spans="1:2" x14ac:dyDescent="0.25">
      <c r="A40" s="2" t="s">
        <v>25</v>
      </c>
      <c r="B40" t="s">
        <v>130</v>
      </c>
    </row>
    <row r="41" spans="1:2" x14ac:dyDescent="0.25">
      <c r="A41" s="2" t="s">
        <v>26</v>
      </c>
      <c r="B41" t="s">
        <v>208</v>
      </c>
    </row>
    <row r="42" spans="1:2" x14ac:dyDescent="0.25">
      <c r="A42" s="2"/>
      <c r="B42" t="s">
        <v>152</v>
      </c>
    </row>
    <row r="43" spans="1:2" x14ac:dyDescent="0.25">
      <c r="A43" s="2" t="s">
        <v>31</v>
      </c>
      <c r="B43" t="s">
        <v>120</v>
      </c>
    </row>
    <row r="44" spans="1:2" x14ac:dyDescent="0.25">
      <c r="A44" s="2" t="s">
        <v>32</v>
      </c>
      <c r="B44" t="s">
        <v>126</v>
      </c>
    </row>
    <row r="45" spans="1:2" x14ac:dyDescent="0.25">
      <c r="A45" s="2" t="s">
        <v>33</v>
      </c>
      <c r="B45" t="s">
        <v>120</v>
      </c>
    </row>
    <row r="46" spans="1:2" x14ac:dyDescent="0.25">
      <c r="A46" s="2" t="s">
        <v>34</v>
      </c>
      <c r="B46" t="s">
        <v>209</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214</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s="3" t="s">
        <v>130</v>
      </c>
    </row>
    <row r="63" spans="1:2" x14ac:dyDescent="0.25">
      <c r="A63" s="2" t="s">
        <v>26</v>
      </c>
      <c r="B63" s="3" t="s">
        <v>136</v>
      </c>
    </row>
    <row r="64" spans="1:2" x14ac:dyDescent="0.25">
      <c r="A64" s="2" t="s">
        <v>32</v>
      </c>
      <c r="B64" s="3" t="s">
        <v>116</v>
      </c>
    </row>
    <row r="65" spans="1:2" x14ac:dyDescent="0.25">
      <c r="A65" s="2"/>
      <c r="B65" s="3"/>
    </row>
    <row r="66" spans="1:2" x14ac:dyDescent="0.25">
      <c r="A66" s="1" t="s">
        <v>46</v>
      </c>
      <c r="B66" s="3"/>
    </row>
    <row r="67" spans="1:2" x14ac:dyDescent="0.25">
      <c r="A67" s="2" t="s">
        <v>47</v>
      </c>
      <c r="B67" s="3" t="s">
        <v>126</v>
      </c>
    </row>
    <row r="68" spans="1:2" x14ac:dyDescent="0.25">
      <c r="A68" s="2" t="s">
        <v>48</v>
      </c>
      <c r="B68">
        <v>15</v>
      </c>
    </row>
    <row r="69" spans="1:2" x14ac:dyDescent="0.25">
      <c r="A69" s="2" t="s">
        <v>49</v>
      </c>
      <c r="B69">
        <v>150</v>
      </c>
    </row>
    <row r="70" spans="1:2" x14ac:dyDescent="0.25">
      <c r="A70" s="2" t="s">
        <v>50</v>
      </c>
      <c r="B70" t="s">
        <v>122</v>
      </c>
    </row>
    <row r="71" spans="1:2" x14ac:dyDescent="0.25">
      <c r="A71" s="2" t="s">
        <v>51</v>
      </c>
      <c r="B71">
        <v>1.94</v>
      </c>
    </row>
    <row r="72" spans="1:2" x14ac:dyDescent="0.25">
      <c r="A72" s="2" t="s">
        <v>52</v>
      </c>
      <c r="B72">
        <v>7.76</v>
      </c>
    </row>
    <row r="73" spans="1:2" x14ac:dyDescent="0.25">
      <c r="A73" s="2" t="s">
        <v>53</v>
      </c>
      <c r="B73" t="s">
        <v>122</v>
      </c>
    </row>
    <row r="74" spans="1:2" x14ac:dyDescent="0.25">
      <c r="A74" s="2" t="s">
        <v>54</v>
      </c>
      <c r="B74">
        <v>0.75</v>
      </c>
    </row>
    <row r="75" spans="1:2" x14ac:dyDescent="0.25">
      <c r="A75" s="2" t="s">
        <v>55</v>
      </c>
      <c r="B75">
        <v>3</v>
      </c>
    </row>
    <row r="76" spans="1:2" x14ac:dyDescent="0.25">
      <c r="A76" s="2" t="s">
        <v>56</v>
      </c>
      <c r="B76" t="s">
        <v>116</v>
      </c>
    </row>
    <row r="77" spans="1:2" x14ac:dyDescent="0.25">
      <c r="A77" s="2" t="s">
        <v>57</v>
      </c>
      <c r="B77">
        <v>0.75</v>
      </c>
    </row>
    <row r="78" spans="1:2" x14ac:dyDescent="0.25">
      <c r="A78" s="2" t="s">
        <v>57</v>
      </c>
      <c r="B78">
        <v>3.75</v>
      </c>
    </row>
    <row r="79" spans="1:2" x14ac:dyDescent="0.25">
      <c r="A79" s="2" t="s">
        <v>58</v>
      </c>
      <c r="B79" t="s">
        <v>122</v>
      </c>
    </row>
    <row r="80" spans="1:2" x14ac:dyDescent="0.25">
      <c r="A80" s="2" t="s">
        <v>59</v>
      </c>
      <c r="B80">
        <v>0.75</v>
      </c>
    </row>
    <row r="81" spans="1:2" x14ac:dyDescent="0.25">
      <c r="A81" s="2" t="s">
        <v>60</v>
      </c>
      <c r="B81">
        <v>3</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row>
    <row r="86" spans="1:2" x14ac:dyDescent="0.25">
      <c r="A86" s="2" t="s">
        <v>65</v>
      </c>
      <c r="B86">
        <v>142</v>
      </c>
    </row>
    <row r="87" spans="1:2" x14ac:dyDescent="0.25">
      <c r="A87" s="2" t="s">
        <v>66</v>
      </c>
      <c r="B87">
        <v>0</v>
      </c>
    </row>
    <row r="88" spans="1:2" x14ac:dyDescent="0.25">
      <c r="A88" s="2" t="s">
        <v>67</v>
      </c>
      <c r="B88" t="s">
        <v>214</v>
      </c>
    </row>
    <row r="89" spans="1:2" x14ac:dyDescent="0.25">
      <c r="A89" s="2" t="s">
        <v>68</v>
      </c>
      <c r="B89">
        <v>1.1000000000000001</v>
      </c>
    </row>
    <row r="90" spans="1:2" x14ac:dyDescent="0.25">
      <c r="A90" s="2" t="s">
        <v>69</v>
      </c>
      <c r="B90">
        <v>55.000000000000007</v>
      </c>
    </row>
    <row r="91" spans="1:2" x14ac:dyDescent="0.25">
      <c r="A91" s="2" t="s">
        <v>70</v>
      </c>
      <c r="B91" t="s">
        <v>126</v>
      </c>
    </row>
    <row r="92" spans="1:2" x14ac:dyDescent="0.25">
      <c r="A92" s="2" t="s">
        <v>71</v>
      </c>
      <c r="B92">
        <v>0.7</v>
      </c>
    </row>
    <row r="93" spans="1:2" x14ac:dyDescent="0.25">
      <c r="A93" s="2" t="s">
        <v>72</v>
      </c>
      <c r="B93">
        <v>7</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129</v>
      </c>
    </row>
    <row r="104" spans="1:2" x14ac:dyDescent="0.25">
      <c r="A104" s="2" t="s">
        <v>83</v>
      </c>
      <c r="B104">
        <v>6</v>
      </c>
    </row>
    <row r="105" spans="1:2" x14ac:dyDescent="0.25">
      <c r="A105" s="2" t="s">
        <v>84</v>
      </c>
      <c r="B105">
        <v>72</v>
      </c>
    </row>
    <row r="106" spans="1:2" x14ac:dyDescent="0.25">
      <c r="A106" s="2" t="s">
        <v>85</v>
      </c>
    </row>
    <row r="107" spans="1:2" x14ac:dyDescent="0.25">
      <c r="A107" s="2" t="s">
        <v>86</v>
      </c>
      <c r="B107" t="s">
        <v>152</v>
      </c>
    </row>
    <row r="108" spans="1:2" x14ac:dyDescent="0.25">
      <c r="A108" s="2" t="s">
        <v>87</v>
      </c>
      <c r="B108">
        <v>10.5</v>
      </c>
    </row>
    <row r="109" spans="1:2" x14ac:dyDescent="0.25">
      <c r="A109" s="2" t="s">
        <v>88</v>
      </c>
      <c r="B109">
        <v>84</v>
      </c>
    </row>
    <row r="110" spans="1:2" x14ac:dyDescent="0.25">
      <c r="A110" s="2" t="s">
        <v>89</v>
      </c>
      <c r="B110" t="s">
        <v>115</v>
      </c>
    </row>
    <row r="111" spans="1:2" x14ac:dyDescent="0.25">
      <c r="A111" s="2" t="s">
        <v>90</v>
      </c>
      <c r="B111">
        <v>10.5</v>
      </c>
    </row>
    <row r="112" spans="1:2" x14ac:dyDescent="0.25">
      <c r="A112" s="2" t="s">
        <v>91</v>
      </c>
      <c r="B112">
        <v>63</v>
      </c>
    </row>
    <row r="113" spans="1:2" x14ac:dyDescent="0.25">
      <c r="A113" s="2" t="s">
        <v>92</v>
      </c>
      <c r="B113" t="s">
        <v>126</v>
      </c>
    </row>
    <row r="114" spans="1:2" x14ac:dyDescent="0.25">
      <c r="A114" s="2" t="s">
        <v>93</v>
      </c>
      <c r="B114">
        <v>6</v>
      </c>
    </row>
    <row r="115" spans="1:2" x14ac:dyDescent="0.25">
      <c r="A115" s="2" t="s">
        <v>94</v>
      </c>
      <c r="B115">
        <v>60</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136</v>
      </c>
    </row>
    <row r="120" spans="1:2" x14ac:dyDescent="0.25">
      <c r="A120" s="2" t="s">
        <v>99</v>
      </c>
      <c r="B120">
        <v>10</v>
      </c>
    </row>
    <row r="121" spans="1:2" x14ac:dyDescent="0.25">
      <c r="A121" s="2" t="s">
        <v>100</v>
      </c>
      <c r="B121">
        <v>20</v>
      </c>
    </row>
    <row r="122" spans="1:2" x14ac:dyDescent="0.25">
      <c r="A122" s="2" t="s">
        <v>101</v>
      </c>
      <c r="B122" t="s">
        <v>136</v>
      </c>
    </row>
    <row r="123" spans="1:2" x14ac:dyDescent="0.25">
      <c r="A123" s="2" t="s">
        <v>102</v>
      </c>
      <c r="B123" t="s">
        <v>125</v>
      </c>
    </row>
    <row r="124" spans="1:2" x14ac:dyDescent="0.25">
      <c r="A124" s="2" t="s">
        <v>103</v>
      </c>
      <c r="B124" t="s">
        <v>215</v>
      </c>
    </row>
    <row r="125" spans="1:2" x14ac:dyDescent="0.25">
      <c r="A125" s="1" t="s">
        <v>104</v>
      </c>
      <c r="B125">
        <v>603.51</v>
      </c>
    </row>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activeCell="H20" sqref="H20"/>
    </sheetView>
  </sheetViews>
  <sheetFormatPr defaultRowHeight="15" x14ac:dyDescent="0.25"/>
  <cols>
    <col min="1" max="1" width="45.5703125" customWidth="1"/>
  </cols>
  <sheetData>
    <row r="1" spans="1:2" x14ac:dyDescent="0.25">
      <c r="A1" t="s">
        <v>1120</v>
      </c>
      <c r="B1">
        <v>10</v>
      </c>
    </row>
    <row r="2" spans="1:2" x14ac:dyDescent="0.25">
      <c r="A2" s="1" t="s">
        <v>0</v>
      </c>
    </row>
    <row r="3" spans="1:2" x14ac:dyDescent="0.25">
      <c r="A3" s="2" t="s">
        <v>1</v>
      </c>
      <c r="B3" t="s">
        <v>155</v>
      </c>
    </row>
    <row r="4" spans="1:2" x14ac:dyDescent="0.25">
      <c r="A4" s="2" t="s">
        <v>2</v>
      </c>
      <c r="B4" t="s">
        <v>216</v>
      </c>
    </row>
    <row r="5" spans="1:2" x14ac:dyDescent="0.25">
      <c r="A5" s="2" t="s">
        <v>3</v>
      </c>
      <c r="B5" t="s">
        <v>217</v>
      </c>
    </row>
    <row r="6" spans="1:2" x14ac:dyDescent="0.25">
      <c r="A6" s="2" t="s">
        <v>4</v>
      </c>
      <c r="B6" t="s">
        <v>108</v>
      </c>
    </row>
    <row r="7" spans="1:2" x14ac:dyDescent="0.25">
      <c r="A7" s="2" t="s">
        <v>5</v>
      </c>
      <c r="B7" t="s">
        <v>109</v>
      </c>
    </row>
    <row r="8" spans="1:2" x14ac:dyDescent="0.25">
      <c r="A8" s="2" t="s">
        <v>6</v>
      </c>
    </row>
    <row r="9" spans="1:2" x14ac:dyDescent="0.25">
      <c r="A9" s="2" t="s">
        <v>7</v>
      </c>
      <c r="B9" t="s">
        <v>218</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175</v>
      </c>
    </row>
    <row r="20" spans="1:2" x14ac:dyDescent="0.25">
      <c r="A20" s="2" t="s">
        <v>18</v>
      </c>
      <c r="B20" t="s">
        <v>114</v>
      </c>
    </row>
    <row r="21" spans="1:2" x14ac:dyDescent="0.25">
      <c r="A21" s="2" t="s">
        <v>19</v>
      </c>
      <c r="B21" t="s">
        <v>123</v>
      </c>
    </row>
    <row r="22" spans="1:2" x14ac:dyDescent="0.25">
      <c r="A22" s="2" t="s">
        <v>20</v>
      </c>
      <c r="B22" t="s">
        <v>116</v>
      </c>
    </row>
    <row r="23" spans="1:2" x14ac:dyDescent="0.25">
      <c r="A23" s="2" t="s">
        <v>21</v>
      </c>
      <c r="B23" t="s">
        <v>176</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115</v>
      </c>
    </row>
    <row r="29" spans="1:2" x14ac:dyDescent="0.25">
      <c r="A29" s="2" t="s">
        <v>25</v>
      </c>
      <c r="B29" t="s">
        <v>130</v>
      </c>
    </row>
    <row r="30" spans="1:2" x14ac:dyDescent="0.25">
      <c r="A30" s="2" t="s">
        <v>26</v>
      </c>
      <c r="B30" t="s">
        <v>208</v>
      </c>
    </row>
    <row r="31" spans="1:2" x14ac:dyDescent="0.25">
      <c r="A31" s="2" t="s">
        <v>27</v>
      </c>
      <c r="B31" t="s">
        <v>208</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130</v>
      </c>
    </row>
    <row r="39" spans="1:2" x14ac:dyDescent="0.25">
      <c r="A39" s="2" t="s">
        <v>30</v>
      </c>
      <c r="B39" t="s">
        <v>120</v>
      </c>
    </row>
    <row r="40" spans="1:2" x14ac:dyDescent="0.25">
      <c r="A40" s="2" t="s">
        <v>25</v>
      </c>
      <c r="B40" t="s">
        <v>130</v>
      </c>
    </row>
    <row r="41" spans="1:2" x14ac:dyDescent="0.25">
      <c r="A41" s="2" t="s">
        <v>26</v>
      </c>
      <c r="B41" t="s">
        <v>208</v>
      </c>
    </row>
    <row r="42" spans="1:2" x14ac:dyDescent="0.25">
      <c r="A42" s="2"/>
      <c r="B42" t="s">
        <v>152</v>
      </c>
    </row>
    <row r="43" spans="1:2" x14ac:dyDescent="0.25">
      <c r="A43" s="2" t="s">
        <v>31</v>
      </c>
      <c r="B43" t="s">
        <v>120</v>
      </c>
    </row>
    <row r="44" spans="1:2" x14ac:dyDescent="0.25">
      <c r="A44" s="2" t="s">
        <v>32</v>
      </c>
      <c r="B44" t="s">
        <v>129</v>
      </c>
    </row>
    <row r="45" spans="1:2" x14ac:dyDescent="0.25">
      <c r="A45" s="2" t="s">
        <v>33</v>
      </c>
      <c r="B45" t="s">
        <v>120</v>
      </c>
    </row>
    <row r="46" spans="1:2" x14ac:dyDescent="0.25">
      <c r="A46" s="2" t="s">
        <v>34</v>
      </c>
      <c r="B46" t="s">
        <v>209</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214</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c r="B62" s="3"/>
    </row>
    <row r="63" spans="1:2" x14ac:dyDescent="0.25">
      <c r="A63" s="2" t="s">
        <v>26</v>
      </c>
      <c r="B63" s="3"/>
    </row>
    <row r="64" spans="1:2" x14ac:dyDescent="0.25">
      <c r="A64" s="2" t="s">
        <v>32</v>
      </c>
      <c r="B64" s="3"/>
    </row>
    <row r="65" spans="1:2" x14ac:dyDescent="0.25">
      <c r="A65" s="2"/>
      <c r="B65" s="3"/>
    </row>
    <row r="66" spans="1:2" x14ac:dyDescent="0.25">
      <c r="A66" s="1" t="s">
        <v>46</v>
      </c>
      <c r="B66" s="3"/>
    </row>
    <row r="67" spans="1:2" x14ac:dyDescent="0.25">
      <c r="A67" s="2" t="s">
        <v>47</v>
      </c>
      <c r="B67" s="3" t="s">
        <v>126</v>
      </c>
    </row>
    <row r="68" spans="1:2" x14ac:dyDescent="0.25">
      <c r="A68" s="2" t="s">
        <v>48</v>
      </c>
      <c r="B68">
        <v>15</v>
      </c>
    </row>
    <row r="69" spans="1:2" x14ac:dyDescent="0.25">
      <c r="A69" s="2" t="s">
        <v>49</v>
      </c>
      <c r="B69">
        <v>150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130</v>
      </c>
    </row>
    <row r="74" spans="1:2" x14ac:dyDescent="0.25">
      <c r="A74" s="2" t="s">
        <v>54</v>
      </c>
      <c r="B74">
        <v>0.75</v>
      </c>
    </row>
    <row r="75" spans="1:2" x14ac:dyDescent="0.25">
      <c r="A75" s="2" t="s">
        <v>55</v>
      </c>
      <c r="B75">
        <v>2.25</v>
      </c>
    </row>
    <row r="76" spans="1:2" x14ac:dyDescent="0.25">
      <c r="A76" s="2" t="s">
        <v>56</v>
      </c>
      <c r="B76" t="s">
        <v>116</v>
      </c>
    </row>
    <row r="77" spans="1:2" x14ac:dyDescent="0.25">
      <c r="A77" s="2" t="s">
        <v>57</v>
      </c>
      <c r="B77">
        <v>0.75</v>
      </c>
    </row>
    <row r="78" spans="1:2" x14ac:dyDescent="0.25">
      <c r="A78" s="2" t="s">
        <v>57</v>
      </c>
      <c r="B78">
        <v>3.75</v>
      </c>
    </row>
    <row r="79" spans="1:2" x14ac:dyDescent="0.25">
      <c r="A79" s="2" t="s">
        <v>58</v>
      </c>
      <c r="B79" t="s">
        <v>122</v>
      </c>
    </row>
    <row r="80" spans="1:2" x14ac:dyDescent="0.25">
      <c r="A80" s="2" t="s">
        <v>59</v>
      </c>
      <c r="B80">
        <v>0.75</v>
      </c>
    </row>
    <row r="81" spans="1:2" x14ac:dyDescent="0.25">
      <c r="A81" s="2" t="s">
        <v>60</v>
      </c>
      <c r="B81">
        <v>3</v>
      </c>
    </row>
    <row r="82" spans="1:2" x14ac:dyDescent="0.25">
      <c r="A82" s="2" t="s">
        <v>61</v>
      </c>
      <c r="B82" t="s">
        <v>136</v>
      </c>
    </row>
    <row r="83" spans="1:2" x14ac:dyDescent="0.25">
      <c r="A83" s="2" t="s">
        <v>62</v>
      </c>
      <c r="B83">
        <v>0.75</v>
      </c>
    </row>
    <row r="84" spans="1:2" x14ac:dyDescent="0.25">
      <c r="A84" s="2" t="s">
        <v>63</v>
      </c>
      <c r="B84">
        <v>1.5</v>
      </c>
    </row>
    <row r="85" spans="1:2" x14ac:dyDescent="0.25">
      <c r="A85" s="2" t="s">
        <v>64</v>
      </c>
    </row>
    <row r="86" spans="1:2" x14ac:dyDescent="0.25">
      <c r="A86" s="2" t="s">
        <v>65</v>
      </c>
      <c r="B86">
        <v>142</v>
      </c>
    </row>
    <row r="87" spans="1:2" x14ac:dyDescent="0.25">
      <c r="A87" s="2" t="s">
        <v>66</v>
      </c>
      <c r="B87">
        <v>0</v>
      </c>
    </row>
    <row r="88" spans="1:2" x14ac:dyDescent="0.25">
      <c r="A88" s="2" t="s">
        <v>67</v>
      </c>
      <c r="B88" t="s">
        <v>214</v>
      </c>
    </row>
    <row r="89" spans="1:2" x14ac:dyDescent="0.25">
      <c r="A89" s="2" t="s">
        <v>68</v>
      </c>
      <c r="B89">
        <v>1.1000000000000001</v>
      </c>
    </row>
    <row r="90" spans="1:2" x14ac:dyDescent="0.25">
      <c r="A90" s="2" t="s">
        <v>69</v>
      </c>
      <c r="B90">
        <v>55.000000000000007</v>
      </c>
    </row>
    <row r="91" spans="1:2" x14ac:dyDescent="0.25">
      <c r="A91" s="2" t="s">
        <v>70</v>
      </c>
      <c r="B91" t="s">
        <v>126</v>
      </c>
    </row>
    <row r="92" spans="1:2" x14ac:dyDescent="0.25">
      <c r="A92" s="2" t="s">
        <v>71</v>
      </c>
      <c r="B92">
        <v>0.7</v>
      </c>
    </row>
    <row r="93" spans="1:2" x14ac:dyDescent="0.25">
      <c r="A93" s="2" t="s">
        <v>72</v>
      </c>
      <c r="B93">
        <v>7</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126</v>
      </c>
    </row>
    <row r="104" spans="1:2" x14ac:dyDescent="0.25">
      <c r="A104" s="2" t="s">
        <v>83</v>
      </c>
      <c r="B104">
        <v>6</v>
      </c>
    </row>
    <row r="105" spans="1:2" x14ac:dyDescent="0.25">
      <c r="A105" s="2" t="s">
        <v>84</v>
      </c>
      <c r="B105">
        <v>60</v>
      </c>
    </row>
    <row r="106" spans="1:2" x14ac:dyDescent="0.25">
      <c r="A106" s="2" t="s">
        <v>85</v>
      </c>
    </row>
    <row r="107" spans="1:2" x14ac:dyDescent="0.25">
      <c r="A107" s="2" t="s">
        <v>86</v>
      </c>
      <c r="B107" t="s">
        <v>152</v>
      </c>
    </row>
    <row r="108" spans="1:2" x14ac:dyDescent="0.25">
      <c r="A108" s="2" t="s">
        <v>87</v>
      </c>
      <c r="B108">
        <v>10.5</v>
      </c>
    </row>
    <row r="109" spans="1:2" x14ac:dyDescent="0.25">
      <c r="A109" s="2" t="s">
        <v>88</v>
      </c>
      <c r="B109">
        <v>84</v>
      </c>
    </row>
    <row r="110" spans="1:2" x14ac:dyDescent="0.25">
      <c r="A110" s="2" t="s">
        <v>89</v>
      </c>
      <c r="B110" t="s">
        <v>115</v>
      </c>
    </row>
    <row r="111" spans="1:2" x14ac:dyDescent="0.25">
      <c r="A111" s="2" t="s">
        <v>90</v>
      </c>
      <c r="B111">
        <v>10.5</v>
      </c>
    </row>
    <row r="112" spans="1:2" x14ac:dyDescent="0.25">
      <c r="A112" s="2" t="s">
        <v>91</v>
      </c>
      <c r="B112">
        <v>63</v>
      </c>
    </row>
    <row r="113" spans="1:2" x14ac:dyDescent="0.25">
      <c r="A113" s="2" t="s">
        <v>92</v>
      </c>
      <c r="B113" t="s">
        <v>126</v>
      </c>
    </row>
    <row r="114" spans="1:2" x14ac:dyDescent="0.25">
      <c r="A114" s="2" t="s">
        <v>93</v>
      </c>
      <c r="B114">
        <v>6</v>
      </c>
    </row>
    <row r="115" spans="1:2" x14ac:dyDescent="0.25">
      <c r="A115" s="2" t="s">
        <v>94</v>
      </c>
      <c r="B115">
        <v>60</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136</v>
      </c>
    </row>
    <row r="120" spans="1:2" x14ac:dyDescent="0.25">
      <c r="A120" s="2" t="s">
        <v>99</v>
      </c>
      <c r="B120">
        <v>10</v>
      </c>
    </row>
    <row r="121" spans="1:2" x14ac:dyDescent="0.25">
      <c r="A121" s="2" t="s">
        <v>100</v>
      </c>
      <c r="B121">
        <v>20</v>
      </c>
    </row>
    <row r="122" spans="1:2" x14ac:dyDescent="0.25">
      <c r="A122" s="2" t="s">
        <v>101</v>
      </c>
      <c r="B122" t="s">
        <v>136</v>
      </c>
    </row>
    <row r="123" spans="1:2" x14ac:dyDescent="0.25">
      <c r="A123" s="2" t="s">
        <v>102</v>
      </c>
      <c r="B123" t="s">
        <v>125</v>
      </c>
    </row>
    <row r="124" spans="1:2" x14ac:dyDescent="0.25">
      <c r="A124" s="2" t="s">
        <v>103</v>
      </c>
      <c r="B124" t="s">
        <v>219</v>
      </c>
    </row>
    <row r="125" spans="1:2" x14ac:dyDescent="0.25">
      <c r="A125" s="1" t="s">
        <v>104</v>
      </c>
      <c r="B125">
        <v>587.31999999999994</v>
      </c>
    </row>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11</v>
      </c>
    </row>
    <row r="2" spans="1:2" x14ac:dyDescent="0.25">
      <c r="A2" s="1" t="s">
        <v>0</v>
      </c>
    </row>
    <row r="3" spans="1:2" x14ac:dyDescent="0.25">
      <c r="A3" s="2" t="s">
        <v>1</v>
      </c>
      <c r="B3" t="s">
        <v>155</v>
      </c>
    </row>
    <row r="4" spans="1:2" x14ac:dyDescent="0.25">
      <c r="A4" s="2" t="s">
        <v>2</v>
      </c>
      <c r="B4" t="s">
        <v>220</v>
      </c>
    </row>
    <row r="5" spans="1:2" x14ac:dyDescent="0.25">
      <c r="A5" s="2" t="s">
        <v>3</v>
      </c>
      <c r="B5" t="s">
        <v>221</v>
      </c>
    </row>
    <row r="6" spans="1:2" x14ac:dyDescent="0.25">
      <c r="A6" s="2" t="s">
        <v>4</v>
      </c>
      <c r="B6" t="s">
        <v>108</v>
      </c>
    </row>
    <row r="7" spans="1:2" x14ac:dyDescent="0.25">
      <c r="A7" s="2" t="s">
        <v>5</v>
      </c>
      <c r="B7" t="s">
        <v>109</v>
      </c>
    </row>
    <row r="8" spans="1:2" x14ac:dyDescent="0.25">
      <c r="A8" s="2" t="s">
        <v>6</v>
      </c>
    </row>
    <row r="9" spans="1:2" x14ac:dyDescent="0.25">
      <c r="A9" s="2" t="s">
        <v>7</v>
      </c>
      <c r="B9" t="s">
        <v>222</v>
      </c>
    </row>
    <row r="10" spans="1:2" x14ac:dyDescent="0.25">
      <c r="A10" s="2" t="s">
        <v>8</v>
      </c>
      <c r="B10" t="s">
        <v>223</v>
      </c>
    </row>
    <row r="11" spans="1:2" x14ac:dyDescent="0.25">
      <c r="A11" s="2" t="s">
        <v>9</v>
      </c>
      <c r="B11" t="s">
        <v>224</v>
      </c>
    </row>
    <row r="12" spans="1:2" x14ac:dyDescent="0.25">
      <c r="A12" s="2" t="s">
        <v>10</v>
      </c>
      <c r="B12" t="s">
        <v>173</v>
      </c>
    </row>
    <row r="13" spans="1:2" x14ac:dyDescent="0.25">
      <c r="A13" s="2" t="s">
        <v>11</v>
      </c>
      <c r="B13" t="s">
        <v>225</v>
      </c>
    </row>
    <row r="14" spans="1:2" x14ac:dyDescent="0.25">
      <c r="A14" s="2" t="s">
        <v>12</v>
      </c>
      <c r="B14" t="s">
        <v>116</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row>
    <row r="20" spans="1:2" x14ac:dyDescent="0.25">
      <c r="A20" s="2" t="s">
        <v>18</v>
      </c>
      <c r="B20" t="s">
        <v>119</v>
      </c>
    </row>
    <row r="21" spans="1:2" x14ac:dyDescent="0.25">
      <c r="A21" s="2" t="s">
        <v>19</v>
      </c>
      <c r="B21" t="s">
        <v>226</v>
      </c>
    </row>
    <row r="22" spans="1:2" x14ac:dyDescent="0.25">
      <c r="A22" s="2" t="s">
        <v>20</v>
      </c>
      <c r="B22" t="s">
        <v>227</v>
      </c>
    </row>
    <row r="23" spans="1:2" x14ac:dyDescent="0.25">
      <c r="A23" s="2" t="s">
        <v>21</v>
      </c>
      <c r="B23" t="s">
        <v>228</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123</v>
      </c>
    </row>
    <row r="29" spans="1:2" x14ac:dyDescent="0.25">
      <c r="A29" s="2" t="s">
        <v>25</v>
      </c>
      <c r="B29" t="s">
        <v>130</v>
      </c>
    </row>
    <row r="30" spans="1:2" x14ac:dyDescent="0.25">
      <c r="A30" s="2" t="s">
        <v>26</v>
      </c>
      <c r="B30" t="s">
        <v>125</v>
      </c>
    </row>
    <row r="31" spans="1:2" x14ac:dyDescent="0.25">
      <c r="A31" s="2" t="s">
        <v>27</v>
      </c>
      <c r="B31" t="s">
        <v>125</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152</v>
      </c>
    </row>
    <row r="39" spans="1:2" x14ac:dyDescent="0.25">
      <c r="A39" s="2" t="s">
        <v>30</v>
      </c>
      <c r="B39" t="s">
        <v>120</v>
      </c>
    </row>
    <row r="40" spans="1:2" x14ac:dyDescent="0.25">
      <c r="A40" s="2" t="s">
        <v>25</v>
      </c>
      <c r="B40" t="s">
        <v>135</v>
      </c>
    </row>
    <row r="41" spans="1:2" x14ac:dyDescent="0.25">
      <c r="A41" s="2" t="s">
        <v>26</v>
      </c>
      <c r="B41" t="s">
        <v>229</v>
      </c>
    </row>
    <row r="42" spans="1:2" x14ac:dyDescent="0.25">
      <c r="A42" s="2"/>
      <c r="B42" t="s">
        <v>152</v>
      </c>
    </row>
    <row r="43" spans="1:2" x14ac:dyDescent="0.25">
      <c r="A43" s="2" t="s">
        <v>31</v>
      </c>
      <c r="B43" t="s">
        <v>118</v>
      </c>
    </row>
    <row r="44" spans="1:2" x14ac:dyDescent="0.25">
      <c r="A44" s="2" t="s">
        <v>32</v>
      </c>
    </row>
    <row r="45" spans="1:2" x14ac:dyDescent="0.25">
      <c r="A45" s="2" t="s">
        <v>33</v>
      </c>
      <c r="B45" t="s">
        <v>118</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118</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120</v>
      </c>
    </row>
    <row r="56" spans="1:2" x14ac:dyDescent="0.25">
      <c r="A56" s="2" t="s">
        <v>40</v>
      </c>
      <c r="B56" t="s">
        <v>230</v>
      </c>
    </row>
    <row r="57" spans="1:2" x14ac:dyDescent="0.25">
      <c r="A57" s="2" t="s">
        <v>41</v>
      </c>
      <c r="B57" t="s">
        <v>231</v>
      </c>
    </row>
    <row r="58" spans="1:2" x14ac:dyDescent="0.25">
      <c r="A58" s="2" t="s">
        <v>42</v>
      </c>
      <c r="B58" t="s">
        <v>120</v>
      </c>
    </row>
    <row r="59" spans="1:2" x14ac:dyDescent="0.25">
      <c r="A59" s="2" t="s">
        <v>43</v>
      </c>
      <c r="B59" t="s">
        <v>231</v>
      </c>
    </row>
    <row r="60" spans="1:2" x14ac:dyDescent="0.25">
      <c r="A60" s="2" t="s">
        <v>44</v>
      </c>
      <c r="B60" t="s">
        <v>230</v>
      </c>
    </row>
    <row r="61" spans="1:2" x14ac:dyDescent="0.25">
      <c r="A61" s="2" t="s">
        <v>45</v>
      </c>
      <c r="B61" t="s">
        <v>120</v>
      </c>
    </row>
    <row r="62" spans="1:2" x14ac:dyDescent="0.25">
      <c r="A62" s="2" t="s">
        <v>25</v>
      </c>
      <c r="B62" s="3" t="s">
        <v>227</v>
      </c>
    </row>
    <row r="63" spans="1:2" x14ac:dyDescent="0.25">
      <c r="A63" s="2" t="s">
        <v>26</v>
      </c>
      <c r="B63" s="3" t="s">
        <v>229</v>
      </c>
    </row>
    <row r="64" spans="1:2" x14ac:dyDescent="0.25">
      <c r="A64" s="2" t="s">
        <v>32</v>
      </c>
      <c r="B64" s="3" t="s">
        <v>232</v>
      </c>
    </row>
    <row r="65" spans="1:2" x14ac:dyDescent="0.25">
      <c r="A65" s="2"/>
      <c r="B65" s="3"/>
    </row>
    <row r="66" spans="1:2" x14ac:dyDescent="0.25">
      <c r="A66" s="1" t="s">
        <v>46</v>
      </c>
      <c r="B66" s="3"/>
    </row>
    <row r="67" spans="1:2" x14ac:dyDescent="0.25">
      <c r="A67" s="2" t="s">
        <v>47</v>
      </c>
      <c r="B67" s="3" t="s">
        <v>125</v>
      </c>
    </row>
    <row r="68" spans="1:2" x14ac:dyDescent="0.25">
      <c r="A68" s="2" t="s">
        <v>48</v>
      </c>
      <c r="B68">
        <v>15</v>
      </c>
    </row>
    <row r="69" spans="1:2" x14ac:dyDescent="0.25">
      <c r="A69" s="2" t="s">
        <v>49</v>
      </c>
      <c r="B69">
        <v>0</v>
      </c>
    </row>
    <row r="70" spans="1:2" x14ac:dyDescent="0.25">
      <c r="A70" s="2" t="s">
        <v>50</v>
      </c>
      <c r="B70" t="s">
        <v>125</v>
      </c>
    </row>
    <row r="71" spans="1:2" x14ac:dyDescent="0.25">
      <c r="A71" s="2" t="s">
        <v>51</v>
      </c>
      <c r="B71">
        <v>1.94</v>
      </c>
    </row>
    <row r="72" spans="1:2" x14ac:dyDescent="0.25">
      <c r="A72" s="2" t="s">
        <v>52</v>
      </c>
      <c r="B72">
        <v>0</v>
      </c>
    </row>
    <row r="73" spans="1:2" x14ac:dyDescent="0.25">
      <c r="A73" s="2" t="s">
        <v>53</v>
      </c>
      <c r="B73" t="s">
        <v>125</v>
      </c>
    </row>
    <row r="74" spans="1:2" x14ac:dyDescent="0.25">
      <c r="A74" s="2" t="s">
        <v>54</v>
      </c>
      <c r="B74">
        <v>0.75</v>
      </c>
    </row>
    <row r="75" spans="1:2" x14ac:dyDescent="0.25">
      <c r="A75" s="2" t="s">
        <v>55</v>
      </c>
      <c r="B75">
        <v>0</v>
      </c>
    </row>
    <row r="76" spans="1:2" x14ac:dyDescent="0.25">
      <c r="A76" s="2" t="s">
        <v>56</v>
      </c>
      <c r="B76" t="s">
        <v>152</v>
      </c>
    </row>
    <row r="77" spans="1:2" x14ac:dyDescent="0.25">
      <c r="A77" s="2" t="s">
        <v>57</v>
      </c>
      <c r="B77">
        <v>0.75</v>
      </c>
    </row>
    <row r="78" spans="1:2" x14ac:dyDescent="0.25">
      <c r="A78" s="2" t="s">
        <v>57</v>
      </c>
      <c r="B78">
        <v>6</v>
      </c>
    </row>
    <row r="79" spans="1:2" x14ac:dyDescent="0.25">
      <c r="A79" s="2" t="s">
        <v>58</v>
      </c>
      <c r="B79" t="s">
        <v>152</v>
      </c>
    </row>
    <row r="80" spans="1:2" x14ac:dyDescent="0.25">
      <c r="A80" s="2" t="s">
        <v>59</v>
      </c>
      <c r="B80">
        <v>0.75</v>
      </c>
    </row>
    <row r="81" spans="1:2" x14ac:dyDescent="0.25">
      <c r="A81" s="2" t="s">
        <v>60</v>
      </c>
      <c r="B81">
        <v>6</v>
      </c>
    </row>
    <row r="82" spans="1:2" x14ac:dyDescent="0.25">
      <c r="A82" s="2" t="s">
        <v>61</v>
      </c>
      <c r="B82" t="s">
        <v>144</v>
      </c>
    </row>
    <row r="83" spans="1:2" x14ac:dyDescent="0.25">
      <c r="A83" s="2" t="s">
        <v>62</v>
      </c>
      <c r="B83">
        <v>0.75</v>
      </c>
    </row>
    <row r="84" spans="1:2" x14ac:dyDescent="0.25">
      <c r="A84" s="2" t="s">
        <v>63</v>
      </c>
      <c r="B84">
        <v>10.5</v>
      </c>
    </row>
    <row r="85" spans="1:2" x14ac:dyDescent="0.25">
      <c r="A85" s="2" t="s">
        <v>64</v>
      </c>
    </row>
    <row r="86" spans="1:2" x14ac:dyDescent="0.25">
      <c r="A86" s="2" t="s">
        <v>65</v>
      </c>
      <c r="B86">
        <v>142</v>
      </c>
    </row>
    <row r="87" spans="1:2" x14ac:dyDescent="0.25">
      <c r="A87" s="2" t="s">
        <v>66</v>
      </c>
      <c r="B87">
        <v>0</v>
      </c>
    </row>
    <row r="88" spans="1:2" x14ac:dyDescent="0.25">
      <c r="A88" s="2" t="s">
        <v>67</v>
      </c>
    </row>
    <row r="89" spans="1:2" x14ac:dyDescent="0.25">
      <c r="A89" s="2" t="s">
        <v>68</v>
      </c>
      <c r="B89">
        <v>1.1000000000000001</v>
      </c>
    </row>
    <row r="90" spans="1:2" x14ac:dyDescent="0.25">
      <c r="A90" s="2" t="s">
        <v>69</v>
      </c>
      <c r="B90">
        <v>0</v>
      </c>
    </row>
    <row r="91" spans="1:2" x14ac:dyDescent="0.25">
      <c r="A91" s="2" t="s">
        <v>70</v>
      </c>
    </row>
    <row r="92" spans="1:2" x14ac:dyDescent="0.25">
      <c r="A92" s="2" t="s">
        <v>71</v>
      </c>
      <c r="B92">
        <v>0.7</v>
      </c>
    </row>
    <row r="93" spans="1:2" x14ac:dyDescent="0.25">
      <c r="A93" s="2" t="s">
        <v>72</v>
      </c>
      <c r="B93">
        <v>0</v>
      </c>
    </row>
    <row r="94" spans="1:2" x14ac:dyDescent="0.25">
      <c r="A94" s="2" t="s">
        <v>73</v>
      </c>
    </row>
    <row r="95" spans="1:2" x14ac:dyDescent="0.25">
      <c r="A95" s="2" t="s">
        <v>74</v>
      </c>
      <c r="B95">
        <v>1.6</v>
      </c>
    </row>
    <row r="96" spans="1:2" x14ac:dyDescent="0.25">
      <c r="A96" s="2" t="s">
        <v>75</v>
      </c>
      <c r="B96">
        <v>0</v>
      </c>
    </row>
    <row r="97" spans="1:2" x14ac:dyDescent="0.25">
      <c r="A97" s="2" t="s">
        <v>76</v>
      </c>
    </row>
    <row r="98" spans="1:2" x14ac:dyDescent="0.25">
      <c r="A98" s="2" t="s">
        <v>77</v>
      </c>
      <c r="B98">
        <v>4.5</v>
      </c>
    </row>
    <row r="99" spans="1:2" x14ac:dyDescent="0.25">
      <c r="A99" s="2" t="s">
        <v>78</v>
      </c>
      <c r="B99">
        <v>0</v>
      </c>
    </row>
    <row r="100" spans="1:2" x14ac:dyDescent="0.25">
      <c r="A100" s="2" t="s">
        <v>79</v>
      </c>
    </row>
    <row r="101" spans="1:2" x14ac:dyDescent="0.25">
      <c r="A101" s="2" t="s">
        <v>80</v>
      </c>
      <c r="B101">
        <v>7.5</v>
      </c>
    </row>
    <row r="102" spans="1:2" x14ac:dyDescent="0.25">
      <c r="A102" s="2" t="s">
        <v>81</v>
      </c>
      <c r="B102">
        <v>0</v>
      </c>
    </row>
    <row r="103" spans="1:2" x14ac:dyDescent="0.25">
      <c r="A103" s="2" t="s">
        <v>82</v>
      </c>
      <c r="B103" t="s">
        <v>233</v>
      </c>
    </row>
    <row r="104" spans="1:2" x14ac:dyDescent="0.25">
      <c r="A104" s="2" t="s">
        <v>83</v>
      </c>
      <c r="B104">
        <v>6</v>
      </c>
    </row>
    <row r="105" spans="1:2" x14ac:dyDescent="0.25">
      <c r="A105" s="2" t="s">
        <v>84</v>
      </c>
      <c r="B105">
        <v>288</v>
      </c>
    </row>
    <row r="106" spans="1:2" x14ac:dyDescent="0.25">
      <c r="A106" s="2" t="s">
        <v>85</v>
      </c>
      <c r="B106" t="s">
        <v>125</v>
      </c>
    </row>
    <row r="107" spans="1:2" x14ac:dyDescent="0.25">
      <c r="A107" s="2" t="s">
        <v>86</v>
      </c>
      <c r="B107" t="s">
        <v>121</v>
      </c>
    </row>
    <row r="108" spans="1:2" x14ac:dyDescent="0.25">
      <c r="A108" s="2" t="s">
        <v>87</v>
      </c>
      <c r="B108">
        <v>10.5</v>
      </c>
    </row>
    <row r="109" spans="1:2" x14ac:dyDescent="0.25">
      <c r="A109" s="2" t="s">
        <v>88</v>
      </c>
      <c r="B109">
        <v>189</v>
      </c>
    </row>
    <row r="110" spans="1:2" x14ac:dyDescent="0.25">
      <c r="A110" s="2" t="s">
        <v>89</v>
      </c>
      <c r="B110" t="s">
        <v>125</v>
      </c>
    </row>
    <row r="111" spans="1:2" x14ac:dyDescent="0.25">
      <c r="A111" s="2" t="s">
        <v>90</v>
      </c>
      <c r="B111">
        <v>10.5</v>
      </c>
    </row>
    <row r="112" spans="1:2" x14ac:dyDescent="0.25">
      <c r="A112" s="2" t="s">
        <v>91</v>
      </c>
      <c r="B112">
        <v>0</v>
      </c>
    </row>
    <row r="113" spans="1:2" x14ac:dyDescent="0.25">
      <c r="A113" s="2" t="s">
        <v>92</v>
      </c>
      <c r="B113" t="s">
        <v>126</v>
      </c>
    </row>
    <row r="114" spans="1:2" x14ac:dyDescent="0.25">
      <c r="A114" s="2" t="s">
        <v>93</v>
      </c>
      <c r="B114">
        <v>6</v>
      </c>
    </row>
    <row r="115" spans="1:2" x14ac:dyDescent="0.25">
      <c r="A115" s="2" t="s">
        <v>94</v>
      </c>
      <c r="B115">
        <v>60</v>
      </c>
    </row>
    <row r="116" spans="1:2" x14ac:dyDescent="0.25">
      <c r="A116" s="2" t="s">
        <v>95</v>
      </c>
      <c r="B116" t="s">
        <v>179</v>
      </c>
    </row>
    <row r="117" spans="1:2" x14ac:dyDescent="0.25">
      <c r="A117" s="2" t="s">
        <v>96</v>
      </c>
      <c r="B117">
        <v>24</v>
      </c>
    </row>
    <row r="118" spans="1:2" x14ac:dyDescent="0.25">
      <c r="A118" s="2" t="s">
        <v>97</v>
      </c>
      <c r="B118">
        <v>108</v>
      </c>
    </row>
    <row r="119" spans="1:2" x14ac:dyDescent="0.25">
      <c r="A119" s="2" t="s">
        <v>98</v>
      </c>
      <c r="B119" t="s">
        <v>234</v>
      </c>
    </row>
    <row r="120" spans="1:2" x14ac:dyDescent="0.25">
      <c r="A120" s="2" t="s">
        <v>99</v>
      </c>
      <c r="B120">
        <v>10</v>
      </c>
    </row>
    <row r="121" spans="1:2" x14ac:dyDescent="0.25">
      <c r="A121" s="2" t="s">
        <v>100</v>
      </c>
      <c r="B121">
        <v>43.2</v>
      </c>
    </row>
    <row r="122" spans="1:2" x14ac:dyDescent="0.25">
      <c r="A122" s="2" t="s">
        <v>101</v>
      </c>
      <c r="B122" t="s">
        <v>227</v>
      </c>
    </row>
    <row r="123" spans="1:2" x14ac:dyDescent="0.25">
      <c r="A123" s="2" t="s">
        <v>102</v>
      </c>
      <c r="B123" t="s">
        <v>125</v>
      </c>
    </row>
    <row r="124" spans="1:2" x14ac:dyDescent="0.25">
      <c r="A124" s="2" t="s">
        <v>103</v>
      </c>
      <c r="B124" t="s">
        <v>235</v>
      </c>
    </row>
    <row r="125" spans="1:2" x14ac:dyDescent="0.25">
      <c r="A125" s="1" t="s">
        <v>104</v>
      </c>
      <c r="B125">
        <v>710.7</v>
      </c>
    </row>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2" width="30" customWidth="1"/>
  </cols>
  <sheetData>
    <row r="1" spans="1:2" x14ac:dyDescent="0.25">
      <c r="A1" t="s">
        <v>1120</v>
      </c>
      <c r="B1">
        <v>5</v>
      </c>
    </row>
    <row r="2" spans="1:2" x14ac:dyDescent="0.25">
      <c r="A2" s="1" t="s">
        <v>0</v>
      </c>
    </row>
    <row r="3" spans="1:2" x14ac:dyDescent="0.25">
      <c r="A3" s="2" t="s">
        <v>1</v>
      </c>
      <c r="B3" t="s">
        <v>105</v>
      </c>
    </row>
    <row r="4" spans="1:2" x14ac:dyDescent="0.25">
      <c r="A4" s="2" t="s">
        <v>2</v>
      </c>
      <c r="B4" t="s">
        <v>168</v>
      </c>
    </row>
    <row r="5" spans="1:2" x14ac:dyDescent="0.25">
      <c r="A5" s="2" t="s">
        <v>3</v>
      </c>
      <c r="B5" t="s">
        <v>169</v>
      </c>
    </row>
    <row r="6" spans="1:2" x14ac:dyDescent="0.25">
      <c r="A6" s="2" t="s">
        <v>4</v>
      </c>
      <c r="B6" t="s">
        <v>108</v>
      </c>
    </row>
    <row r="7" spans="1:2" x14ac:dyDescent="0.25">
      <c r="A7" s="2" t="s">
        <v>5</v>
      </c>
      <c r="B7" t="s">
        <v>109</v>
      </c>
    </row>
    <row r="8" spans="1:2" x14ac:dyDescent="0.25">
      <c r="A8" s="2" t="s">
        <v>6</v>
      </c>
    </row>
    <row r="9" spans="1:2" x14ac:dyDescent="0.25">
      <c r="A9" s="2" t="s">
        <v>7</v>
      </c>
      <c r="B9" t="s">
        <v>170</v>
      </c>
    </row>
    <row r="10" spans="1:2" x14ac:dyDescent="0.25">
      <c r="A10" s="2" t="s">
        <v>8</v>
      </c>
      <c r="B10" t="s">
        <v>171</v>
      </c>
    </row>
    <row r="11" spans="1:2" x14ac:dyDescent="0.25">
      <c r="A11" s="2" t="s">
        <v>9</v>
      </c>
      <c r="B11" t="s">
        <v>172</v>
      </c>
    </row>
    <row r="12" spans="1:2" x14ac:dyDescent="0.25">
      <c r="A12" s="2" t="s">
        <v>10</v>
      </c>
      <c r="B12" t="s">
        <v>173</v>
      </c>
    </row>
    <row r="13" spans="1:2" x14ac:dyDescent="0.25">
      <c r="A13" s="2" t="s">
        <v>11</v>
      </c>
      <c r="B13" t="s">
        <v>174</v>
      </c>
    </row>
    <row r="14" spans="1:2" x14ac:dyDescent="0.25">
      <c r="A14" s="2" t="s">
        <v>12</v>
      </c>
      <c r="B14" t="s">
        <v>116</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175</v>
      </c>
    </row>
    <row r="20" spans="1:2" x14ac:dyDescent="0.25">
      <c r="A20" s="2" t="s">
        <v>18</v>
      </c>
      <c r="B20" t="s">
        <v>114</v>
      </c>
    </row>
    <row r="21" spans="1:2" x14ac:dyDescent="0.25">
      <c r="A21" s="2" t="s">
        <v>19</v>
      </c>
      <c r="B21" t="s">
        <v>123</v>
      </c>
    </row>
    <row r="22" spans="1:2" x14ac:dyDescent="0.25">
      <c r="A22" s="2" t="s">
        <v>20</v>
      </c>
      <c r="B22" t="s">
        <v>116</v>
      </c>
    </row>
    <row r="23" spans="1:2" x14ac:dyDescent="0.25">
      <c r="A23" s="2" t="s">
        <v>21</v>
      </c>
      <c r="B23" t="s">
        <v>176</v>
      </c>
    </row>
    <row r="24" spans="1:2" x14ac:dyDescent="0.25">
      <c r="A24" s="1" t="s">
        <v>22</v>
      </c>
      <c r="B24" t="s">
        <v>1121</v>
      </c>
    </row>
    <row r="25" spans="1:2" x14ac:dyDescent="0.25">
      <c r="A25" s="1"/>
    </row>
    <row r="26" spans="1:2" x14ac:dyDescent="0.25">
      <c r="A26" s="1" t="s">
        <v>23</v>
      </c>
    </row>
    <row r="27" spans="1:2" x14ac:dyDescent="0.25">
      <c r="A27" s="2" t="s">
        <v>24</v>
      </c>
      <c r="B27" t="s">
        <v>118</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177</v>
      </c>
    </row>
    <row r="41" spans="1:2" x14ac:dyDescent="0.25">
      <c r="A41" s="2" t="s">
        <v>26</v>
      </c>
      <c r="B41" t="s">
        <v>178</v>
      </c>
    </row>
    <row r="42" spans="1:2" x14ac:dyDescent="0.25">
      <c r="A42" s="2"/>
      <c r="B42" t="s">
        <v>153</v>
      </c>
    </row>
    <row r="43" spans="1:2" x14ac:dyDescent="0.25">
      <c r="A43" s="2" t="s">
        <v>31</v>
      </c>
      <c r="B43" t="s">
        <v>118</v>
      </c>
    </row>
    <row r="44" spans="1:2" x14ac:dyDescent="0.25">
      <c r="A44" s="2" t="s">
        <v>32</v>
      </c>
    </row>
    <row r="45" spans="1:2" x14ac:dyDescent="0.25">
      <c r="A45" s="2" t="s">
        <v>33</v>
      </c>
      <c r="B45" t="s">
        <v>120</v>
      </c>
    </row>
    <row r="46" spans="1:2" x14ac:dyDescent="0.25">
      <c r="A46" s="2" t="s">
        <v>34</v>
      </c>
      <c r="B46" t="s">
        <v>179</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129</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s="3">
        <v>7</v>
      </c>
    </row>
    <row r="63" spans="1:2" x14ac:dyDescent="0.25">
      <c r="A63" s="2" t="s">
        <v>26</v>
      </c>
      <c r="B63" s="3">
        <v>5</v>
      </c>
    </row>
    <row r="64" spans="1:2" x14ac:dyDescent="0.25">
      <c r="A64" s="2" t="s">
        <v>32</v>
      </c>
      <c r="B64" s="3" t="s">
        <v>180</v>
      </c>
    </row>
    <row r="65" spans="1:2" x14ac:dyDescent="0.25">
      <c r="A65" s="2"/>
      <c r="B65" s="3"/>
    </row>
    <row r="66" spans="1:2" x14ac:dyDescent="0.25">
      <c r="A66" s="1" t="s">
        <v>46</v>
      </c>
      <c r="B66" s="3"/>
    </row>
    <row r="67" spans="1:2" x14ac:dyDescent="0.25">
      <c r="A67" s="2" t="s">
        <v>47</v>
      </c>
      <c r="B67" s="3" t="s">
        <v>115</v>
      </c>
    </row>
    <row r="68" spans="1:2" x14ac:dyDescent="0.25">
      <c r="A68" s="2" t="s">
        <v>48</v>
      </c>
      <c r="B68">
        <v>15</v>
      </c>
    </row>
    <row r="69" spans="1:2" x14ac:dyDescent="0.25">
      <c r="A69" s="2" t="s">
        <v>49</v>
      </c>
      <c r="B69">
        <v>90</v>
      </c>
    </row>
    <row r="70" spans="1:2" x14ac:dyDescent="0.25">
      <c r="A70" s="2" t="s">
        <v>50</v>
      </c>
      <c r="B70" t="s">
        <v>136</v>
      </c>
    </row>
    <row r="71" spans="1:2" x14ac:dyDescent="0.25">
      <c r="A71" s="2" t="s">
        <v>51</v>
      </c>
      <c r="B71">
        <v>1.94</v>
      </c>
    </row>
    <row r="72" spans="1:2" x14ac:dyDescent="0.25">
      <c r="A72" s="2" t="s">
        <v>52</v>
      </c>
      <c r="B72">
        <v>3.88</v>
      </c>
    </row>
    <row r="73" spans="1:2" x14ac:dyDescent="0.25">
      <c r="A73" s="2" t="s">
        <v>53</v>
      </c>
      <c r="B73" t="s">
        <v>115</v>
      </c>
    </row>
    <row r="74" spans="1:2" x14ac:dyDescent="0.25">
      <c r="A74" s="2" t="s">
        <v>54</v>
      </c>
      <c r="B74">
        <v>0.75</v>
      </c>
    </row>
    <row r="75" spans="1:2" x14ac:dyDescent="0.25">
      <c r="A75" s="2" t="s">
        <v>55</v>
      </c>
      <c r="B75">
        <v>4.5</v>
      </c>
    </row>
    <row r="76" spans="1:2" x14ac:dyDescent="0.25">
      <c r="A76" s="2" t="s">
        <v>56</v>
      </c>
      <c r="B76" t="s">
        <v>116</v>
      </c>
    </row>
    <row r="77" spans="1:2" x14ac:dyDescent="0.25">
      <c r="A77" s="2" t="s">
        <v>57</v>
      </c>
      <c r="B77">
        <v>0.75</v>
      </c>
    </row>
    <row r="78" spans="1:2" x14ac:dyDescent="0.25">
      <c r="A78" s="2" t="s">
        <v>57</v>
      </c>
      <c r="B78">
        <v>3.75</v>
      </c>
    </row>
    <row r="79" spans="1:2" x14ac:dyDescent="0.25">
      <c r="A79" s="2" t="s">
        <v>58</v>
      </c>
      <c r="B79" t="s">
        <v>116</v>
      </c>
    </row>
    <row r="80" spans="1:2" x14ac:dyDescent="0.25">
      <c r="A80" s="2" t="s">
        <v>59</v>
      </c>
      <c r="B80">
        <v>0.75</v>
      </c>
    </row>
    <row r="81" spans="1:2" x14ac:dyDescent="0.25">
      <c r="A81" s="2" t="s">
        <v>60</v>
      </c>
      <c r="B81">
        <v>3.75</v>
      </c>
    </row>
    <row r="82" spans="1:2" x14ac:dyDescent="0.25">
      <c r="A82" s="2" t="s">
        <v>61</v>
      </c>
      <c r="B82" t="s">
        <v>115</v>
      </c>
    </row>
    <row r="83" spans="1:2" x14ac:dyDescent="0.25">
      <c r="A83" s="2" t="s">
        <v>62</v>
      </c>
      <c r="B83">
        <v>0.75</v>
      </c>
    </row>
    <row r="84" spans="1:2" x14ac:dyDescent="0.25">
      <c r="A84" s="2" t="s">
        <v>63</v>
      </c>
      <c r="B84">
        <v>4.5</v>
      </c>
    </row>
    <row r="85" spans="1:2" x14ac:dyDescent="0.25">
      <c r="A85" s="2" t="s">
        <v>64</v>
      </c>
      <c r="B85" t="s">
        <v>122</v>
      </c>
    </row>
    <row r="86" spans="1:2" x14ac:dyDescent="0.25">
      <c r="A86" s="2" t="s">
        <v>65</v>
      </c>
      <c r="B86">
        <v>142</v>
      </c>
    </row>
    <row r="87" spans="1:2" x14ac:dyDescent="0.25">
      <c r="A87" s="2" t="s">
        <v>66</v>
      </c>
      <c r="B87">
        <v>568</v>
      </c>
    </row>
    <row r="88" spans="1:2" x14ac:dyDescent="0.25">
      <c r="A88" s="2" t="s">
        <v>67</v>
      </c>
      <c r="B88" t="s">
        <v>116</v>
      </c>
    </row>
    <row r="89" spans="1:2" x14ac:dyDescent="0.25">
      <c r="A89" s="2" t="s">
        <v>68</v>
      </c>
      <c r="B89">
        <v>1.1000000000000001</v>
      </c>
    </row>
    <row r="90" spans="1:2" x14ac:dyDescent="0.25">
      <c r="A90" s="2" t="s">
        <v>69</v>
      </c>
      <c r="B90">
        <v>5.5</v>
      </c>
    </row>
    <row r="91" spans="1:2" x14ac:dyDescent="0.25">
      <c r="A91" s="2" t="s">
        <v>70</v>
      </c>
      <c r="B91" t="s">
        <v>152</v>
      </c>
    </row>
    <row r="92" spans="1:2" x14ac:dyDescent="0.25">
      <c r="A92" s="2" t="s">
        <v>71</v>
      </c>
      <c r="B92">
        <v>0.7</v>
      </c>
    </row>
    <row r="93" spans="1:2" x14ac:dyDescent="0.25">
      <c r="A93" s="2" t="s">
        <v>72</v>
      </c>
      <c r="B93">
        <v>5.6</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124</v>
      </c>
    </row>
    <row r="104" spans="1:2" x14ac:dyDescent="0.25">
      <c r="A104" s="2" t="s">
        <v>83</v>
      </c>
      <c r="B104">
        <v>6</v>
      </c>
    </row>
    <row r="105" spans="1:2" x14ac:dyDescent="0.25">
      <c r="A105" s="2" t="s">
        <v>84</v>
      </c>
      <c r="B105">
        <v>180</v>
      </c>
    </row>
    <row r="106" spans="1:2" x14ac:dyDescent="0.25">
      <c r="A106" s="2" t="s">
        <v>85</v>
      </c>
      <c r="B106" t="s">
        <v>125</v>
      </c>
    </row>
    <row r="107" spans="1:2" x14ac:dyDescent="0.25">
      <c r="A107" s="2" t="s">
        <v>86</v>
      </c>
      <c r="B107" t="s">
        <v>141</v>
      </c>
    </row>
    <row r="108" spans="1:2" x14ac:dyDescent="0.25">
      <c r="A108" s="2" t="s">
        <v>87</v>
      </c>
      <c r="B108">
        <v>10.5</v>
      </c>
    </row>
    <row r="109" spans="1:2" x14ac:dyDescent="0.25">
      <c r="A109" s="2" t="s">
        <v>88</v>
      </c>
      <c r="B109">
        <v>210</v>
      </c>
    </row>
    <row r="110" spans="1:2" x14ac:dyDescent="0.25">
      <c r="A110" s="2" t="s">
        <v>89</v>
      </c>
      <c r="B110" t="s">
        <v>130</v>
      </c>
    </row>
    <row r="111" spans="1:2" x14ac:dyDescent="0.25">
      <c r="A111" s="2" t="s">
        <v>90</v>
      </c>
      <c r="B111">
        <v>10.5</v>
      </c>
    </row>
    <row r="112" spans="1:2" x14ac:dyDescent="0.25">
      <c r="A112" s="2" t="s">
        <v>91</v>
      </c>
      <c r="B112">
        <v>31.5</v>
      </c>
    </row>
    <row r="113" spans="1:2" x14ac:dyDescent="0.25">
      <c r="A113" s="2" t="s">
        <v>92</v>
      </c>
      <c r="B113" t="s">
        <v>122</v>
      </c>
    </row>
    <row r="114" spans="1:2" x14ac:dyDescent="0.25">
      <c r="A114" s="2" t="s">
        <v>93</v>
      </c>
      <c r="B114">
        <v>6</v>
      </c>
    </row>
    <row r="115" spans="1:2" x14ac:dyDescent="0.25">
      <c r="A115" s="2" t="s">
        <v>94</v>
      </c>
      <c r="B115">
        <v>24</v>
      </c>
    </row>
    <row r="116" spans="1:2" x14ac:dyDescent="0.25">
      <c r="A116" s="2" t="s">
        <v>95</v>
      </c>
      <c r="B116" t="s">
        <v>115</v>
      </c>
    </row>
    <row r="117" spans="1:2" x14ac:dyDescent="0.25">
      <c r="A117" s="2" t="s">
        <v>96</v>
      </c>
      <c r="B117">
        <v>24</v>
      </c>
    </row>
    <row r="118" spans="1:2" x14ac:dyDescent="0.25">
      <c r="A118" s="2" t="s">
        <v>97</v>
      </c>
      <c r="B118">
        <v>144</v>
      </c>
    </row>
    <row r="119" spans="1:2" x14ac:dyDescent="0.25">
      <c r="A119" s="2" t="s">
        <v>98</v>
      </c>
      <c r="B119" t="s">
        <v>123</v>
      </c>
    </row>
    <row r="120" spans="1:2" x14ac:dyDescent="0.25">
      <c r="A120" s="2" t="s">
        <v>99</v>
      </c>
      <c r="B120">
        <v>10</v>
      </c>
    </row>
    <row r="121" spans="1:2" x14ac:dyDescent="0.25">
      <c r="A121" s="2" t="s">
        <v>100</v>
      </c>
      <c r="B121">
        <v>70</v>
      </c>
    </row>
    <row r="122" spans="1:2" x14ac:dyDescent="0.25">
      <c r="A122" s="2" t="s">
        <v>101</v>
      </c>
      <c r="B122" t="s">
        <v>125</v>
      </c>
    </row>
    <row r="123" spans="1:2" x14ac:dyDescent="0.25">
      <c r="A123" s="2" t="s">
        <v>102</v>
      </c>
      <c r="B123" t="s">
        <v>125</v>
      </c>
    </row>
    <row r="124" spans="1:2" x14ac:dyDescent="0.25">
      <c r="A124" s="2" t="s">
        <v>103</v>
      </c>
      <c r="B124" t="s">
        <v>181</v>
      </c>
    </row>
    <row r="125" spans="1:2" x14ac:dyDescent="0.25">
      <c r="A125" s="1" t="s">
        <v>104</v>
      </c>
      <c r="B125">
        <v>1348.98</v>
      </c>
    </row>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topLeftCell="A103" workbookViewId="0">
      <selection activeCell="F11" sqref="F11"/>
    </sheetView>
  </sheetViews>
  <sheetFormatPr defaultRowHeight="15" x14ac:dyDescent="0.25"/>
  <cols>
    <col min="1" max="2" width="32.5703125" customWidth="1"/>
  </cols>
  <sheetData>
    <row r="1" spans="1:2" x14ac:dyDescent="0.25">
      <c r="A1" t="s">
        <v>1120</v>
      </c>
      <c r="B1">
        <v>6</v>
      </c>
    </row>
    <row r="2" spans="1:2" x14ac:dyDescent="0.25">
      <c r="A2" s="1" t="s">
        <v>0</v>
      </c>
    </row>
    <row r="3" spans="1:2" x14ac:dyDescent="0.25">
      <c r="A3" s="2" t="s">
        <v>1</v>
      </c>
      <c r="B3" t="s">
        <v>105</v>
      </c>
    </row>
    <row r="4" spans="1:2" x14ac:dyDescent="0.25">
      <c r="A4" s="2" t="s">
        <v>2</v>
      </c>
      <c r="B4" t="s">
        <v>149</v>
      </c>
    </row>
    <row r="5" spans="1:2" x14ac:dyDescent="0.25">
      <c r="A5" s="2" t="s">
        <v>3</v>
      </c>
      <c r="B5" t="s">
        <v>182</v>
      </c>
    </row>
    <row r="6" spans="1:2" x14ac:dyDescent="0.25">
      <c r="A6" s="2" t="s">
        <v>4</v>
      </c>
      <c r="B6" t="s">
        <v>108</v>
      </c>
    </row>
    <row r="7" spans="1:2" x14ac:dyDescent="0.25">
      <c r="A7" s="2" t="s">
        <v>5</v>
      </c>
      <c r="B7" t="s">
        <v>109</v>
      </c>
    </row>
    <row r="8" spans="1:2" x14ac:dyDescent="0.25">
      <c r="A8" s="2" t="s">
        <v>6</v>
      </c>
    </row>
    <row r="9" spans="1:2" x14ac:dyDescent="0.25">
      <c r="A9" s="2" t="s">
        <v>7</v>
      </c>
      <c r="B9" t="s">
        <v>114</v>
      </c>
    </row>
    <row r="10" spans="1:2" x14ac:dyDescent="0.25">
      <c r="A10" s="2" t="s">
        <v>8</v>
      </c>
      <c r="B10" t="s">
        <v>183</v>
      </c>
    </row>
    <row r="11" spans="1:2" x14ac:dyDescent="0.25">
      <c r="A11" s="2" t="s">
        <v>9</v>
      </c>
      <c r="B11" t="s">
        <v>184</v>
      </c>
    </row>
    <row r="12" spans="1:2" x14ac:dyDescent="0.25">
      <c r="A12" s="2" t="s">
        <v>10</v>
      </c>
      <c r="B12" t="s">
        <v>185</v>
      </c>
    </row>
    <row r="13" spans="1:2" x14ac:dyDescent="0.25">
      <c r="A13" s="2" t="s">
        <v>11</v>
      </c>
      <c r="B13" t="s">
        <v>186</v>
      </c>
    </row>
    <row r="14" spans="1:2" x14ac:dyDescent="0.25">
      <c r="A14" s="2" t="s">
        <v>12</v>
      </c>
      <c r="B14" t="s">
        <v>187</v>
      </c>
    </row>
    <row r="15" spans="1:2" x14ac:dyDescent="0.25">
      <c r="A15" s="2" t="s">
        <v>13</v>
      </c>
      <c r="B15" t="s">
        <v>110</v>
      </c>
    </row>
    <row r="16" spans="1:2" x14ac:dyDescent="0.25">
      <c r="A16" s="2" t="s">
        <v>14</v>
      </c>
      <c r="B16" t="s">
        <v>111</v>
      </c>
    </row>
    <row r="17" spans="1:2" x14ac:dyDescent="0.25">
      <c r="A17" s="2" t="s">
        <v>15</v>
      </c>
      <c r="B17" t="s">
        <v>188</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116</v>
      </c>
    </row>
    <row r="22" spans="1:2" x14ac:dyDescent="0.25">
      <c r="A22" s="2" t="s">
        <v>20</v>
      </c>
      <c r="B22" t="s">
        <v>130</v>
      </c>
    </row>
    <row r="23" spans="1:2" x14ac:dyDescent="0.25">
      <c r="A23" s="2" t="s">
        <v>21</v>
      </c>
      <c r="B23" t="s">
        <v>189</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115</v>
      </c>
    </row>
    <row r="29" spans="1:2" x14ac:dyDescent="0.25">
      <c r="A29" s="2" t="s">
        <v>25</v>
      </c>
      <c r="B29" t="s">
        <v>135</v>
      </c>
    </row>
    <row r="30" spans="1:2" x14ac:dyDescent="0.25">
      <c r="A30" s="2" t="s">
        <v>26</v>
      </c>
      <c r="B30" t="s">
        <v>125</v>
      </c>
    </row>
    <row r="31" spans="1:2" x14ac:dyDescent="0.25">
      <c r="A31" s="2" t="s">
        <v>27</v>
      </c>
      <c r="B31" t="s">
        <v>125</v>
      </c>
    </row>
    <row r="32" spans="1:2" x14ac:dyDescent="0.25">
      <c r="A32" s="2" t="s">
        <v>28</v>
      </c>
      <c r="B32" t="s">
        <v>120</v>
      </c>
    </row>
    <row r="33" spans="1:2" x14ac:dyDescent="0.25">
      <c r="A33" s="2"/>
      <c r="B33" t="s">
        <v>122</v>
      </c>
    </row>
    <row r="34" spans="1:2" x14ac:dyDescent="0.25">
      <c r="A34" s="2" t="s">
        <v>25</v>
      </c>
      <c r="B34" t="s">
        <v>125</v>
      </c>
    </row>
    <row r="35" spans="1:2" x14ac:dyDescent="0.25">
      <c r="A35" s="2" t="s">
        <v>26</v>
      </c>
      <c r="B35" t="s">
        <v>125</v>
      </c>
    </row>
    <row r="36" spans="1:2" x14ac:dyDescent="0.25">
      <c r="A36" s="2" t="s">
        <v>27</v>
      </c>
      <c r="B36" t="s">
        <v>125</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136</v>
      </c>
    </row>
    <row r="41" spans="1:2" x14ac:dyDescent="0.25">
      <c r="A41" s="2" t="s">
        <v>26</v>
      </c>
      <c r="B41" t="s">
        <v>145</v>
      </c>
    </row>
    <row r="42" spans="1:2" x14ac:dyDescent="0.25">
      <c r="A42" s="2"/>
      <c r="B42" t="s">
        <v>121</v>
      </c>
    </row>
    <row r="43" spans="1:2" x14ac:dyDescent="0.25">
      <c r="A43" s="2" t="s">
        <v>31</v>
      </c>
      <c r="B43" t="s">
        <v>120</v>
      </c>
    </row>
    <row r="44" spans="1:2" x14ac:dyDescent="0.25">
      <c r="A44" s="2" t="s">
        <v>32</v>
      </c>
      <c r="B44" t="s">
        <v>190</v>
      </c>
    </row>
    <row r="45" spans="1:2" x14ac:dyDescent="0.25">
      <c r="A45" s="2" t="s">
        <v>33</v>
      </c>
      <c r="B45" t="s">
        <v>120</v>
      </c>
    </row>
    <row r="46" spans="1:2" x14ac:dyDescent="0.25">
      <c r="A46" s="2" t="s">
        <v>34</v>
      </c>
      <c r="B46" t="s">
        <v>191</v>
      </c>
    </row>
    <row r="47" spans="1:2" x14ac:dyDescent="0.25">
      <c r="A47" s="2" t="s">
        <v>35</v>
      </c>
      <c r="B47" t="s">
        <v>120</v>
      </c>
    </row>
    <row r="48" spans="1:2" x14ac:dyDescent="0.25">
      <c r="A48" s="2" t="s">
        <v>36</v>
      </c>
      <c r="B48" t="s">
        <v>192</v>
      </c>
    </row>
    <row r="49" spans="1:2" x14ac:dyDescent="0.25">
      <c r="A49" s="2"/>
      <c r="B49" t="s">
        <v>122</v>
      </c>
    </row>
    <row r="50" spans="1:2" x14ac:dyDescent="0.25">
      <c r="A50" s="2" t="s">
        <v>37</v>
      </c>
      <c r="B50" t="s">
        <v>120</v>
      </c>
    </row>
    <row r="51" spans="1:2" x14ac:dyDescent="0.25">
      <c r="A51" s="2"/>
      <c r="B51" t="s">
        <v>122</v>
      </c>
    </row>
    <row r="52" spans="1:2" x14ac:dyDescent="0.25">
      <c r="A52" s="2" t="s">
        <v>38</v>
      </c>
      <c r="B52" t="s">
        <v>120</v>
      </c>
    </row>
    <row r="53" spans="1:2" x14ac:dyDescent="0.25">
      <c r="A53" s="2" t="s">
        <v>36</v>
      </c>
      <c r="B53" t="s">
        <v>114</v>
      </c>
    </row>
    <row r="54" spans="1:2" x14ac:dyDescent="0.25">
      <c r="A54" s="2"/>
      <c r="B54" t="s">
        <v>145</v>
      </c>
    </row>
    <row r="55" spans="1:2" x14ac:dyDescent="0.25">
      <c r="A55" s="2" t="s">
        <v>39</v>
      </c>
      <c r="B55" t="s">
        <v>120</v>
      </c>
    </row>
    <row r="56" spans="1:2" x14ac:dyDescent="0.25">
      <c r="A56" s="2" t="s">
        <v>40</v>
      </c>
      <c r="B56">
        <v>3</v>
      </c>
    </row>
    <row r="57" spans="1:2" x14ac:dyDescent="0.25">
      <c r="A57" s="2" t="s">
        <v>41</v>
      </c>
      <c r="B57">
        <v>5</v>
      </c>
    </row>
    <row r="58" spans="1:2" x14ac:dyDescent="0.25">
      <c r="A58" s="2" t="s">
        <v>42</v>
      </c>
      <c r="B58" t="s">
        <v>120</v>
      </c>
    </row>
    <row r="59" spans="1:2" x14ac:dyDescent="0.25">
      <c r="A59" s="2" t="s">
        <v>43</v>
      </c>
      <c r="B59" t="s">
        <v>116</v>
      </c>
    </row>
    <row r="60" spans="1:2" x14ac:dyDescent="0.25">
      <c r="A60" s="2" t="s">
        <v>44</v>
      </c>
      <c r="B60" t="s">
        <v>130</v>
      </c>
    </row>
    <row r="61" spans="1:2" x14ac:dyDescent="0.25">
      <c r="A61" s="2" t="s">
        <v>45</v>
      </c>
      <c r="B61" t="s">
        <v>120</v>
      </c>
    </row>
    <row r="62" spans="1:2" x14ac:dyDescent="0.25">
      <c r="A62" s="2" t="s">
        <v>25</v>
      </c>
      <c r="B62" s="3">
        <v>5</v>
      </c>
    </row>
    <row r="63" spans="1:2" x14ac:dyDescent="0.25">
      <c r="A63" s="2" t="s">
        <v>26</v>
      </c>
      <c r="B63" s="3">
        <v>3</v>
      </c>
    </row>
    <row r="64" spans="1:2" x14ac:dyDescent="0.25">
      <c r="A64" s="2" t="s">
        <v>32</v>
      </c>
      <c r="B64" s="3" t="s">
        <v>128</v>
      </c>
    </row>
    <row r="65" spans="1:2" x14ac:dyDescent="0.25">
      <c r="A65" s="2"/>
      <c r="B65" s="3"/>
    </row>
    <row r="66" spans="1:2" x14ac:dyDescent="0.25">
      <c r="A66" s="1" t="s">
        <v>46</v>
      </c>
      <c r="B66" s="3"/>
    </row>
    <row r="67" spans="1:2" x14ac:dyDescent="0.25">
      <c r="A67" s="2" t="s">
        <v>47</v>
      </c>
      <c r="B67" s="3" t="s">
        <v>193</v>
      </c>
    </row>
    <row r="68" spans="1:2" x14ac:dyDescent="0.25">
      <c r="A68" s="2" t="s">
        <v>48</v>
      </c>
      <c r="B68">
        <v>15</v>
      </c>
    </row>
    <row r="69" spans="1:2" x14ac:dyDescent="0.25">
      <c r="A69" s="2" t="s">
        <v>49</v>
      </c>
      <c r="B69">
        <v>240</v>
      </c>
    </row>
    <row r="70" spans="1:2" x14ac:dyDescent="0.25">
      <c r="A70" s="2" t="s">
        <v>50</v>
      </c>
      <c r="B70" t="s">
        <v>116</v>
      </c>
    </row>
    <row r="71" spans="1:2" x14ac:dyDescent="0.25">
      <c r="A71" s="2" t="s">
        <v>51</v>
      </c>
      <c r="B71">
        <v>1.94</v>
      </c>
    </row>
    <row r="72" spans="1:2" x14ac:dyDescent="0.25">
      <c r="A72" s="2" t="s">
        <v>52</v>
      </c>
      <c r="B72">
        <v>9.6999999999999993</v>
      </c>
    </row>
    <row r="73" spans="1:2" x14ac:dyDescent="0.25">
      <c r="A73" s="2" t="s">
        <v>53</v>
      </c>
      <c r="B73" t="s">
        <v>122</v>
      </c>
    </row>
    <row r="74" spans="1:2" x14ac:dyDescent="0.25">
      <c r="A74" s="2" t="s">
        <v>54</v>
      </c>
      <c r="B74">
        <v>0.75</v>
      </c>
    </row>
    <row r="75" spans="1:2" x14ac:dyDescent="0.25">
      <c r="A75" s="2" t="s">
        <v>55</v>
      </c>
      <c r="B75">
        <v>3</v>
      </c>
    </row>
    <row r="76" spans="1:2" x14ac:dyDescent="0.25">
      <c r="A76" s="2" t="s">
        <v>56</v>
      </c>
      <c r="B76" t="s">
        <v>115</v>
      </c>
    </row>
    <row r="77" spans="1:2" x14ac:dyDescent="0.25">
      <c r="A77" s="2" t="s">
        <v>57</v>
      </c>
      <c r="B77">
        <v>0.75</v>
      </c>
    </row>
    <row r="78" spans="1:2" x14ac:dyDescent="0.25">
      <c r="A78" s="2" t="s">
        <v>57</v>
      </c>
      <c r="B78">
        <v>4.5</v>
      </c>
    </row>
    <row r="79" spans="1:2" x14ac:dyDescent="0.25">
      <c r="A79" s="2" t="s">
        <v>58</v>
      </c>
      <c r="B79" t="s">
        <v>152</v>
      </c>
    </row>
    <row r="80" spans="1:2" x14ac:dyDescent="0.25">
      <c r="A80" s="2" t="s">
        <v>59</v>
      </c>
      <c r="B80">
        <v>0.75</v>
      </c>
    </row>
    <row r="81" spans="1:2" x14ac:dyDescent="0.25">
      <c r="A81" s="2" t="s">
        <v>60</v>
      </c>
      <c r="B81">
        <v>6</v>
      </c>
    </row>
    <row r="82" spans="1:2" x14ac:dyDescent="0.25">
      <c r="A82" s="2" t="s">
        <v>61</v>
      </c>
      <c r="B82" t="s">
        <v>115</v>
      </c>
    </row>
    <row r="83" spans="1:2" x14ac:dyDescent="0.25">
      <c r="A83" s="2" t="s">
        <v>62</v>
      </c>
      <c r="B83">
        <v>0.75</v>
      </c>
    </row>
    <row r="84" spans="1:2" x14ac:dyDescent="0.25">
      <c r="A84" s="2" t="s">
        <v>63</v>
      </c>
      <c r="B84">
        <v>4.5</v>
      </c>
    </row>
    <row r="85" spans="1:2" x14ac:dyDescent="0.25">
      <c r="A85" s="2" t="s">
        <v>64</v>
      </c>
      <c r="B85" t="s">
        <v>129</v>
      </c>
    </row>
    <row r="86" spans="1:2" x14ac:dyDescent="0.25">
      <c r="A86" s="2" t="s">
        <v>65</v>
      </c>
      <c r="B86">
        <v>142</v>
      </c>
    </row>
    <row r="87" spans="1:2" x14ac:dyDescent="0.25">
      <c r="A87" s="2" t="s">
        <v>66</v>
      </c>
      <c r="B87">
        <v>1704</v>
      </c>
    </row>
    <row r="88" spans="1:2" x14ac:dyDescent="0.25">
      <c r="A88" s="2" t="s">
        <v>67</v>
      </c>
      <c r="B88" t="s">
        <v>129</v>
      </c>
    </row>
    <row r="89" spans="1:2" x14ac:dyDescent="0.25">
      <c r="A89" s="2" t="s">
        <v>68</v>
      </c>
      <c r="B89">
        <v>1.1000000000000001</v>
      </c>
    </row>
    <row r="90" spans="1:2" x14ac:dyDescent="0.25">
      <c r="A90" s="2" t="s">
        <v>69</v>
      </c>
      <c r="B90">
        <v>13.200000000000001</v>
      </c>
    </row>
    <row r="91" spans="1:2" x14ac:dyDescent="0.25">
      <c r="A91" s="2" t="s">
        <v>70</v>
      </c>
      <c r="B91" t="s">
        <v>115</v>
      </c>
    </row>
    <row r="92" spans="1:2" x14ac:dyDescent="0.25">
      <c r="A92" s="2" t="s">
        <v>71</v>
      </c>
      <c r="B92">
        <v>0.7</v>
      </c>
    </row>
    <row r="93" spans="1:2" x14ac:dyDescent="0.25">
      <c r="A93" s="2" t="s">
        <v>72</v>
      </c>
      <c r="B93">
        <v>4.1999999999999993</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124</v>
      </c>
    </row>
    <row r="104" spans="1:2" x14ac:dyDescent="0.25">
      <c r="A104" s="2" t="s">
        <v>83</v>
      </c>
      <c r="B104">
        <v>6</v>
      </c>
    </row>
    <row r="105" spans="1:2" x14ac:dyDescent="0.25">
      <c r="A105" s="2" t="s">
        <v>84</v>
      </c>
      <c r="B105">
        <v>180</v>
      </c>
    </row>
    <row r="106" spans="1:2" x14ac:dyDescent="0.25">
      <c r="A106" s="2" t="s">
        <v>85</v>
      </c>
      <c r="B106" t="s">
        <v>125</v>
      </c>
    </row>
    <row r="107" spans="1:2" x14ac:dyDescent="0.25">
      <c r="A107" s="2" t="s">
        <v>86</v>
      </c>
      <c r="B107" t="s">
        <v>129</v>
      </c>
    </row>
    <row r="108" spans="1:2" x14ac:dyDescent="0.25">
      <c r="A108" s="2" t="s">
        <v>87</v>
      </c>
      <c r="B108">
        <v>10.5</v>
      </c>
    </row>
    <row r="109" spans="1:2" x14ac:dyDescent="0.25">
      <c r="A109" s="2" t="s">
        <v>88</v>
      </c>
      <c r="B109">
        <v>126</v>
      </c>
    </row>
    <row r="110" spans="1:2" x14ac:dyDescent="0.25">
      <c r="A110" s="2" t="s">
        <v>89</v>
      </c>
      <c r="B110" t="s">
        <v>126</v>
      </c>
    </row>
    <row r="111" spans="1:2" x14ac:dyDescent="0.25">
      <c r="A111" s="2" t="s">
        <v>90</v>
      </c>
      <c r="B111">
        <v>10.5</v>
      </c>
    </row>
    <row r="112" spans="1:2" x14ac:dyDescent="0.25">
      <c r="A112" s="2" t="s">
        <v>91</v>
      </c>
      <c r="B112">
        <v>105</v>
      </c>
    </row>
    <row r="113" spans="1:2" x14ac:dyDescent="0.25">
      <c r="A113" s="2" t="s">
        <v>92</v>
      </c>
      <c r="B113" t="s">
        <v>126</v>
      </c>
    </row>
    <row r="114" spans="1:2" x14ac:dyDescent="0.25">
      <c r="A114" s="2" t="s">
        <v>93</v>
      </c>
      <c r="B114">
        <v>6</v>
      </c>
    </row>
    <row r="115" spans="1:2" x14ac:dyDescent="0.25">
      <c r="A115" s="2" t="s">
        <v>94</v>
      </c>
      <c r="B115">
        <v>60</v>
      </c>
    </row>
    <row r="116" spans="1:2" x14ac:dyDescent="0.25">
      <c r="A116" s="2" t="s">
        <v>95</v>
      </c>
      <c r="B116" t="s">
        <v>115</v>
      </c>
    </row>
    <row r="117" spans="1:2" x14ac:dyDescent="0.25">
      <c r="A117" s="2" t="s">
        <v>96</v>
      </c>
      <c r="B117">
        <v>24</v>
      </c>
    </row>
    <row r="118" spans="1:2" x14ac:dyDescent="0.25">
      <c r="A118" s="2" t="s">
        <v>97</v>
      </c>
      <c r="B118">
        <v>144</v>
      </c>
    </row>
    <row r="119" spans="1:2" x14ac:dyDescent="0.25">
      <c r="A119" s="2" t="s">
        <v>98</v>
      </c>
      <c r="B119" t="s">
        <v>116</v>
      </c>
    </row>
    <row r="120" spans="1:2" x14ac:dyDescent="0.25">
      <c r="A120" s="2" t="s">
        <v>99</v>
      </c>
      <c r="B120">
        <v>10</v>
      </c>
    </row>
    <row r="121" spans="1:2" x14ac:dyDescent="0.25">
      <c r="A121" s="2" t="s">
        <v>100</v>
      </c>
      <c r="B121">
        <v>50</v>
      </c>
    </row>
    <row r="122" spans="1:2" x14ac:dyDescent="0.25">
      <c r="A122" s="2" t="s">
        <v>101</v>
      </c>
      <c r="B122" t="s">
        <v>145</v>
      </c>
    </row>
    <row r="123" spans="1:2" x14ac:dyDescent="0.25">
      <c r="A123" s="2" t="s">
        <v>102</v>
      </c>
      <c r="B123" t="s">
        <v>125</v>
      </c>
    </row>
    <row r="124" spans="1:2" x14ac:dyDescent="0.25">
      <c r="A124" s="2" t="s">
        <v>103</v>
      </c>
      <c r="B124" t="s">
        <v>194</v>
      </c>
    </row>
    <row r="125" spans="1:2" x14ac:dyDescent="0.25">
      <c r="A125" s="1" t="s">
        <v>104</v>
      </c>
      <c r="B125">
        <v>2654.1</v>
      </c>
    </row>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2" width="31.85546875" customWidth="1"/>
  </cols>
  <sheetData>
    <row r="1" spans="1:2" x14ac:dyDescent="0.25">
      <c r="A1" t="s">
        <v>1120</v>
      </c>
      <c r="B1">
        <v>7</v>
      </c>
    </row>
    <row r="2" spans="1:2" x14ac:dyDescent="0.25">
      <c r="A2" s="1" t="s">
        <v>0</v>
      </c>
    </row>
    <row r="3" spans="1:2" x14ac:dyDescent="0.25">
      <c r="A3" s="2" t="s">
        <v>1</v>
      </c>
      <c r="B3" t="s">
        <v>105</v>
      </c>
    </row>
    <row r="4" spans="1:2" x14ac:dyDescent="0.25">
      <c r="A4" s="2" t="s">
        <v>2</v>
      </c>
      <c r="B4" t="s">
        <v>195</v>
      </c>
    </row>
    <row r="5" spans="1:2" x14ac:dyDescent="0.25">
      <c r="A5" s="2" t="s">
        <v>3</v>
      </c>
      <c r="B5" t="s">
        <v>196</v>
      </c>
    </row>
    <row r="6" spans="1:2" x14ac:dyDescent="0.25">
      <c r="A6" s="2" t="s">
        <v>4</v>
      </c>
      <c r="B6" t="s">
        <v>108</v>
      </c>
    </row>
    <row r="7" spans="1:2" x14ac:dyDescent="0.25">
      <c r="A7" s="2" t="s">
        <v>5</v>
      </c>
      <c r="B7" t="s">
        <v>109</v>
      </c>
    </row>
    <row r="8" spans="1:2" x14ac:dyDescent="0.25">
      <c r="A8" s="2" t="s">
        <v>6</v>
      </c>
    </row>
    <row r="9" spans="1:2" x14ac:dyDescent="0.25">
      <c r="A9" s="2" t="s">
        <v>7</v>
      </c>
      <c r="B9" t="s">
        <v>197</v>
      </c>
    </row>
    <row r="10" spans="1:2" x14ac:dyDescent="0.25">
      <c r="A10" s="2" t="s">
        <v>8</v>
      </c>
      <c r="B10" t="s">
        <v>198</v>
      </c>
    </row>
    <row r="11" spans="1:2" x14ac:dyDescent="0.25">
      <c r="A11" s="2" t="s">
        <v>9</v>
      </c>
      <c r="B11" t="s">
        <v>199</v>
      </c>
    </row>
    <row r="12" spans="1:2" x14ac:dyDescent="0.25">
      <c r="A12" s="2" t="s">
        <v>10</v>
      </c>
      <c r="B12" t="s">
        <v>200</v>
      </c>
    </row>
    <row r="13" spans="1:2" x14ac:dyDescent="0.25">
      <c r="A13" s="2" t="s">
        <v>11</v>
      </c>
      <c r="B13" t="s">
        <v>201</v>
      </c>
    </row>
    <row r="14" spans="1:2" x14ac:dyDescent="0.25">
      <c r="A14" s="2" t="s">
        <v>12</v>
      </c>
      <c r="B14" t="s">
        <v>202</v>
      </c>
    </row>
    <row r="15" spans="1:2" x14ac:dyDescent="0.25">
      <c r="A15" s="2" t="s">
        <v>13</v>
      </c>
      <c r="B15" t="s">
        <v>110</v>
      </c>
    </row>
    <row r="16" spans="1:2" x14ac:dyDescent="0.25">
      <c r="A16" s="2" t="s">
        <v>14</v>
      </c>
      <c r="B16" t="s">
        <v>111</v>
      </c>
    </row>
    <row r="17" spans="1:2" x14ac:dyDescent="0.25">
      <c r="A17" s="2" t="s">
        <v>15</v>
      </c>
      <c r="B17" t="s">
        <v>188</v>
      </c>
    </row>
    <row r="18" spans="1:2" x14ac:dyDescent="0.25">
      <c r="A18" s="2" t="s">
        <v>16</v>
      </c>
    </row>
    <row r="19" spans="1:2" x14ac:dyDescent="0.25">
      <c r="A19" s="2" t="s">
        <v>17</v>
      </c>
      <c r="B19" t="s">
        <v>175</v>
      </c>
    </row>
    <row r="20" spans="1:2" x14ac:dyDescent="0.25">
      <c r="A20" s="2" t="s">
        <v>18</v>
      </c>
      <c r="B20" t="s">
        <v>119</v>
      </c>
    </row>
    <row r="21" spans="1:2" x14ac:dyDescent="0.25">
      <c r="A21" s="2" t="s">
        <v>19</v>
      </c>
      <c r="B21" t="s">
        <v>123</v>
      </c>
    </row>
    <row r="22" spans="1:2" x14ac:dyDescent="0.25">
      <c r="A22" s="2" t="s">
        <v>20</v>
      </c>
      <c r="B22" t="s">
        <v>203</v>
      </c>
    </row>
    <row r="23" spans="1:2" x14ac:dyDescent="0.25">
      <c r="A23" s="2" t="s">
        <v>21</v>
      </c>
      <c r="B23" t="s">
        <v>204</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126</v>
      </c>
    </row>
    <row r="29" spans="1:2" x14ac:dyDescent="0.25">
      <c r="A29" s="2" t="s">
        <v>25</v>
      </c>
      <c r="B29" t="s">
        <v>205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152</v>
      </c>
    </row>
    <row r="39" spans="1:2" x14ac:dyDescent="0.25">
      <c r="A39" s="2" t="s">
        <v>30</v>
      </c>
      <c r="B39" t="s">
        <v>118</v>
      </c>
    </row>
    <row r="40" spans="1:2" x14ac:dyDescent="0.25">
      <c r="A40" s="2" t="s">
        <v>25</v>
      </c>
    </row>
    <row r="41" spans="1:2" x14ac:dyDescent="0.25">
      <c r="A41" s="2" t="s">
        <v>26</v>
      </c>
    </row>
    <row r="42" spans="1:2" x14ac:dyDescent="0.25">
      <c r="A42" s="2"/>
    </row>
    <row r="43" spans="1:2" x14ac:dyDescent="0.25">
      <c r="A43" s="2" t="s">
        <v>31</v>
      </c>
      <c r="B43" t="s">
        <v>120</v>
      </c>
    </row>
    <row r="44" spans="1:2" x14ac:dyDescent="0.25">
      <c r="A44" s="2" t="s">
        <v>32</v>
      </c>
    </row>
    <row r="45" spans="1:2" x14ac:dyDescent="0.25">
      <c r="A45" s="2" t="s">
        <v>33</v>
      </c>
      <c r="B45" t="s">
        <v>120</v>
      </c>
    </row>
    <row r="46" spans="1:2" x14ac:dyDescent="0.25">
      <c r="A46" s="2" t="s">
        <v>34</v>
      </c>
      <c r="B46" t="s">
        <v>128</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121</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s="3" t="s">
        <v>115</v>
      </c>
    </row>
    <row r="63" spans="1:2" x14ac:dyDescent="0.25">
      <c r="A63" s="2" t="s">
        <v>26</v>
      </c>
      <c r="B63" s="3" t="s">
        <v>203</v>
      </c>
    </row>
    <row r="64" spans="1:2" x14ac:dyDescent="0.25">
      <c r="A64" s="2" t="s">
        <v>32</v>
      </c>
      <c r="B64" s="3" t="s">
        <v>191</v>
      </c>
    </row>
    <row r="65" spans="1:2" x14ac:dyDescent="0.25">
      <c r="A65" s="2"/>
      <c r="B65" s="3"/>
    </row>
    <row r="66" spans="1:2" x14ac:dyDescent="0.25">
      <c r="A66" s="1" t="s">
        <v>46</v>
      </c>
      <c r="B66" s="3"/>
    </row>
    <row r="67" spans="1:2" x14ac:dyDescent="0.25">
      <c r="A67" s="2" t="s">
        <v>47</v>
      </c>
      <c r="B67" s="3" t="s">
        <v>115</v>
      </c>
    </row>
    <row r="68" spans="1:2" x14ac:dyDescent="0.25">
      <c r="A68" s="2" t="s">
        <v>48</v>
      </c>
      <c r="B68">
        <v>15</v>
      </c>
    </row>
    <row r="69" spans="1:2" x14ac:dyDescent="0.25">
      <c r="A69" s="2" t="s">
        <v>49</v>
      </c>
      <c r="B69">
        <v>90</v>
      </c>
    </row>
    <row r="70" spans="1:2" x14ac:dyDescent="0.25">
      <c r="A70" s="2" t="s">
        <v>50</v>
      </c>
      <c r="B70" t="s">
        <v>122</v>
      </c>
    </row>
    <row r="71" spans="1:2" x14ac:dyDescent="0.25">
      <c r="A71" s="2" t="s">
        <v>51</v>
      </c>
      <c r="B71">
        <v>1.94</v>
      </c>
    </row>
    <row r="72" spans="1:2" x14ac:dyDescent="0.25">
      <c r="A72" s="2" t="s">
        <v>52</v>
      </c>
      <c r="B72">
        <v>7.76</v>
      </c>
    </row>
    <row r="73" spans="1:2" x14ac:dyDescent="0.25">
      <c r="A73" s="2" t="s">
        <v>53</v>
      </c>
      <c r="B73" t="s">
        <v>116</v>
      </c>
    </row>
    <row r="74" spans="1:2" x14ac:dyDescent="0.25">
      <c r="A74" s="2" t="s">
        <v>54</v>
      </c>
      <c r="B74">
        <v>0.75</v>
      </c>
    </row>
    <row r="75" spans="1:2" x14ac:dyDescent="0.25">
      <c r="A75" s="2" t="s">
        <v>55</v>
      </c>
      <c r="B75">
        <v>3.75</v>
      </c>
    </row>
    <row r="76" spans="1:2" x14ac:dyDescent="0.25">
      <c r="A76" s="2" t="s">
        <v>56</v>
      </c>
      <c r="B76" t="s">
        <v>116</v>
      </c>
    </row>
    <row r="77" spans="1:2" x14ac:dyDescent="0.25">
      <c r="A77" s="2" t="s">
        <v>57</v>
      </c>
      <c r="B77">
        <v>0.75</v>
      </c>
    </row>
    <row r="78" spans="1:2" x14ac:dyDescent="0.25">
      <c r="A78" s="2" t="s">
        <v>57</v>
      </c>
      <c r="B78">
        <v>3.75</v>
      </c>
    </row>
    <row r="79" spans="1:2" x14ac:dyDescent="0.25">
      <c r="A79" s="2" t="s">
        <v>58</v>
      </c>
      <c r="B79" t="s">
        <v>116</v>
      </c>
    </row>
    <row r="80" spans="1:2" x14ac:dyDescent="0.25">
      <c r="A80" s="2" t="s">
        <v>59</v>
      </c>
      <c r="B80">
        <v>0.75</v>
      </c>
    </row>
    <row r="81" spans="1:2" x14ac:dyDescent="0.25">
      <c r="A81" s="2" t="s">
        <v>60</v>
      </c>
      <c r="B81">
        <v>3.75</v>
      </c>
    </row>
    <row r="82" spans="1:2" x14ac:dyDescent="0.25">
      <c r="A82" s="2" t="s">
        <v>61</v>
      </c>
      <c r="B82" t="s">
        <v>152</v>
      </c>
    </row>
    <row r="83" spans="1:2" x14ac:dyDescent="0.25">
      <c r="A83" s="2" t="s">
        <v>62</v>
      </c>
      <c r="B83">
        <v>0.75</v>
      </c>
    </row>
    <row r="84" spans="1:2" x14ac:dyDescent="0.25">
      <c r="A84" s="2" t="s">
        <v>63</v>
      </c>
      <c r="B84">
        <v>6</v>
      </c>
    </row>
    <row r="85" spans="1:2" x14ac:dyDescent="0.25">
      <c r="A85" s="2" t="s">
        <v>64</v>
      </c>
      <c r="B85" t="s">
        <v>145</v>
      </c>
    </row>
    <row r="86" spans="1:2" x14ac:dyDescent="0.25">
      <c r="A86" s="2" t="s">
        <v>65</v>
      </c>
      <c r="B86">
        <v>142</v>
      </c>
    </row>
    <row r="87" spans="1:2" x14ac:dyDescent="0.25">
      <c r="A87" s="2" t="s">
        <v>66</v>
      </c>
      <c r="B87">
        <v>142</v>
      </c>
    </row>
    <row r="88" spans="1:2" x14ac:dyDescent="0.25">
      <c r="A88" s="2" t="s">
        <v>67</v>
      </c>
      <c r="B88" t="s">
        <v>129</v>
      </c>
    </row>
    <row r="89" spans="1:2" x14ac:dyDescent="0.25">
      <c r="A89" s="2" t="s">
        <v>68</v>
      </c>
      <c r="B89">
        <v>1.1000000000000001</v>
      </c>
    </row>
    <row r="90" spans="1:2" x14ac:dyDescent="0.25">
      <c r="A90" s="2" t="s">
        <v>69</v>
      </c>
      <c r="B90">
        <v>13.200000000000001</v>
      </c>
    </row>
    <row r="91" spans="1:2" x14ac:dyDescent="0.25">
      <c r="A91" s="2" t="s">
        <v>70</v>
      </c>
    </row>
    <row r="92" spans="1:2" x14ac:dyDescent="0.25">
      <c r="A92" s="2" t="s">
        <v>71</v>
      </c>
      <c r="B92">
        <v>0.7</v>
      </c>
    </row>
    <row r="93" spans="1:2" x14ac:dyDescent="0.25">
      <c r="A93" s="2" t="s">
        <v>72</v>
      </c>
      <c r="B93">
        <v>0</v>
      </c>
    </row>
    <row r="94" spans="1:2" x14ac:dyDescent="0.25">
      <c r="A94" s="2" t="s">
        <v>73</v>
      </c>
    </row>
    <row r="95" spans="1:2" x14ac:dyDescent="0.25">
      <c r="A95" s="2" t="s">
        <v>74</v>
      </c>
      <c r="B95">
        <v>1.6</v>
      </c>
    </row>
    <row r="96" spans="1:2" x14ac:dyDescent="0.25">
      <c r="A96" s="2" t="s">
        <v>75</v>
      </c>
      <c r="B96">
        <v>0</v>
      </c>
    </row>
    <row r="97" spans="1:2" x14ac:dyDescent="0.25">
      <c r="A97" s="2" t="s">
        <v>76</v>
      </c>
    </row>
    <row r="98" spans="1:2" x14ac:dyDescent="0.25">
      <c r="A98" s="2" t="s">
        <v>77</v>
      </c>
      <c r="B98">
        <v>4.5</v>
      </c>
    </row>
    <row r="99" spans="1:2" x14ac:dyDescent="0.25">
      <c r="A99" s="2" t="s">
        <v>78</v>
      </c>
      <c r="B99">
        <v>0</v>
      </c>
    </row>
    <row r="100" spans="1:2" x14ac:dyDescent="0.25">
      <c r="A100" s="2" t="s">
        <v>79</v>
      </c>
    </row>
    <row r="101" spans="1:2" x14ac:dyDescent="0.25">
      <c r="A101" s="2" t="s">
        <v>80</v>
      </c>
      <c r="B101">
        <v>7.5</v>
      </c>
    </row>
    <row r="102" spans="1:2" x14ac:dyDescent="0.25">
      <c r="A102" s="2" t="s">
        <v>81</v>
      </c>
      <c r="B102">
        <v>0</v>
      </c>
    </row>
    <row r="103" spans="1:2" x14ac:dyDescent="0.25">
      <c r="A103" s="2" t="s">
        <v>82</v>
      </c>
      <c r="B103" t="s">
        <v>206</v>
      </c>
    </row>
    <row r="104" spans="1:2" x14ac:dyDescent="0.25">
      <c r="A104" s="2" t="s">
        <v>83</v>
      </c>
      <c r="B104">
        <v>6</v>
      </c>
    </row>
    <row r="105" spans="1:2" x14ac:dyDescent="0.25">
      <c r="A105" s="2" t="s">
        <v>84</v>
      </c>
      <c r="B105">
        <v>132</v>
      </c>
    </row>
    <row r="106" spans="1:2" x14ac:dyDescent="0.25">
      <c r="A106" s="2" t="s">
        <v>85</v>
      </c>
      <c r="B106" t="s">
        <v>115</v>
      </c>
    </row>
    <row r="107" spans="1:2" x14ac:dyDescent="0.25">
      <c r="A107" s="2" t="s">
        <v>86</v>
      </c>
    </row>
    <row r="108" spans="1:2" x14ac:dyDescent="0.25">
      <c r="A108" s="2" t="s">
        <v>87</v>
      </c>
      <c r="B108">
        <v>10.5</v>
      </c>
    </row>
    <row r="109" spans="1:2" x14ac:dyDescent="0.25">
      <c r="A109" s="2" t="s">
        <v>88</v>
      </c>
      <c r="B109">
        <v>0</v>
      </c>
    </row>
    <row r="110" spans="1:2" x14ac:dyDescent="0.25">
      <c r="A110" s="2" t="s">
        <v>89</v>
      </c>
    </row>
    <row r="111" spans="1:2" x14ac:dyDescent="0.25">
      <c r="A111" s="2" t="s">
        <v>90</v>
      </c>
      <c r="B111">
        <v>10.5</v>
      </c>
    </row>
    <row r="112" spans="1:2" x14ac:dyDescent="0.25">
      <c r="A112" s="2" t="s">
        <v>91</v>
      </c>
      <c r="B112">
        <v>0</v>
      </c>
    </row>
    <row r="113" spans="1:2" x14ac:dyDescent="0.25">
      <c r="A113" s="2" t="s">
        <v>92</v>
      </c>
    </row>
    <row r="114" spans="1:2" x14ac:dyDescent="0.25">
      <c r="A114" s="2" t="s">
        <v>93</v>
      </c>
      <c r="B114">
        <v>6</v>
      </c>
    </row>
    <row r="115" spans="1:2" x14ac:dyDescent="0.25">
      <c r="A115" s="2" t="s">
        <v>94</v>
      </c>
      <c r="B115">
        <v>0</v>
      </c>
    </row>
    <row r="116" spans="1:2" x14ac:dyDescent="0.25">
      <c r="A116" s="2" t="s">
        <v>95</v>
      </c>
      <c r="B116" t="s">
        <v>143</v>
      </c>
    </row>
    <row r="117" spans="1:2" x14ac:dyDescent="0.25">
      <c r="A117" s="2" t="s">
        <v>96</v>
      </c>
      <c r="B117">
        <v>24</v>
      </c>
    </row>
    <row r="118" spans="1:2" x14ac:dyDescent="0.25">
      <c r="A118" s="2" t="s">
        <v>97</v>
      </c>
      <c r="B118">
        <v>216</v>
      </c>
    </row>
    <row r="119" spans="1:2" x14ac:dyDescent="0.25">
      <c r="A119" s="2" t="s">
        <v>98</v>
      </c>
    </row>
    <row r="120" spans="1:2" x14ac:dyDescent="0.25">
      <c r="A120" s="2" t="s">
        <v>99</v>
      </c>
      <c r="B120">
        <v>10</v>
      </c>
    </row>
    <row r="121" spans="1:2" x14ac:dyDescent="0.25">
      <c r="A121" s="2" t="s">
        <v>100</v>
      </c>
      <c r="B121">
        <v>0</v>
      </c>
    </row>
    <row r="122" spans="1:2" x14ac:dyDescent="0.25">
      <c r="A122" s="2" t="s">
        <v>101</v>
      </c>
    </row>
    <row r="123" spans="1:2" x14ac:dyDescent="0.25">
      <c r="A123" s="2" t="s">
        <v>102</v>
      </c>
    </row>
    <row r="124" spans="1:2" x14ac:dyDescent="0.25">
      <c r="A124" s="2" t="s">
        <v>103</v>
      </c>
      <c r="B124" t="s">
        <v>207</v>
      </c>
    </row>
    <row r="125" spans="1:2" x14ac:dyDescent="0.25">
      <c r="A125" s="1" t="s">
        <v>104</v>
      </c>
      <c r="B125">
        <v>618.21</v>
      </c>
    </row>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activeCell="A82" sqref="A1:B1048576"/>
    </sheetView>
  </sheetViews>
  <sheetFormatPr defaultRowHeight="15" x14ac:dyDescent="0.25"/>
  <sheetData>
    <row r="1" spans="1:2" x14ac:dyDescent="0.25">
      <c r="A1" t="s">
        <v>1120</v>
      </c>
      <c r="B1">
        <v>1</v>
      </c>
    </row>
    <row r="2" spans="1:2" x14ac:dyDescent="0.25">
      <c r="A2" s="1" t="s">
        <v>0</v>
      </c>
    </row>
    <row r="3" spans="1:2" x14ac:dyDescent="0.25">
      <c r="A3" s="2" t="s">
        <v>1</v>
      </c>
      <c r="B3" t="s">
        <v>105</v>
      </c>
    </row>
    <row r="4" spans="1:2" x14ac:dyDescent="0.25">
      <c r="A4" s="2" t="s">
        <v>2</v>
      </c>
      <c r="B4" t="s">
        <v>106</v>
      </c>
    </row>
    <row r="5" spans="1:2" x14ac:dyDescent="0.25">
      <c r="A5" s="2" t="s">
        <v>3</v>
      </c>
      <c r="B5" t="s">
        <v>107</v>
      </c>
    </row>
    <row r="6" spans="1:2" x14ac:dyDescent="0.25">
      <c r="A6" s="2" t="s">
        <v>4</v>
      </c>
      <c r="B6" t="s">
        <v>108</v>
      </c>
    </row>
    <row r="7" spans="1:2" x14ac:dyDescent="0.25">
      <c r="A7" s="2" t="s">
        <v>5</v>
      </c>
      <c r="B7" t="s">
        <v>109</v>
      </c>
    </row>
    <row r="8" spans="1:2" x14ac:dyDescent="0.25">
      <c r="A8" s="2" t="s">
        <v>6</v>
      </c>
    </row>
    <row r="9" spans="1:2" x14ac:dyDescent="0.25">
      <c r="A9" s="2" t="s">
        <v>7</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115</v>
      </c>
    </row>
    <row r="22" spans="1:2" x14ac:dyDescent="0.25">
      <c r="A22" s="2" t="s">
        <v>20</v>
      </c>
      <c r="B22" t="s">
        <v>116</v>
      </c>
    </row>
    <row r="23" spans="1:2" x14ac:dyDescent="0.25">
      <c r="A23" s="2" t="s">
        <v>21</v>
      </c>
      <c r="B23" t="s">
        <v>117</v>
      </c>
    </row>
    <row r="24" spans="1:2" x14ac:dyDescent="0.25">
      <c r="A24" s="1" t="s">
        <v>22</v>
      </c>
      <c r="B24" t="str">
        <f>IF(B23&gt;35,"VALIDE", "NON VALIDE")</f>
        <v>VALIDE</v>
      </c>
    </row>
    <row r="25" spans="1:2" x14ac:dyDescent="0.25">
      <c r="A25" s="1"/>
    </row>
    <row r="26" spans="1:2" x14ac:dyDescent="0.25">
      <c r="A26" s="1" t="s">
        <v>23</v>
      </c>
    </row>
    <row r="27" spans="1:2" x14ac:dyDescent="0.25">
      <c r="A27" s="2" t="s">
        <v>24</v>
      </c>
      <c r="B27" t="s">
        <v>118</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row>
    <row r="39" spans="1:2" x14ac:dyDescent="0.25">
      <c r="A39" s="2" t="s">
        <v>30</v>
      </c>
      <c r="B39" t="s">
        <v>120</v>
      </c>
    </row>
    <row r="40" spans="1:2" x14ac:dyDescent="0.25">
      <c r="A40" s="2" t="s">
        <v>25</v>
      </c>
    </row>
    <row r="41" spans="1:2" x14ac:dyDescent="0.25">
      <c r="A41" s="2" t="s">
        <v>26</v>
      </c>
    </row>
    <row r="42" spans="1:2" x14ac:dyDescent="0.25">
      <c r="A42" s="2"/>
    </row>
    <row r="43" spans="1:2" x14ac:dyDescent="0.25">
      <c r="A43" s="2" t="s">
        <v>31</v>
      </c>
      <c r="B43" t="s">
        <v>120</v>
      </c>
    </row>
    <row r="44" spans="1:2" x14ac:dyDescent="0.25">
      <c r="A44" s="2" t="s">
        <v>32</v>
      </c>
    </row>
    <row r="45" spans="1:2" x14ac:dyDescent="0.25">
      <c r="A45" s="2" t="s">
        <v>33</v>
      </c>
      <c r="B45" t="s">
        <v>120</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s="3"/>
    </row>
    <row r="63" spans="1:2" x14ac:dyDescent="0.25">
      <c r="A63" s="2" t="s">
        <v>26</v>
      </c>
      <c r="B63" s="3"/>
    </row>
    <row r="64" spans="1:2" x14ac:dyDescent="0.25">
      <c r="A64" s="2" t="s">
        <v>32</v>
      </c>
      <c r="B64" s="3"/>
    </row>
    <row r="65" spans="1:2" x14ac:dyDescent="0.25">
      <c r="A65" s="2"/>
      <c r="B65" s="3"/>
    </row>
    <row r="66" spans="1:2" x14ac:dyDescent="0.25">
      <c r="A66" s="1" t="s">
        <v>46</v>
      </c>
      <c r="B66" s="3"/>
    </row>
    <row r="67" spans="1:2" x14ac:dyDescent="0.25">
      <c r="A67" s="2" t="s">
        <v>47</v>
      </c>
      <c r="B67" s="3" t="s">
        <v>121</v>
      </c>
    </row>
    <row r="68" spans="1:2" x14ac:dyDescent="0.25">
      <c r="A68" s="2" t="s">
        <v>48</v>
      </c>
      <c r="B68">
        <v>15</v>
      </c>
    </row>
    <row r="69" spans="1:2" x14ac:dyDescent="0.25">
      <c r="A69" s="2" t="s">
        <v>49</v>
      </c>
      <c r="B69">
        <f>B67*15</f>
        <v>270</v>
      </c>
    </row>
    <row r="70" spans="1:2" x14ac:dyDescent="0.25">
      <c r="A70" s="2" t="s">
        <v>50</v>
      </c>
      <c r="B70" t="s">
        <v>115</v>
      </c>
    </row>
    <row r="71" spans="1:2" x14ac:dyDescent="0.25">
      <c r="A71" s="2" t="s">
        <v>51</v>
      </c>
      <c r="B71">
        <v>1.94</v>
      </c>
    </row>
    <row r="72" spans="1:2" x14ac:dyDescent="0.25">
      <c r="A72" s="2" t="s">
        <v>52</v>
      </c>
      <c r="B72">
        <f>B70*1.94</f>
        <v>11.64</v>
      </c>
    </row>
    <row r="73" spans="1:2" x14ac:dyDescent="0.25">
      <c r="A73" s="2" t="s">
        <v>53</v>
      </c>
      <c r="B73" t="s">
        <v>115</v>
      </c>
    </row>
    <row r="74" spans="1:2" x14ac:dyDescent="0.25">
      <c r="A74" s="2" t="s">
        <v>54</v>
      </c>
      <c r="B74">
        <v>0.75</v>
      </c>
    </row>
    <row r="75" spans="1:2" x14ac:dyDescent="0.25">
      <c r="A75" s="2" t="s">
        <v>55</v>
      </c>
      <c r="B75">
        <f>B73*B74</f>
        <v>4.5</v>
      </c>
    </row>
    <row r="76" spans="1:2" x14ac:dyDescent="0.25">
      <c r="A76" s="2" t="s">
        <v>56</v>
      </c>
      <c r="B76" t="s">
        <v>116</v>
      </c>
    </row>
    <row r="77" spans="1:2" x14ac:dyDescent="0.25">
      <c r="A77" s="2" t="s">
        <v>57</v>
      </c>
      <c r="B77">
        <v>0.75</v>
      </c>
    </row>
    <row r="78" spans="1:2" x14ac:dyDescent="0.25">
      <c r="A78" s="2" t="s">
        <v>57</v>
      </c>
      <c r="B78">
        <f>B77*B76</f>
        <v>3.75</v>
      </c>
    </row>
    <row r="79" spans="1:2" x14ac:dyDescent="0.25">
      <c r="A79" s="2" t="s">
        <v>58</v>
      </c>
      <c r="B79" t="s">
        <v>122</v>
      </c>
    </row>
    <row r="80" spans="1:2" x14ac:dyDescent="0.25">
      <c r="A80" s="2" t="s">
        <v>59</v>
      </c>
      <c r="B80">
        <v>0.75</v>
      </c>
    </row>
    <row r="81" spans="1:2" x14ac:dyDescent="0.25">
      <c r="A81" s="2" t="s">
        <v>60</v>
      </c>
      <c r="B81">
        <f>B79*0.75</f>
        <v>3</v>
      </c>
    </row>
    <row r="82" spans="1:2" x14ac:dyDescent="0.25">
      <c r="A82" s="2" t="s">
        <v>61</v>
      </c>
      <c r="B82" t="s">
        <v>123</v>
      </c>
    </row>
    <row r="83" spans="1:2" x14ac:dyDescent="0.25">
      <c r="A83" s="2" t="s">
        <v>62</v>
      </c>
      <c r="B83">
        <v>0.75</v>
      </c>
    </row>
    <row r="84" spans="1:2" x14ac:dyDescent="0.25">
      <c r="A84" s="2" t="s">
        <v>63</v>
      </c>
      <c r="B84">
        <f>B82*0.75</f>
        <v>5.25</v>
      </c>
    </row>
    <row r="85" spans="1:2" x14ac:dyDescent="0.25">
      <c r="A85" s="2" t="s">
        <v>64</v>
      </c>
      <c r="B85" t="s">
        <v>115</v>
      </c>
    </row>
    <row r="86" spans="1:2" x14ac:dyDescent="0.25">
      <c r="A86" s="2" t="s">
        <v>65</v>
      </c>
      <c r="B86">
        <v>142</v>
      </c>
    </row>
    <row r="87" spans="1:2" x14ac:dyDescent="0.25">
      <c r="A87" s="2" t="s">
        <v>66</v>
      </c>
      <c r="B87">
        <f>B86*B85</f>
        <v>852</v>
      </c>
    </row>
    <row r="88" spans="1:2" x14ac:dyDescent="0.25">
      <c r="A88" s="2" t="s">
        <v>67</v>
      </c>
      <c r="B88" t="s">
        <v>124</v>
      </c>
    </row>
    <row r="89" spans="1:2" x14ac:dyDescent="0.25">
      <c r="A89" s="2" t="s">
        <v>68</v>
      </c>
      <c r="B89">
        <v>1.1000000000000001</v>
      </c>
    </row>
    <row r="90" spans="1:2" x14ac:dyDescent="0.25">
      <c r="A90" s="2" t="s">
        <v>69</v>
      </c>
      <c r="B90">
        <f>B89*B88</f>
        <v>33</v>
      </c>
    </row>
    <row r="91" spans="1:2" x14ac:dyDescent="0.25">
      <c r="A91" s="2" t="s">
        <v>70</v>
      </c>
      <c r="B91" t="s">
        <v>115</v>
      </c>
    </row>
    <row r="92" spans="1:2" x14ac:dyDescent="0.25">
      <c r="A92" s="2" t="s">
        <v>71</v>
      </c>
      <c r="B92">
        <v>0.7</v>
      </c>
    </row>
    <row r="93" spans="1:2" x14ac:dyDescent="0.25">
      <c r="A93" s="2" t="s">
        <v>72</v>
      </c>
      <c r="B93">
        <f>B91*B92</f>
        <v>4.1999999999999993</v>
      </c>
    </row>
    <row r="94" spans="1:2" x14ac:dyDescent="0.25">
      <c r="A94" s="2" t="s">
        <v>73</v>
      </c>
      <c r="B94" t="s">
        <v>125</v>
      </c>
    </row>
    <row r="95" spans="1:2" x14ac:dyDescent="0.25">
      <c r="A95" s="2" t="s">
        <v>74</v>
      </c>
      <c r="B95">
        <v>1.6</v>
      </c>
    </row>
    <row r="96" spans="1:2" x14ac:dyDescent="0.25">
      <c r="A96" s="2" t="s">
        <v>75</v>
      </c>
      <c r="B96">
        <f>B95*B94</f>
        <v>0</v>
      </c>
    </row>
    <row r="97" spans="1:2" x14ac:dyDescent="0.25">
      <c r="A97" s="2" t="s">
        <v>76</v>
      </c>
      <c r="B97" t="s">
        <v>125</v>
      </c>
    </row>
    <row r="98" spans="1:2" x14ac:dyDescent="0.25">
      <c r="A98" s="2" t="s">
        <v>77</v>
      </c>
      <c r="B98">
        <v>4.5</v>
      </c>
    </row>
    <row r="99" spans="1:2" x14ac:dyDescent="0.25">
      <c r="A99" s="2" t="s">
        <v>78</v>
      </c>
      <c r="B99">
        <f>B98*B97</f>
        <v>0</v>
      </c>
    </row>
    <row r="100" spans="1:2" x14ac:dyDescent="0.25">
      <c r="A100" s="2" t="s">
        <v>79</v>
      </c>
      <c r="B100" t="s">
        <v>125</v>
      </c>
    </row>
    <row r="101" spans="1:2" x14ac:dyDescent="0.25">
      <c r="A101" s="2" t="s">
        <v>80</v>
      </c>
      <c r="B101">
        <v>7.5</v>
      </c>
    </row>
    <row r="102" spans="1:2" x14ac:dyDescent="0.25">
      <c r="A102" s="2" t="s">
        <v>81</v>
      </c>
      <c r="B102">
        <f>B101*B100</f>
        <v>0</v>
      </c>
    </row>
    <row r="103" spans="1:2" x14ac:dyDescent="0.25">
      <c r="A103" s="2" t="s">
        <v>82</v>
      </c>
      <c r="B103" t="s">
        <v>126</v>
      </c>
    </row>
    <row r="104" spans="1:2" x14ac:dyDescent="0.25">
      <c r="A104" s="2" t="s">
        <v>83</v>
      </c>
      <c r="B104">
        <v>6</v>
      </c>
    </row>
    <row r="105" spans="1:2" x14ac:dyDescent="0.25">
      <c r="A105" s="2" t="s">
        <v>84</v>
      </c>
      <c r="B105">
        <f>B104*B103</f>
        <v>60</v>
      </c>
    </row>
    <row r="106" spans="1:2" x14ac:dyDescent="0.25">
      <c r="A106" s="2" t="s">
        <v>85</v>
      </c>
      <c r="B106" t="s">
        <v>127</v>
      </c>
    </row>
    <row r="107" spans="1:2" x14ac:dyDescent="0.25">
      <c r="A107" s="2" t="s">
        <v>86</v>
      </c>
      <c r="B107" t="s">
        <v>126</v>
      </c>
    </row>
    <row r="108" spans="1:2" x14ac:dyDescent="0.25">
      <c r="A108" s="2" t="s">
        <v>87</v>
      </c>
      <c r="B108">
        <v>10.5</v>
      </c>
    </row>
    <row r="109" spans="1:2" x14ac:dyDescent="0.25">
      <c r="A109" s="2" t="s">
        <v>88</v>
      </c>
      <c r="B109">
        <f>B107*B108</f>
        <v>105</v>
      </c>
    </row>
    <row r="110" spans="1:2" x14ac:dyDescent="0.25">
      <c r="A110" s="2" t="s">
        <v>89</v>
      </c>
      <c r="B110" t="s">
        <v>128</v>
      </c>
    </row>
    <row r="111" spans="1:2" x14ac:dyDescent="0.25">
      <c r="A111" s="2" t="s">
        <v>90</v>
      </c>
      <c r="B111">
        <v>10.5</v>
      </c>
    </row>
    <row r="112" spans="1:2" x14ac:dyDescent="0.25">
      <c r="A112" s="2" t="s">
        <v>91</v>
      </c>
      <c r="B112">
        <f>B110*B111</f>
        <v>157.5</v>
      </c>
    </row>
    <row r="113" spans="1:2" x14ac:dyDescent="0.25">
      <c r="A113" s="2" t="s">
        <v>92</v>
      </c>
      <c r="B113" t="s">
        <v>129</v>
      </c>
    </row>
    <row r="114" spans="1:2" x14ac:dyDescent="0.25">
      <c r="A114" s="2" t="s">
        <v>93</v>
      </c>
      <c r="B114">
        <v>6</v>
      </c>
    </row>
    <row r="115" spans="1:2" x14ac:dyDescent="0.25">
      <c r="A115" s="2" t="s">
        <v>94</v>
      </c>
      <c r="B115">
        <f>6*B113</f>
        <v>72</v>
      </c>
    </row>
    <row r="116" spans="1:2" x14ac:dyDescent="0.25">
      <c r="A116" s="2" t="s">
        <v>95</v>
      </c>
      <c r="B116" t="s">
        <v>130</v>
      </c>
    </row>
    <row r="117" spans="1:2" x14ac:dyDescent="0.25">
      <c r="A117" s="2" t="s">
        <v>96</v>
      </c>
      <c r="B117">
        <v>24</v>
      </c>
    </row>
    <row r="118" spans="1:2" x14ac:dyDescent="0.25">
      <c r="A118" s="2" t="s">
        <v>97</v>
      </c>
      <c r="B118">
        <f>B117*B116</f>
        <v>72</v>
      </c>
    </row>
    <row r="119" spans="1:2" x14ac:dyDescent="0.25">
      <c r="A119" s="2" t="s">
        <v>98</v>
      </c>
      <c r="B119" t="s">
        <v>122</v>
      </c>
    </row>
    <row r="120" spans="1:2" x14ac:dyDescent="0.25">
      <c r="A120" s="2" t="s">
        <v>99</v>
      </c>
      <c r="B120">
        <v>10</v>
      </c>
    </row>
    <row r="121" spans="1:2" x14ac:dyDescent="0.25">
      <c r="A121" s="2" t="s">
        <v>100</v>
      </c>
      <c r="B121">
        <f>B120*B119</f>
        <v>40</v>
      </c>
    </row>
    <row r="122" spans="1:2" x14ac:dyDescent="0.25">
      <c r="A122" s="2" t="s">
        <v>101</v>
      </c>
      <c r="B122" t="s">
        <v>122</v>
      </c>
    </row>
    <row r="123" spans="1:2" x14ac:dyDescent="0.25">
      <c r="A123" s="2" t="s">
        <v>102</v>
      </c>
      <c r="B123" t="s">
        <v>125</v>
      </c>
    </row>
    <row r="124" spans="1:2" x14ac:dyDescent="0.25">
      <c r="A124" s="2" t="s">
        <v>103</v>
      </c>
      <c r="B124" t="s">
        <v>131</v>
      </c>
    </row>
    <row r="125" spans="1:2" x14ac:dyDescent="0.25">
      <c r="A125" s="1" t="s">
        <v>104</v>
      </c>
      <c r="B125">
        <f>B121+B118+B115+B112+B109+B105+B102+B99+B96+B93+B90+B87+B84+B81+B78+B75+B72+B69</f>
        <v>1693.8400000000001</v>
      </c>
    </row>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25"/>
  <sheetViews>
    <sheetView topLeftCell="A121" workbookViewId="0">
      <selection activeCell="G11" sqref="G11"/>
    </sheetView>
  </sheetViews>
  <sheetFormatPr defaultRowHeight="15" x14ac:dyDescent="0.25"/>
  <cols>
    <col min="2" max="2" width="25.85546875" customWidth="1"/>
  </cols>
  <sheetData>
    <row r="1" spans="1:3" x14ac:dyDescent="0.25">
      <c r="A1" t="s">
        <v>1120</v>
      </c>
      <c r="C1">
        <v>2</v>
      </c>
    </row>
    <row r="2" spans="1:3" x14ac:dyDescent="0.25">
      <c r="A2" s="1" t="s">
        <v>0</v>
      </c>
      <c r="B2" s="1"/>
    </row>
    <row r="3" spans="1:3" x14ac:dyDescent="0.25">
      <c r="A3" s="2" t="s">
        <v>1</v>
      </c>
      <c r="B3" s="2"/>
      <c r="C3" t="s">
        <v>105</v>
      </c>
    </row>
    <row r="4" spans="1:3" x14ac:dyDescent="0.25">
      <c r="A4" s="2" t="s">
        <v>2</v>
      </c>
      <c r="B4" s="2"/>
      <c r="C4" t="s">
        <v>132</v>
      </c>
    </row>
    <row r="5" spans="1:3" x14ac:dyDescent="0.25">
      <c r="A5" s="2" t="s">
        <v>3</v>
      </c>
      <c r="B5" s="2"/>
      <c r="C5" t="s">
        <v>133</v>
      </c>
    </row>
    <row r="6" spans="1:3" x14ac:dyDescent="0.25">
      <c r="A6" s="2" t="s">
        <v>4</v>
      </c>
      <c r="B6" s="2"/>
      <c r="C6" t="s">
        <v>108</v>
      </c>
    </row>
    <row r="7" spans="1:3" x14ac:dyDescent="0.25">
      <c r="A7" s="2" t="s">
        <v>5</v>
      </c>
      <c r="B7" s="2"/>
      <c r="C7" t="s">
        <v>109</v>
      </c>
    </row>
    <row r="8" spans="1:3" x14ac:dyDescent="0.25">
      <c r="A8" s="2" t="s">
        <v>6</v>
      </c>
      <c r="B8" s="2"/>
    </row>
    <row r="9" spans="1:3" x14ac:dyDescent="0.25">
      <c r="A9" s="2" t="s">
        <v>7</v>
      </c>
      <c r="B9" s="2"/>
      <c r="C9" t="s">
        <v>134</v>
      </c>
    </row>
    <row r="10" spans="1:3" x14ac:dyDescent="0.25">
      <c r="A10" s="2" t="s">
        <v>8</v>
      </c>
      <c r="B10" s="2"/>
    </row>
    <row r="11" spans="1:3" x14ac:dyDescent="0.25">
      <c r="A11" s="2" t="s">
        <v>9</v>
      </c>
      <c r="B11" s="2"/>
    </row>
    <row r="12" spans="1:3" x14ac:dyDescent="0.25">
      <c r="A12" s="2" t="s">
        <v>10</v>
      </c>
      <c r="B12" s="2"/>
    </row>
    <row r="13" spans="1:3" x14ac:dyDescent="0.25">
      <c r="A13" s="2" t="s">
        <v>11</v>
      </c>
      <c r="B13" s="2"/>
    </row>
    <row r="14" spans="1:3" x14ac:dyDescent="0.25">
      <c r="A14" s="2" t="s">
        <v>12</v>
      </c>
      <c r="B14" s="2"/>
    </row>
    <row r="15" spans="1:3" x14ac:dyDescent="0.25">
      <c r="A15" s="2" t="s">
        <v>13</v>
      </c>
      <c r="B15" s="2"/>
      <c r="C15" t="s">
        <v>110</v>
      </c>
    </row>
    <row r="16" spans="1:3" x14ac:dyDescent="0.25">
      <c r="A16" s="2" t="s">
        <v>14</v>
      </c>
      <c r="B16" s="2"/>
      <c r="C16" t="s">
        <v>111</v>
      </c>
    </row>
    <row r="17" spans="1:3" x14ac:dyDescent="0.25">
      <c r="A17" s="2" t="s">
        <v>15</v>
      </c>
      <c r="B17" s="2"/>
      <c r="C17" t="s">
        <v>112</v>
      </c>
    </row>
    <row r="18" spans="1:3" x14ac:dyDescent="0.25">
      <c r="A18" s="2" t="s">
        <v>16</v>
      </c>
      <c r="B18" s="2"/>
    </row>
    <row r="19" spans="1:3" x14ac:dyDescent="0.25">
      <c r="A19" s="2" t="s">
        <v>17</v>
      </c>
      <c r="B19" s="2"/>
      <c r="C19" t="s">
        <v>119</v>
      </c>
    </row>
    <row r="20" spans="1:3" x14ac:dyDescent="0.25">
      <c r="A20" s="2" t="s">
        <v>18</v>
      </c>
      <c r="B20" s="2"/>
      <c r="C20" t="s">
        <v>114</v>
      </c>
    </row>
    <row r="21" spans="1:3" x14ac:dyDescent="0.25">
      <c r="A21" s="2" t="s">
        <v>19</v>
      </c>
      <c r="B21" s="2"/>
      <c r="C21" t="s">
        <v>135</v>
      </c>
    </row>
    <row r="22" spans="1:3" x14ac:dyDescent="0.25">
      <c r="A22" s="2" t="s">
        <v>20</v>
      </c>
      <c r="B22" s="2"/>
      <c r="C22" t="s">
        <v>136</v>
      </c>
    </row>
    <row r="23" spans="1:3" x14ac:dyDescent="0.25">
      <c r="A23" s="2" t="s">
        <v>21</v>
      </c>
      <c r="B23" s="2"/>
      <c r="C23" t="s">
        <v>137</v>
      </c>
    </row>
    <row r="24" spans="1:3" x14ac:dyDescent="0.25">
      <c r="A24" s="1" t="s">
        <v>22</v>
      </c>
      <c r="B24" s="1"/>
      <c r="C24" t="s">
        <v>1121</v>
      </c>
    </row>
    <row r="25" spans="1:3" x14ac:dyDescent="0.25">
      <c r="A25" s="1"/>
      <c r="B25" s="1"/>
    </row>
    <row r="26" spans="1:3" x14ac:dyDescent="0.25">
      <c r="A26" s="1" t="s">
        <v>23</v>
      </c>
      <c r="B26" s="1"/>
    </row>
    <row r="27" spans="1:3" x14ac:dyDescent="0.25">
      <c r="A27" s="2" t="s">
        <v>24</v>
      </c>
      <c r="B27" s="2"/>
      <c r="C27" t="s">
        <v>120</v>
      </c>
    </row>
    <row r="28" spans="1:3" x14ac:dyDescent="0.25">
      <c r="A28" s="2"/>
      <c r="B28" s="2"/>
      <c r="C28" t="s">
        <v>122</v>
      </c>
    </row>
    <row r="29" spans="1:3" x14ac:dyDescent="0.25">
      <c r="A29" s="2" t="s">
        <v>25</v>
      </c>
      <c r="B29" s="2"/>
      <c r="C29" t="s">
        <v>136</v>
      </c>
    </row>
    <row r="30" spans="1:3" x14ac:dyDescent="0.25">
      <c r="A30" s="2" t="s">
        <v>26</v>
      </c>
      <c r="B30" s="2"/>
      <c r="C30" t="s">
        <v>138</v>
      </c>
    </row>
    <row r="31" spans="1:3" x14ac:dyDescent="0.25">
      <c r="A31" s="2" t="s">
        <v>27</v>
      </c>
      <c r="B31" s="2"/>
    </row>
    <row r="32" spans="1:3" x14ac:dyDescent="0.25">
      <c r="A32" s="2" t="s">
        <v>28</v>
      </c>
      <c r="B32" s="2"/>
      <c r="C32" t="s">
        <v>120</v>
      </c>
    </row>
    <row r="33" spans="1:3" x14ac:dyDescent="0.25">
      <c r="A33" s="2"/>
      <c r="B33" s="2"/>
      <c r="C33" t="s">
        <v>115</v>
      </c>
    </row>
    <row r="34" spans="1:3" x14ac:dyDescent="0.25">
      <c r="A34" s="2" t="s">
        <v>25</v>
      </c>
      <c r="B34" s="2"/>
      <c r="C34" t="s">
        <v>139</v>
      </c>
    </row>
    <row r="35" spans="1:3" x14ac:dyDescent="0.25">
      <c r="A35" s="2" t="s">
        <v>26</v>
      </c>
      <c r="B35" s="2"/>
      <c r="C35" t="s">
        <v>140</v>
      </c>
    </row>
    <row r="36" spans="1:3" x14ac:dyDescent="0.25">
      <c r="A36" s="2" t="s">
        <v>27</v>
      </c>
      <c r="B36" s="2"/>
    </row>
    <row r="37" spans="1:3" x14ac:dyDescent="0.25">
      <c r="A37" s="2" t="s">
        <v>29</v>
      </c>
      <c r="B37" s="2"/>
      <c r="C37" t="s">
        <v>120</v>
      </c>
    </row>
    <row r="38" spans="1:3" x14ac:dyDescent="0.25">
      <c r="A38" s="2"/>
      <c r="B38" s="2"/>
      <c r="C38" t="s">
        <v>115</v>
      </c>
    </row>
    <row r="39" spans="1:3" x14ac:dyDescent="0.25">
      <c r="A39" s="2" t="s">
        <v>30</v>
      </c>
      <c r="B39" s="2"/>
      <c r="C39" t="s">
        <v>120</v>
      </c>
    </row>
    <row r="40" spans="1:3" x14ac:dyDescent="0.25">
      <c r="A40" s="2" t="s">
        <v>25</v>
      </c>
      <c r="B40" s="2"/>
    </row>
    <row r="41" spans="1:3" x14ac:dyDescent="0.25">
      <c r="A41" s="2" t="s">
        <v>26</v>
      </c>
      <c r="B41" s="2"/>
    </row>
    <row r="42" spans="1:3" x14ac:dyDescent="0.25">
      <c r="A42" s="2"/>
      <c r="B42" s="2"/>
    </row>
    <row r="43" spans="1:3" x14ac:dyDescent="0.25">
      <c r="A43" s="2" t="s">
        <v>31</v>
      </c>
      <c r="B43" s="2"/>
      <c r="C43" t="s">
        <v>120</v>
      </c>
    </row>
    <row r="44" spans="1:3" x14ac:dyDescent="0.25">
      <c r="A44" s="2" t="s">
        <v>32</v>
      </c>
      <c r="B44" s="2"/>
      <c r="C44" t="s">
        <v>141</v>
      </c>
    </row>
    <row r="45" spans="1:3" x14ac:dyDescent="0.25">
      <c r="A45" s="2" t="s">
        <v>33</v>
      </c>
      <c r="B45" s="2"/>
      <c r="C45" t="s">
        <v>120</v>
      </c>
    </row>
    <row r="46" spans="1:3" x14ac:dyDescent="0.25">
      <c r="A46" s="2" t="s">
        <v>34</v>
      </c>
      <c r="B46" s="2"/>
      <c r="C46" t="s">
        <v>127</v>
      </c>
    </row>
    <row r="47" spans="1:3" x14ac:dyDescent="0.25">
      <c r="A47" s="2" t="s">
        <v>35</v>
      </c>
      <c r="B47" s="2"/>
      <c r="C47" t="s">
        <v>120</v>
      </c>
    </row>
    <row r="48" spans="1:3" x14ac:dyDescent="0.25">
      <c r="A48" s="2" t="s">
        <v>36</v>
      </c>
      <c r="B48" s="2"/>
    </row>
    <row r="49" spans="1:3" x14ac:dyDescent="0.25">
      <c r="A49" s="2"/>
      <c r="B49" s="2"/>
    </row>
    <row r="50" spans="1:3" x14ac:dyDescent="0.25">
      <c r="A50" s="2" t="s">
        <v>37</v>
      </c>
      <c r="B50" s="2"/>
      <c r="C50" t="s">
        <v>120</v>
      </c>
    </row>
    <row r="51" spans="1:3" x14ac:dyDescent="0.25">
      <c r="A51" s="2"/>
      <c r="B51" s="2"/>
      <c r="C51" t="s">
        <v>115</v>
      </c>
    </row>
    <row r="52" spans="1:3" x14ac:dyDescent="0.25">
      <c r="A52" s="2" t="s">
        <v>38</v>
      </c>
      <c r="B52" s="2"/>
      <c r="C52" t="s">
        <v>120</v>
      </c>
    </row>
    <row r="53" spans="1:3" x14ac:dyDescent="0.25">
      <c r="A53" s="2" t="s">
        <v>36</v>
      </c>
      <c r="B53" s="2"/>
      <c r="C53" t="s">
        <v>142</v>
      </c>
    </row>
    <row r="54" spans="1:3" x14ac:dyDescent="0.25">
      <c r="A54" s="2"/>
      <c r="B54" s="2"/>
      <c r="C54">
        <v>1.44</v>
      </c>
    </row>
    <row r="55" spans="1:3" x14ac:dyDescent="0.25">
      <c r="A55" s="2" t="s">
        <v>39</v>
      </c>
      <c r="B55" s="2"/>
      <c r="C55" t="s">
        <v>120</v>
      </c>
    </row>
    <row r="56" spans="1:3" x14ac:dyDescent="0.25">
      <c r="A56" s="2" t="s">
        <v>40</v>
      </c>
      <c r="B56" s="2"/>
      <c r="C56">
        <v>3</v>
      </c>
    </row>
    <row r="57" spans="1:3" x14ac:dyDescent="0.25">
      <c r="A57" s="2" t="s">
        <v>41</v>
      </c>
      <c r="B57" s="2"/>
      <c r="C57">
        <v>4.3</v>
      </c>
    </row>
    <row r="58" spans="1:3" x14ac:dyDescent="0.25">
      <c r="A58" s="2" t="s">
        <v>42</v>
      </c>
      <c r="B58" s="2"/>
      <c r="C58" t="s">
        <v>120</v>
      </c>
    </row>
    <row r="59" spans="1:3" x14ac:dyDescent="0.25">
      <c r="A59" s="2" t="s">
        <v>43</v>
      </c>
      <c r="B59" s="2"/>
      <c r="C59">
        <v>1.2</v>
      </c>
    </row>
    <row r="60" spans="1:3" x14ac:dyDescent="0.25">
      <c r="A60" s="2" t="s">
        <v>44</v>
      </c>
      <c r="B60" s="2"/>
      <c r="C60">
        <v>3</v>
      </c>
    </row>
    <row r="61" spans="1:3" x14ac:dyDescent="0.25">
      <c r="A61" s="2" t="s">
        <v>45</v>
      </c>
      <c r="B61" s="2"/>
      <c r="C61" t="s">
        <v>120</v>
      </c>
    </row>
    <row r="62" spans="1:3" x14ac:dyDescent="0.25">
      <c r="A62" s="2" t="s">
        <v>25</v>
      </c>
      <c r="B62" s="2"/>
      <c r="C62" s="3">
        <v>3</v>
      </c>
    </row>
    <row r="63" spans="1:3" x14ac:dyDescent="0.25">
      <c r="A63" s="2" t="s">
        <v>26</v>
      </c>
      <c r="B63" s="2"/>
      <c r="C63" s="3">
        <v>3</v>
      </c>
    </row>
    <row r="64" spans="1:3" x14ac:dyDescent="0.25">
      <c r="A64" s="2" t="s">
        <v>32</v>
      </c>
      <c r="B64" s="2"/>
      <c r="C64" s="3" t="s">
        <v>143</v>
      </c>
    </row>
    <row r="65" spans="1:3" x14ac:dyDescent="0.25">
      <c r="A65" s="2"/>
      <c r="B65" s="2"/>
      <c r="C65" s="3"/>
    </row>
    <row r="66" spans="1:3" x14ac:dyDescent="0.25">
      <c r="A66" s="1" t="s">
        <v>46</v>
      </c>
      <c r="B66" s="1"/>
      <c r="C66" s="3"/>
    </row>
    <row r="67" spans="1:3" x14ac:dyDescent="0.25">
      <c r="A67" s="2" t="s">
        <v>47</v>
      </c>
      <c r="B67" s="2"/>
      <c r="C67" s="3" t="s">
        <v>144</v>
      </c>
    </row>
    <row r="68" spans="1:3" x14ac:dyDescent="0.25">
      <c r="A68" s="2" t="s">
        <v>48</v>
      </c>
      <c r="B68" s="2"/>
      <c r="C68">
        <v>15</v>
      </c>
    </row>
    <row r="69" spans="1:3" x14ac:dyDescent="0.25">
      <c r="A69" s="2" t="s">
        <v>49</v>
      </c>
      <c r="B69" s="2"/>
      <c r="C69">
        <v>210</v>
      </c>
    </row>
    <row r="70" spans="1:3" x14ac:dyDescent="0.25">
      <c r="A70" s="2" t="s">
        <v>50</v>
      </c>
      <c r="B70" s="2"/>
      <c r="C70" t="s">
        <v>126</v>
      </c>
    </row>
    <row r="71" spans="1:3" x14ac:dyDescent="0.25">
      <c r="A71" s="2" t="s">
        <v>51</v>
      </c>
      <c r="B71" s="2"/>
      <c r="C71">
        <v>1.94</v>
      </c>
    </row>
    <row r="72" spans="1:3" x14ac:dyDescent="0.25">
      <c r="A72" s="2" t="s">
        <v>52</v>
      </c>
      <c r="B72" s="2"/>
      <c r="C72">
        <v>19.399999999999999</v>
      </c>
    </row>
    <row r="73" spans="1:3" x14ac:dyDescent="0.25">
      <c r="A73" s="2" t="s">
        <v>53</v>
      </c>
      <c r="B73" s="2"/>
    </row>
    <row r="74" spans="1:3" x14ac:dyDescent="0.25">
      <c r="A74" s="2" t="s">
        <v>54</v>
      </c>
      <c r="B74" s="2"/>
      <c r="C74">
        <v>0.75</v>
      </c>
    </row>
    <row r="75" spans="1:3" x14ac:dyDescent="0.25">
      <c r="A75" s="2" t="s">
        <v>55</v>
      </c>
      <c r="B75" s="2"/>
      <c r="C75">
        <v>0</v>
      </c>
    </row>
    <row r="76" spans="1:3" x14ac:dyDescent="0.25">
      <c r="A76" s="2" t="s">
        <v>56</v>
      </c>
      <c r="B76" s="2"/>
      <c r="C76" t="s">
        <v>122</v>
      </c>
    </row>
    <row r="77" spans="1:3" x14ac:dyDescent="0.25">
      <c r="A77" s="2" t="s">
        <v>57</v>
      </c>
      <c r="B77" s="2"/>
      <c r="C77">
        <v>0.75</v>
      </c>
    </row>
    <row r="78" spans="1:3" x14ac:dyDescent="0.25">
      <c r="A78" s="2" t="s">
        <v>57</v>
      </c>
      <c r="B78" s="2"/>
      <c r="C78">
        <v>3</v>
      </c>
    </row>
    <row r="79" spans="1:3" x14ac:dyDescent="0.25">
      <c r="A79" s="2" t="s">
        <v>58</v>
      </c>
      <c r="B79" s="2"/>
      <c r="C79" t="s">
        <v>122</v>
      </c>
    </row>
    <row r="80" spans="1:3" x14ac:dyDescent="0.25">
      <c r="A80" s="2" t="s">
        <v>59</v>
      </c>
      <c r="B80" s="2"/>
      <c r="C80">
        <v>0.75</v>
      </c>
    </row>
    <row r="81" spans="1:3" x14ac:dyDescent="0.25">
      <c r="A81" s="2" t="s">
        <v>60</v>
      </c>
      <c r="B81" s="2"/>
      <c r="C81">
        <v>3</v>
      </c>
    </row>
    <row r="82" spans="1:3" x14ac:dyDescent="0.25">
      <c r="A82" s="2" t="s">
        <v>61</v>
      </c>
      <c r="B82" s="2"/>
      <c r="C82" t="s">
        <v>116</v>
      </c>
    </row>
    <row r="83" spans="1:3" x14ac:dyDescent="0.25">
      <c r="A83" s="2" t="s">
        <v>62</v>
      </c>
      <c r="B83" s="2"/>
      <c r="C83">
        <v>0.75</v>
      </c>
    </row>
    <row r="84" spans="1:3" x14ac:dyDescent="0.25">
      <c r="A84" s="2" t="s">
        <v>63</v>
      </c>
      <c r="B84" s="2"/>
      <c r="C84">
        <v>3.75</v>
      </c>
    </row>
    <row r="85" spans="1:3" x14ac:dyDescent="0.25">
      <c r="A85" s="2" t="s">
        <v>64</v>
      </c>
      <c r="B85" s="2"/>
    </row>
    <row r="86" spans="1:3" x14ac:dyDescent="0.25">
      <c r="A86" s="2" t="s">
        <v>65</v>
      </c>
      <c r="B86" s="2"/>
      <c r="C86">
        <v>142</v>
      </c>
    </row>
    <row r="87" spans="1:3" x14ac:dyDescent="0.25">
      <c r="A87" s="2" t="s">
        <v>66</v>
      </c>
      <c r="B87" s="2"/>
      <c r="C87">
        <v>0</v>
      </c>
    </row>
    <row r="88" spans="1:3" x14ac:dyDescent="0.25">
      <c r="A88" s="2" t="s">
        <v>67</v>
      </c>
      <c r="B88" s="2"/>
    </row>
    <row r="89" spans="1:3" x14ac:dyDescent="0.25">
      <c r="A89" s="2" t="s">
        <v>68</v>
      </c>
      <c r="B89" s="2"/>
      <c r="C89">
        <v>1.1000000000000001</v>
      </c>
    </row>
    <row r="90" spans="1:3" x14ac:dyDescent="0.25">
      <c r="A90" s="2" t="s">
        <v>69</v>
      </c>
      <c r="B90" s="2"/>
      <c r="C90">
        <v>0</v>
      </c>
    </row>
    <row r="91" spans="1:3" x14ac:dyDescent="0.25">
      <c r="A91" s="2" t="s">
        <v>70</v>
      </c>
      <c r="B91" s="2"/>
      <c r="C91" t="s">
        <v>116</v>
      </c>
    </row>
    <row r="92" spans="1:3" x14ac:dyDescent="0.25">
      <c r="A92" s="2" t="s">
        <v>71</v>
      </c>
      <c r="B92" s="2"/>
      <c r="C92">
        <v>0.7</v>
      </c>
    </row>
    <row r="93" spans="1:3" x14ac:dyDescent="0.25">
      <c r="A93" s="2" t="s">
        <v>72</v>
      </c>
      <c r="B93" s="2"/>
      <c r="C93">
        <v>3.5</v>
      </c>
    </row>
    <row r="94" spans="1:3" x14ac:dyDescent="0.25">
      <c r="A94" s="2" t="s">
        <v>73</v>
      </c>
      <c r="B94" s="2"/>
      <c r="C94" t="s">
        <v>136</v>
      </c>
    </row>
    <row r="95" spans="1:3" x14ac:dyDescent="0.25">
      <c r="A95" s="2" t="s">
        <v>74</v>
      </c>
      <c r="B95" s="2"/>
      <c r="C95">
        <v>1.6</v>
      </c>
    </row>
    <row r="96" spans="1:3" x14ac:dyDescent="0.25">
      <c r="A96" s="2" t="s">
        <v>75</v>
      </c>
      <c r="B96" s="2"/>
      <c r="C96">
        <v>3.2</v>
      </c>
    </row>
    <row r="97" spans="1:3" x14ac:dyDescent="0.25">
      <c r="A97" s="2" t="s">
        <v>76</v>
      </c>
      <c r="B97" s="2"/>
      <c r="C97" t="s">
        <v>125</v>
      </c>
    </row>
    <row r="98" spans="1:3" x14ac:dyDescent="0.25">
      <c r="A98" s="2" t="s">
        <v>77</v>
      </c>
      <c r="B98" s="2"/>
      <c r="C98">
        <v>4.5</v>
      </c>
    </row>
    <row r="99" spans="1:3" x14ac:dyDescent="0.25">
      <c r="A99" s="2" t="s">
        <v>78</v>
      </c>
      <c r="B99" s="2"/>
      <c r="C99">
        <v>0</v>
      </c>
    </row>
    <row r="100" spans="1:3" x14ac:dyDescent="0.25">
      <c r="A100" s="2" t="s">
        <v>79</v>
      </c>
      <c r="B100" s="2"/>
      <c r="C100" t="s">
        <v>125</v>
      </c>
    </row>
    <row r="101" spans="1:3" x14ac:dyDescent="0.25">
      <c r="A101" s="2" t="s">
        <v>80</v>
      </c>
      <c r="B101" s="2"/>
      <c r="C101">
        <v>7.5</v>
      </c>
    </row>
    <row r="102" spans="1:3" x14ac:dyDescent="0.25">
      <c r="A102" s="2" t="s">
        <v>81</v>
      </c>
      <c r="B102" s="2"/>
      <c r="C102">
        <v>0</v>
      </c>
    </row>
    <row r="103" spans="1:3" x14ac:dyDescent="0.25">
      <c r="A103" s="2" t="s">
        <v>82</v>
      </c>
      <c r="B103" s="2"/>
      <c r="C103" t="s">
        <v>128</v>
      </c>
    </row>
    <row r="104" spans="1:3" x14ac:dyDescent="0.25">
      <c r="A104" s="2" t="s">
        <v>83</v>
      </c>
      <c r="B104" s="2"/>
      <c r="C104">
        <v>6</v>
      </c>
    </row>
    <row r="105" spans="1:3" x14ac:dyDescent="0.25">
      <c r="A105" s="2" t="s">
        <v>84</v>
      </c>
      <c r="B105" s="2"/>
      <c r="C105">
        <v>90</v>
      </c>
    </row>
    <row r="106" spans="1:3" x14ac:dyDescent="0.25">
      <c r="A106" s="2" t="s">
        <v>85</v>
      </c>
      <c r="B106" s="2"/>
      <c r="C106" t="s">
        <v>145</v>
      </c>
    </row>
    <row r="107" spans="1:3" x14ac:dyDescent="0.25">
      <c r="A107" s="2" t="s">
        <v>86</v>
      </c>
      <c r="B107" s="2"/>
      <c r="C107" t="s">
        <v>129</v>
      </c>
    </row>
    <row r="108" spans="1:3" x14ac:dyDescent="0.25">
      <c r="A108" s="2" t="s">
        <v>87</v>
      </c>
      <c r="B108" s="2"/>
      <c r="C108">
        <v>10.5</v>
      </c>
    </row>
    <row r="109" spans="1:3" x14ac:dyDescent="0.25">
      <c r="A109" s="2" t="s">
        <v>88</v>
      </c>
      <c r="B109" s="2"/>
      <c r="C109">
        <v>126</v>
      </c>
    </row>
    <row r="110" spans="1:3" x14ac:dyDescent="0.25">
      <c r="A110" s="2" t="s">
        <v>89</v>
      </c>
      <c r="B110" s="2"/>
      <c r="C110" t="s">
        <v>129</v>
      </c>
    </row>
    <row r="111" spans="1:3" x14ac:dyDescent="0.25">
      <c r="A111" s="2" t="s">
        <v>90</v>
      </c>
      <c r="B111" s="2"/>
      <c r="C111">
        <v>10.5</v>
      </c>
    </row>
    <row r="112" spans="1:3" x14ac:dyDescent="0.25">
      <c r="A112" s="2" t="s">
        <v>91</v>
      </c>
      <c r="B112" s="2"/>
      <c r="C112">
        <v>126</v>
      </c>
    </row>
    <row r="113" spans="1:3" x14ac:dyDescent="0.25">
      <c r="A113" s="2" t="s">
        <v>92</v>
      </c>
      <c r="B113" s="2"/>
      <c r="C113" t="s">
        <v>128</v>
      </c>
    </row>
    <row r="114" spans="1:3" x14ac:dyDescent="0.25">
      <c r="A114" s="2" t="s">
        <v>93</v>
      </c>
      <c r="B114" s="2"/>
      <c r="C114">
        <v>6</v>
      </c>
    </row>
    <row r="115" spans="1:3" x14ac:dyDescent="0.25">
      <c r="A115" s="2" t="s">
        <v>94</v>
      </c>
      <c r="B115" s="2"/>
      <c r="C115">
        <v>90</v>
      </c>
    </row>
    <row r="116" spans="1:3" x14ac:dyDescent="0.25">
      <c r="A116" s="2" t="s">
        <v>95</v>
      </c>
      <c r="B116" s="2"/>
      <c r="C116" t="s">
        <v>116</v>
      </c>
    </row>
    <row r="117" spans="1:3" x14ac:dyDescent="0.25">
      <c r="A117" s="2" t="s">
        <v>96</v>
      </c>
      <c r="B117" s="2"/>
      <c r="C117">
        <v>24</v>
      </c>
    </row>
    <row r="118" spans="1:3" x14ac:dyDescent="0.25">
      <c r="A118" s="2" t="s">
        <v>97</v>
      </c>
      <c r="B118" s="2"/>
      <c r="C118">
        <v>120</v>
      </c>
    </row>
    <row r="119" spans="1:3" x14ac:dyDescent="0.25">
      <c r="A119" s="2" t="s">
        <v>98</v>
      </c>
      <c r="B119" s="2"/>
    </row>
    <row r="120" spans="1:3" x14ac:dyDescent="0.25">
      <c r="A120" s="2" t="s">
        <v>99</v>
      </c>
      <c r="B120" s="2"/>
      <c r="C120">
        <v>10</v>
      </c>
    </row>
    <row r="121" spans="1:3" x14ac:dyDescent="0.25">
      <c r="A121" s="2" t="s">
        <v>100</v>
      </c>
      <c r="B121" s="2"/>
      <c r="C121">
        <v>0</v>
      </c>
    </row>
    <row r="122" spans="1:3" x14ac:dyDescent="0.25">
      <c r="A122" s="2" t="s">
        <v>101</v>
      </c>
      <c r="B122" s="2"/>
      <c r="C122" t="s">
        <v>146</v>
      </c>
    </row>
    <row r="123" spans="1:3" x14ac:dyDescent="0.25">
      <c r="A123" s="2" t="s">
        <v>102</v>
      </c>
      <c r="B123" s="2"/>
      <c r="C123" t="s">
        <v>125</v>
      </c>
    </row>
    <row r="124" spans="1:3" x14ac:dyDescent="0.25">
      <c r="A124" s="2" t="s">
        <v>103</v>
      </c>
      <c r="B124" s="2"/>
      <c r="C124" t="s">
        <v>147</v>
      </c>
    </row>
    <row r="125" spans="1:3" x14ac:dyDescent="0.25">
      <c r="A125" s="1" t="s">
        <v>104</v>
      </c>
      <c r="B125" s="1"/>
      <c r="C125">
        <v>797.85</v>
      </c>
    </row>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B125"/>
  <sheetViews>
    <sheetView topLeftCell="A91" workbookViewId="0">
      <selection activeCell="G6" sqref="G6"/>
    </sheetView>
  </sheetViews>
  <sheetFormatPr defaultColWidth="9.140625" defaultRowHeight="15" x14ac:dyDescent="0.25"/>
  <cols>
    <col min="1" max="1" width="39.28515625" customWidth="1"/>
  </cols>
  <sheetData>
    <row r="1" spans="1:2" x14ac:dyDescent="0.25">
      <c r="A1" t="s">
        <v>1120</v>
      </c>
      <c r="B1">
        <v>3</v>
      </c>
    </row>
    <row r="2" spans="1:2" x14ac:dyDescent="0.25">
      <c r="A2" s="1" t="s">
        <v>0</v>
      </c>
    </row>
    <row r="3" spans="1:2" x14ac:dyDescent="0.25">
      <c r="A3" s="2" t="s">
        <v>1</v>
      </c>
      <c r="B3" t="s">
        <v>105</v>
      </c>
    </row>
    <row r="4" spans="1:2" x14ac:dyDescent="0.25">
      <c r="A4" s="2" t="s">
        <v>2</v>
      </c>
      <c r="B4" t="s">
        <v>148</v>
      </c>
    </row>
    <row r="5" spans="1:2" x14ac:dyDescent="0.25">
      <c r="A5" s="2" t="s">
        <v>3</v>
      </c>
      <c r="B5" t="s">
        <v>149</v>
      </c>
    </row>
    <row r="6" spans="1:2" x14ac:dyDescent="0.25">
      <c r="A6" s="2" t="s">
        <v>4</v>
      </c>
      <c r="B6" t="s">
        <v>108</v>
      </c>
    </row>
    <row r="7" spans="1:2" x14ac:dyDescent="0.25">
      <c r="A7" s="2" t="s">
        <v>5</v>
      </c>
      <c r="B7" t="s">
        <v>109</v>
      </c>
    </row>
    <row r="8" spans="1:2" x14ac:dyDescent="0.25">
      <c r="A8" s="2" t="s">
        <v>6</v>
      </c>
    </row>
    <row r="9" spans="1:2" x14ac:dyDescent="0.25">
      <c r="A9" s="2" t="s">
        <v>7</v>
      </c>
      <c r="B9" t="s">
        <v>150</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146</v>
      </c>
    </row>
    <row r="22" spans="1:2" x14ac:dyDescent="0.25">
      <c r="A22" s="2" t="s">
        <v>20</v>
      </c>
      <c r="B22" t="s">
        <v>130</v>
      </c>
    </row>
    <row r="23" spans="1:2" x14ac:dyDescent="0.25">
      <c r="A23" s="2" t="s">
        <v>21</v>
      </c>
      <c r="B23" t="s">
        <v>151</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115</v>
      </c>
    </row>
    <row r="29" spans="1:2" x14ac:dyDescent="0.25">
      <c r="A29" s="2" t="s">
        <v>25</v>
      </c>
      <c r="B29" t="s">
        <v>136</v>
      </c>
    </row>
    <row r="30" spans="1:2" x14ac:dyDescent="0.25">
      <c r="A30" s="2" t="s">
        <v>26</v>
      </c>
    </row>
    <row r="31" spans="1:2" x14ac:dyDescent="0.25">
      <c r="A31" s="2" t="s">
        <v>27</v>
      </c>
    </row>
    <row r="32" spans="1:2" x14ac:dyDescent="0.25">
      <c r="A32" s="2" t="s">
        <v>28</v>
      </c>
      <c r="B32" t="s">
        <v>120</v>
      </c>
    </row>
    <row r="33" spans="1:2" x14ac:dyDescent="0.25">
      <c r="A33" s="2"/>
      <c r="B33" t="s">
        <v>116</v>
      </c>
    </row>
    <row r="34" spans="1:2" x14ac:dyDescent="0.25">
      <c r="A34" s="2" t="s">
        <v>25</v>
      </c>
      <c r="B34" t="s">
        <v>115</v>
      </c>
    </row>
    <row r="35" spans="1:2" x14ac:dyDescent="0.25">
      <c r="A35" s="2" t="s">
        <v>26</v>
      </c>
    </row>
    <row r="36" spans="1:2" x14ac:dyDescent="0.25">
      <c r="A36" s="2" t="s">
        <v>27</v>
      </c>
    </row>
    <row r="37" spans="1:2" x14ac:dyDescent="0.25">
      <c r="A37" s="2" t="s">
        <v>29</v>
      </c>
      <c r="B37" t="s">
        <v>120</v>
      </c>
    </row>
    <row r="38" spans="1:2" x14ac:dyDescent="0.25">
      <c r="A38" s="2"/>
      <c r="B38" t="s">
        <v>115</v>
      </c>
    </row>
    <row r="39" spans="1:2" x14ac:dyDescent="0.25">
      <c r="A39" s="2" t="s">
        <v>30</v>
      </c>
      <c r="B39" t="s">
        <v>120</v>
      </c>
    </row>
    <row r="40" spans="1:2" x14ac:dyDescent="0.25">
      <c r="A40" s="2" t="s">
        <v>25</v>
      </c>
      <c r="B40" t="s">
        <v>146</v>
      </c>
    </row>
    <row r="41" spans="1:2" x14ac:dyDescent="0.25">
      <c r="A41" s="2" t="s">
        <v>26</v>
      </c>
    </row>
    <row r="42" spans="1:2" x14ac:dyDescent="0.25">
      <c r="A42" s="2"/>
      <c r="B42" t="s">
        <v>122</v>
      </c>
    </row>
    <row r="43" spans="1:2" x14ac:dyDescent="0.25">
      <c r="A43" s="2" t="s">
        <v>31</v>
      </c>
      <c r="B43" t="s">
        <v>118</v>
      </c>
    </row>
    <row r="44" spans="1:2" x14ac:dyDescent="0.25">
      <c r="A44" s="2" t="s">
        <v>32</v>
      </c>
    </row>
    <row r="45" spans="1:2" x14ac:dyDescent="0.25">
      <c r="A45" s="2" t="s">
        <v>33</v>
      </c>
      <c r="B45" t="s">
        <v>120</v>
      </c>
    </row>
    <row r="46" spans="1:2" x14ac:dyDescent="0.25">
      <c r="A46" s="2" t="s">
        <v>34</v>
      </c>
      <c r="B46" t="s">
        <v>129</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152</v>
      </c>
    </row>
    <row r="52" spans="1:2" x14ac:dyDescent="0.25">
      <c r="A52" s="2" t="s">
        <v>38</v>
      </c>
      <c r="B52" t="s">
        <v>118</v>
      </c>
    </row>
    <row r="53" spans="1:2" x14ac:dyDescent="0.25">
      <c r="A53" s="2" t="s">
        <v>36</v>
      </c>
    </row>
    <row r="54" spans="1:2" x14ac:dyDescent="0.25">
      <c r="A54" s="2"/>
    </row>
    <row r="55" spans="1:2" x14ac:dyDescent="0.25">
      <c r="A55" s="2" t="s">
        <v>39</v>
      </c>
      <c r="B55" t="s">
        <v>120</v>
      </c>
    </row>
    <row r="56" spans="1:2" x14ac:dyDescent="0.25">
      <c r="A56" s="2" t="s">
        <v>40</v>
      </c>
      <c r="B56">
        <v>6.5</v>
      </c>
    </row>
    <row r="57" spans="1:2" x14ac:dyDescent="0.25">
      <c r="A57" s="2" t="s">
        <v>41</v>
      </c>
      <c r="B57">
        <v>3</v>
      </c>
    </row>
    <row r="58" spans="1:2" x14ac:dyDescent="0.25">
      <c r="A58" s="2" t="s">
        <v>42</v>
      </c>
      <c r="B58" t="s">
        <v>120</v>
      </c>
    </row>
    <row r="59" spans="1:2" x14ac:dyDescent="0.25">
      <c r="A59" s="2" t="s">
        <v>43</v>
      </c>
      <c r="B59">
        <v>7.5</v>
      </c>
    </row>
    <row r="60" spans="1:2" x14ac:dyDescent="0.25">
      <c r="A60" s="2" t="s">
        <v>44</v>
      </c>
      <c r="B60">
        <v>1.2</v>
      </c>
    </row>
    <row r="61" spans="1:2" x14ac:dyDescent="0.25">
      <c r="A61" s="2" t="s">
        <v>45</v>
      </c>
      <c r="B61" t="s">
        <v>120</v>
      </c>
    </row>
    <row r="62" spans="1:2" x14ac:dyDescent="0.25">
      <c r="A62" s="2" t="s">
        <v>25</v>
      </c>
      <c r="B62" s="3"/>
    </row>
    <row r="63" spans="1:2" x14ac:dyDescent="0.25">
      <c r="A63" s="2" t="s">
        <v>26</v>
      </c>
      <c r="B63" s="3"/>
    </row>
    <row r="64" spans="1:2" x14ac:dyDescent="0.25">
      <c r="A64" s="2" t="s">
        <v>32</v>
      </c>
      <c r="B64" s="3"/>
    </row>
    <row r="65" spans="1:2" x14ac:dyDescent="0.25">
      <c r="A65" s="2"/>
      <c r="B65" s="3"/>
    </row>
    <row r="66" spans="1:2" x14ac:dyDescent="0.25">
      <c r="A66" s="1" t="s">
        <v>46</v>
      </c>
      <c r="B66" s="3"/>
    </row>
    <row r="67" spans="1:2" x14ac:dyDescent="0.25">
      <c r="A67" s="2" t="s">
        <v>47</v>
      </c>
      <c r="B67" s="3" t="s">
        <v>126</v>
      </c>
    </row>
    <row r="68" spans="1:2" x14ac:dyDescent="0.25">
      <c r="A68" s="2" t="s">
        <v>48</v>
      </c>
      <c r="B68">
        <v>15</v>
      </c>
    </row>
    <row r="69" spans="1:2" x14ac:dyDescent="0.25">
      <c r="A69" s="2" t="s">
        <v>49</v>
      </c>
      <c r="B69">
        <v>150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row>
    <row r="74" spans="1:2" x14ac:dyDescent="0.25">
      <c r="A74" s="2" t="s">
        <v>54</v>
      </c>
      <c r="B74">
        <v>0.75</v>
      </c>
    </row>
    <row r="75" spans="1:2" x14ac:dyDescent="0.25">
      <c r="A75" s="2" t="s">
        <v>55</v>
      </c>
      <c r="B75">
        <v>0</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122</v>
      </c>
    </row>
    <row r="80" spans="1:2" x14ac:dyDescent="0.25">
      <c r="A80" s="2" t="s">
        <v>59</v>
      </c>
      <c r="B80">
        <v>0.75</v>
      </c>
    </row>
    <row r="81" spans="1:2" x14ac:dyDescent="0.25">
      <c r="A81" s="2" t="s">
        <v>60</v>
      </c>
      <c r="B81">
        <v>3</v>
      </c>
    </row>
    <row r="82" spans="1:2" x14ac:dyDescent="0.25">
      <c r="A82" s="2" t="s">
        <v>61</v>
      </c>
      <c r="B82" t="s">
        <v>116</v>
      </c>
    </row>
    <row r="83" spans="1:2" x14ac:dyDescent="0.25">
      <c r="A83" s="2" t="s">
        <v>62</v>
      </c>
      <c r="B83">
        <v>0.75</v>
      </c>
    </row>
    <row r="84" spans="1:2" x14ac:dyDescent="0.25">
      <c r="A84" s="2" t="s">
        <v>63</v>
      </c>
      <c r="B84">
        <v>3.75</v>
      </c>
    </row>
    <row r="85" spans="1:2" x14ac:dyDescent="0.25">
      <c r="A85" s="2" t="s">
        <v>64</v>
      </c>
    </row>
    <row r="86" spans="1:2" x14ac:dyDescent="0.25">
      <c r="A86" s="2" t="s">
        <v>65</v>
      </c>
      <c r="B86">
        <v>142</v>
      </c>
    </row>
    <row r="87" spans="1:2" x14ac:dyDescent="0.25">
      <c r="A87" s="2" t="s">
        <v>66</v>
      </c>
      <c r="B87">
        <v>0</v>
      </c>
    </row>
    <row r="88" spans="1:2" x14ac:dyDescent="0.25">
      <c r="A88" s="2" t="s">
        <v>67</v>
      </c>
    </row>
    <row r="89" spans="1:2" x14ac:dyDescent="0.25">
      <c r="A89" s="2" t="s">
        <v>68</v>
      </c>
      <c r="B89">
        <v>1.1000000000000001</v>
      </c>
    </row>
    <row r="90" spans="1:2" x14ac:dyDescent="0.25">
      <c r="A90" s="2" t="s">
        <v>69</v>
      </c>
      <c r="B90">
        <v>0</v>
      </c>
    </row>
    <row r="91" spans="1:2" x14ac:dyDescent="0.25">
      <c r="A91" s="2" t="s">
        <v>70</v>
      </c>
      <c r="B91" t="s">
        <v>130</v>
      </c>
    </row>
    <row r="92" spans="1:2" x14ac:dyDescent="0.25">
      <c r="A92" s="2" t="s">
        <v>71</v>
      </c>
      <c r="B92">
        <v>0.7</v>
      </c>
    </row>
    <row r="93" spans="1:2" x14ac:dyDescent="0.25">
      <c r="A93" s="2" t="s">
        <v>72</v>
      </c>
      <c r="B93">
        <v>2.0999999999999996</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128</v>
      </c>
    </row>
    <row r="104" spans="1:2" x14ac:dyDescent="0.25">
      <c r="A104" s="2" t="s">
        <v>83</v>
      </c>
      <c r="B104">
        <v>6</v>
      </c>
    </row>
    <row r="105" spans="1:2" x14ac:dyDescent="0.25">
      <c r="A105" s="2" t="s">
        <v>84</v>
      </c>
      <c r="B105">
        <v>90</v>
      </c>
    </row>
    <row r="106" spans="1:2" x14ac:dyDescent="0.25">
      <c r="A106" s="2" t="s">
        <v>85</v>
      </c>
      <c r="B106" t="s">
        <v>145</v>
      </c>
    </row>
    <row r="107" spans="1:2" x14ac:dyDescent="0.25">
      <c r="A107" s="2" t="s">
        <v>86</v>
      </c>
      <c r="B107" t="s">
        <v>153</v>
      </c>
    </row>
    <row r="108" spans="1:2" x14ac:dyDescent="0.25">
      <c r="A108" s="2" t="s">
        <v>87</v>
      </c>
      <c r="B108">
        <v>10.5</v>
      </c>
    </row>
    <row r="109" spans="1:2" x14ac:dyDescent="0.25">
      <c r="A109" s="2" t="s">
        <v>88</v>
      </c>
      <c r="B109">
        <v>252</v>
      </c>
    </row>
    <row r="110" spans="1:2" x14ac:dyDescent="0.25">
      <c r="A110" s="2" t="s">
        <v>89</v>
      </c>
      <c r="B110" t="s">
        <v>129</v>
      </c>
    </row>
    <row r="111" spans="1:2" x14ac:dyDescent="0.25">
      <c r="A111" s="2" t="s">
        <v>90</v>
      </c>
      <c r="B111">
        <v>10.5</v>
      </c>
    </row>
    <row r="112" spans="1:2" x14ac:dyDescent="0.25">
      <c r="A112" s="2" t="s">
        <v>91</v>
      </c>
      <c r="B112">
        <v>126</v>
      </c>
    </row>
    <row r="113" spans="1:2" x14ac:dyDescent="0.25">
      <c r="A113" s="2" t="s">
        <v>92</v>
      </c>
      <c r="B113" t="s">
        <v>153</v>
      </c>
    </row>
    <row r="114" spans="1:2" x14ac:dyDescent="0.25">
      <c r="A114" s="2" t="s">
        <v>93</v>
      </c>
      <c r="B114">
        <v>6</v>
      </c>
    </row>
    <row r="115" spans="1:2" x14ac:dyDescent="0.25">
      <c r="A115" s="2" t="s">
        <v>94</v>
      </c>
      <c r="B115">
        <v>144</v>
      </c>
    </row>
    <row r="116" spans="1:2" x14ac:dyDescent="0.25">
      <c r="A116" s="2" t="s">
        <v>95</v>
      </c>
      <c r="B116" t="s">
        <v>122</v>
      </c>
    </row>
    <row r="117" spans="1:2" x14ac:dyDescent="0.25">
      <c r="A117" s="2" t="s">
        <v>96</v>
      </c>
      <c r="B117">
        <v>24</v>
      </c>
    </row>
    <row r="118" spans="1:2" x14ac:dyDescent="0.25">
      <c r="A118" s="2" t="s">
        <v>97</v>
      </c>
      <c r="B118">
        <v>96</v>
      </c>
    </row>
    <row r="119" spans="1:2" x14ac:dyDescent="0.25">
      <c r="A119" s="2" t="s">
        <v>98</v>
      </c>
      <c r="B119" t="s">
        <v>125</v>
      </c>
    </row>
    <row r="120" spans="1:2" x14ac:dyDescent="0.25">
      <c r="A120" s="2" t="s">
        <v>99</v>
      </c>
      <c r="B120">
        <v>10</v>
      </c>
    </row>
    <row r="121" spans="1:2" x14ac:dyDescent="0.25">
      <c r="A121" s="2" t="s">
        <v>100</v>
      </c>
      <c r="B121">
        <v>0</v>
      </c>
    </row>
    <row r="122" spans="1:2" x14ac:dyDescent="0.25">
      <c r="A122" s="2" t="s">
        <v>101</v>
      </c>
      <c r="B122" t="s">
        <v>129</v>
      </c>
    </row>
    <row r="123" spans="1:2" x14ac:dyDescent="0.25">
      <c r="A123" s="2" t="s">
        <v>102</v>
      </c>
      <c r="B123" t="s">
        <v>125</v>
      </c>
    </row>
    <row r="124" spans="1:2" x14ac:dyDescent="0.25">
      <c r="A124" s="2" t="s">
        <v>103</v>
      </c>
      <c r="B124" t="s">
        <v>154</v>
      </c>
    </row>
    <row r="125" spans="1:2" x14ac:dyDescent="0.25">
      <c r="A125" s="1" t="s">
        <v>104</v>
      </c>
      <c r="B125">
        <v>874.92000000000007</v>
      </c>
    </row>
  </sheetData>
  <pageMargins left="0.7" right="0.7" top="0.75" bottom="0.75" header="0.3" footer="0.3"/>
  <pageSetup paperSize="9" orientation="portrait" horizontalDpi="4294967295" verticalDpi="4294967295" r:id="rId1"/>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47</v>
      </c>
    </row>
    <row r="2" spans="1:2" x14ac:dyDescent="0.25">
      <c r="A2" s="1" t="s">
        <v>0</v>
      </c>
    </row>
    <row r="3" spans="1:2" x14ac:dyDescent="0.25">
      <c r="A3" s="2" t="s">
        <v>1</v>
      </c>
      <c r="B3" t="s">
        <v>155</v>
      </c>
    </row>
    <row r="4" spans="1:2" x14ac:dyDescent="0.25">
      <c r="A4" s="2" t="s">
        <v>2</v>
      </c>
      <c r="B4" t="s">
        <v>449</v>
      </c>
    </row>
    <row r="5" spans="1:2" x14ac:dyDescent="0.25">
      <c r="A5" s="2" t="s">
        <v>3</v>
      </c>
      <c r="B5" t="s">
        <v>458</v>
      </c>
    </row>
    <row r="6" spans="1:2" x14ac:dyDescent="0.25">
      <c r="A6" s="2" t="s">
        <v>4</v>
      </c>
      <c r="B6" t="s">
        <v>108</v>
      </c>
    </row>
    <row r="7" spans="1:2" x14ac:dyDescent="0.25">
      <c r="A7" s="2" t="s">
        <v>5</v>
      </c>
      <c r="B7" t="s">
        <v>109</v>
      </c>
    </row>
    <row r="8" spans="1:2" x14ac:dyDescent="0.25">
      <c r="A8" s="2" t="s">
        <v>6</v>
      </c>
    </row>
    <row r="9" spans="1:2" x14ac:dyDescent="0.25">
      <c r="A9" s="2" t="s">
        <v>7</v>
      </c>
      <c r="B9" t="s">
        <v>459</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row>
    <row r="21" spans="1:2" x14ac:dyDescent="0.25">
      <c r="A21" s="2" t="s">
        <v>19</v>
      </c>
      <c r="B21" t="s">
        <v>460</v>
      </c>
    </row>
    <row r="22" spans="1:2" x14ac:dyDescent="0.25">
      <c r="A22" s="2" t="s">
        <v>20</v>
      </c>
      <c r="B22" t="s">
        <v>461</v>
      </c>
    </row>
    <row r="23" spans="1:2" x14ac:dyDescent="0.25">
      <c r="A23" s="2" t="s">
        <v>21</v>
      </c>
      <c r="B23" t="s">
        <v>462</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413</v>
      </c>
    </row>
    <row r="29" spans="1:2" x14ac:dyDescent="0.25">
      <c r="A29" s="2" t="s">
        <v>25</v>
      </c>
      <c r="B29" t="s">
        <v>130</v>
      </c>
    </row>
    <row r="30" spans="1:2" x14ac:dyDescent="0.25">
      <c r="A30" s="2" t="s">
        <v>26</v>
      </c>
      <c r="B30" t="s">
        <v>208</v>
      </c>
    </row>
    <row r="31" spans="1:2" x14ac:dyDescent="0.25">
      <c r="A31" s="2" t="s">
        <v>27</v>
      </c>
    </row>
    <row r="32" spans="1:2" x14ac:dyDescent="0.25">
      <c r="A32" s="2" t="s">
        <v>28</v>
      </c>
      <c r="B32" t="s">
        <v>120</v>
      </c>
    </row>
    <row r="33" spans="1:2" x14ac:dyDescent="0.25">
      <c r="A33" s="2"/>
      <c r="B33" t="s">
        <v>126</v>
      </c>
    </row>
    <row r="34" spans="1:2" x14ac:dyDescent="0.25">
      <c r="A34" s="2" t="s">
        <v>25</v>
      </c>
      <c r="B34" t="s">
        <v>463</v>
      </c>
    </row>
    <row r="35" spans="1:2" x14ac:dyDescent="0.25">
      <c r="A35" s="2" t="s">
        <v>26</v>
      </c>
      <c r="B35" t="s">
        <v>208</v>
      </c>
    </row>
    <row r="36" spans="1:2" x14ac:dyDescent="0.25">
      <c r="A36" s="2" t="s">
        <v>27</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135</v>
      </c>
    </row>
    <row r="41" spans="1:2" x14ac:dyDescent="0.25">
      <c r="A41" s="2" t="s">
        <v>26</v>
      </c>
      <c r="B41" t="s">
        <v>208</v>
      </c>
    </row>
    <row r="42" spans="1:2" x14ac:dyDescent="0.25">
      <c r="A42" s="2"/>
      <c r="B42" t="s">
        <v>115</v>
      </c>
    </row>
    <row r="43" spans="1:2" x14ac:dyDescent="0.25">
      <c r="A43" s="2" t="s">
        <v>31</v>
      </c>
      <c r="B43" t="s">
        <v>120</v>
      </c>
    </row>
    <row r="44" spans="1:2" x14ac:dyDescent="0.25">
      <c r="A44" s="2" t="s">
        <v>32</v>
      </c>
      <c r="B44" t="s">
        <v>464</v>
      </c>
    </row>
    <row r="45" spans="1:2" x14ac:dyDescent="0.25">
      <c r="A45" s="2" t="s">
        <v>33</v>
      </c>
      <c r="B45" t="s">
        <v>120</v>
      </c>
    </row>
    <row r="46" spans="1:2" x14ac:dyDescent="0.25">
      <c r="A46" s="2" t="s">
        <v>34</v>
      </c>
    </row>
    <row r="47" spans="1:2" x14ac:dyDescent="0.25">
      <c r="A47" s="2" t="s">
        <v>35</v>
      </c>
      <c r="B47" t="s">
        <v>120</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120</v>
      </c>
    </row>
    <row r="53" spans="1:2" x14ac:dyDescent="0.25">
      <c r="A53" s="2" t="s">
        <v>36</v>
      </c>
    </row>
    <row r="54" spans="1:2" x14ac:dyDescent="0.25">
      <c r="A54" s="2"/>
    </row>
    <row r="55" spans="1:2" x14ac:dyDescent="0.25">
      <c r="A55" s="2" t="s">
        <v>39</v>
      </c>
      <c r="B55" t="s">
        <v>120</v>
      </c>
    </row>
    <row r="56" spans="1:2" x14ac:dyDescent="0.25">
      <c r="A56" s="2" t="s">
        <v>40</v>
      </c>
      <c r="B56" t="s">
        <v>461</v>
      </c>
    </row>
    <row r="57" spans="1:2" x14ac:dyDescent="0.25">
      <c r="A57" s="2" t="s">
        <v>41</v>
      </c>
      <c r="B57" t="s">
        <v>460</v>
      </c>
    </row>
    <row r="58" spans="1:2" x14ac:dyDescent="0.25">
      <c r="A58" s="2" t="s">
        <v>42</v>
      </c>
      <c r="B58" t="s">
        <v>120</v>
      </c>
    </row>
    <row r="59" spans="1:2" x14ac:dyDescent="0.25">
      <c r="A59" s="2" t="s">
        <v>43</v>
      </c>
    </row>
    <row r="60" spans="1:2" x14ac:dyDescent="0.25">
      <c r="A60" s="2" t="s">
        <v>44</v>
      </c>
    </row>
    <row r="61" spans="1:2" x14ac:dyDescent="0.25">
      <c r="A61" s="2" t="s">
        <v>45</v>
      </c>
      <c r="B61" t="s">
        <v>120</v>
      </c>
    </row>
    <row r="62" spans="1:2" x14ac:dyDescent="0.25">
      <c r="A62" s="2" t="s">
        <v>25</v>
      </c>
      <c r="B62" t="s">
        <v>460</v>
      </c>
    </row>
    <row r="63" spans="1:2" x14ac:dyDescent="0.25">
      <c r="A63" s="2" t="s">
        <v>26</v>
      </c>
      <c r="B63" t="s">
        <v>461</v>
      </c>
    </row>
    <row r="64" spans="1:2" x14ac:dyDescent="0.25">
      <c r="A64" s="2" t="s">
        <v>32</v>
      </c>
      <c r="B64" t="s">
        <v>464</v>
      </c>
    </row>
    <row r="65" spans="1:2" x14ac:dyDescent="0.25">
      <c r="A65" s="2"/>
    </row>
    <row r="66" spans="1:2" x14ac:dyDescent="0.25">
      <c r="A66" s="1" t="s">
        <v>46</v>
      </c>
    </row>
    <row r="67" spans="1:2" x14ac:dyDescent="0.25">
      <c r="A67" s="2" t="s">
        <v>47</v>
      </c>
      <c r="B67" t="s">
        <v>153</v>
      </c>
    </row>
    <row r="68" spans="1:2" x14ac:dyDescent="0.25">
      <c r="A68" s="2" t="s">
        <v>48</v>
      </c>
      <c r="B68">
        <v>15</v>
      </c>
    </row>
    <row r="69" spans="1:2" x14ac:dyDescent="0.25">
      <c r="A69" s="2" t="s">
        <v>49</v>
      </c>
      <c r="B69">
        <v>360</v>
      </c>
    </row>
    <row r="70" spans="1:2" x14ac:dyDescent="0.25">
      <c r="A70" s="2" t="s">
        <v>50</v>
      </c>
      <c r="B70" t="s">
        <v>122</v>
      </c>
    </row>
    <row r="71" spans="1:2" x14ac:dyDescent="0.25">
      <c r="A71" s="2" t="s">
        <v>51</v>
      </c>
      <c r="B71">
        <v>1.94</v>
      </c>
    </row>
    <row r="72" spans="1:2" x14ac:dyDescent="0.25">
      <c r="A72" s="2" t="s">
        <v>52</v>
      </c>
      <c r="B72">
        <v>7.76</v>
      </c>
    </row>
    <row r="73" spans="1:2" x14ac:dyDescent="0.25">
      <c r="A73" s="2" t="s">
        <v>53</v>
      </c>
      <c r="B73" t="s">
        <v>122</v>
      </c>
    </row>
    <row r="74" spans="1:2" x14ac:dyDescent="0.25">
      <c r="A74" s="2" t="s">
        <v>54</v>
      </c>
      <c r="B74">
        <v>0.75</v>
      </c>
    </row>
    <row r="75" spans="1:2" x14ac:dyDescent="0.25">
      <c r="A75" s="2" t="s">
        <v>55</v>
      </c>
      <c r="B75">
        <v>3</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136</v>
      </c>
    </row>
    <row r="80" spans="1:2" x14ac:dyDescent="0.25">
      <c r="A80" s="2" t="s">
        <v>59</v>
      </c>
      <c r="B80">
        <v>0.75</v>
      </c>
    </row>
    <row r="81" spans="1:2" x14ac:dyDescent="0.25">
      <c r="A81" s="2" t="s">
        <v>60</v>
      </c>
      <c r="B81">
        <v>1.5</v>
      </c>
    </row>
    <row r="82" spans="1:2" x14ac:dyDescent="0.25">
      <c r="A82" s="2" t="s">
        <v>61</v>
      </c>
    </row>
    <row r="83" spans="1:2" x14ac:dyDescent="0.25">
      <c r="A83" s="2" t="s">
        <v>62</v>
      </c>
      <c r="B83">
        <v>0.75</v>
      </c>
    </row>
    <row r="84" spans="1:2" x14ac:dyDescent="0.25">
      <c r="A84" s="2" t="s">
        <v>63</v>
      </c>
      <c r="B84">
        <v>0</v>
      </c>
    </row>
    <row r="85" spans="1:2" x14ac:dyDescent="0.25">
      <c r="A85" s="2" t="s">
        <v>64</v>
      </c>
    </row>
    <row r="86" spans="1:2" x14ac:dyDescent="0.25">
      <c r="A86" s="2" t="s">
        <v>65</v>
      </c>
      <c r="B86">
        <v>142</v>
      </c>
    </row>
    <row r="87" spans="1:2" x14ac:dyDescent="0.25">
      <c r="A87" s="2" t="s">
        <v>66</v>
      </c>
      <c r="B87">
        <v>0</v>
      </c>
    </row>
    <row r="88" spans="1:2" x14ac:dyDescent="0.25">
      <c r="A88" s="2" t="s">
        <v>67</v>
      </c>
    </row>
    <row r="89" spans="1:2" x14ac:dyDescent="0.25">
      <c r="A89" s="2" t="s">
        <v>68</v>
      </c>
      <c r="B89">
        <v>1.1000000000000001</v>
      </c>
    </row>
    <row r="90" spans="1:2" x14ac:dyDescent="0.25">
      <c r="A90" s="2" t="s">
        <v>69</v>
      </c>
      <c r="B90">
        <v>0</v>
      </c>
    </row>
    <row r="91" spans="1:2" x14ac:dyDescent="0.25">
      <c r="A91" s="2" t="s">
        <v>70</v>
      </c>
      <c r="B91" t="s">
        <v>122</v>
      </c>
    </row>
    <row r="92" spans="1:2" x14ac:dyDescent="0.25">
      <c r="A92" s="2" t="s">
        <v>71</v>
      </c>
      <c r="B92">
        <v>0.7</v>
      </c>
    </row>
    <row r="93" spans="1:2" x14ac:dyDescent="0.25">
      <c r="A93" s="2" t="s">
        <v>72</v>
      </c>
      <c r="B93">
        <v>2.8</v>
      </c>
    </row>
    <row r="94" spans="1:2" x14ac:dyDescent="0.25">
      <c r="A94" s="2" t="s">
        <v>73</v>
      </c>
    </row>
    <row r="95" spans="1:2" x14ac:dyDescent="0.25">
      <c r="A95" s="2" t="s">
        <v>74</v>
      </c>
      <c r="B95">
        <v>1.6</v>
      </c>
    </row>
    <row r="96" spans="1:2" x14ac:dyDescent="0.25">
      <c r="A96" s="2" t="s">
        <v>75</v>
      </c>
      <c r="B96">
        <v>0</v>
      </c>
    </row>
    <row r="97" spans="1:2" x14ac:dyDescent="0.25">
      <c r="A97" s="2" t="s">
        <v>76</v>
      </c>
    </row>
    <row r="98" spans="1:2" x14ac:dyDescent="0.25">
      <c r="A98" s="2" t="s">
        <v>77</v>
      </c>
      <c r="B98">
        <v>4.5</v>
      </c>
    </row>
    <row r="99" spans="1:2" x14ac:dyDescent="0.25">
      <c r="A99" s="2" t="s">
        <v>78</v>
      </c>
      <c r="B99">
        <v>0</v>
      </c>
    </row>
    <row r="100" spans="1:2" x14ac:dyDescent="0.25">
      <c r="A100" s="2" t="s">
        <v>79</v>
      </c>
    </row>
    <row r="101" spans="1:2" x14ac:dyDescent="0.25">
      <c r="A101" s="2" t="s">
        <v>80</v>
      </c>
      <c r="B101">
        <v>7.5</v>
      </c>
    </row>
    <row r="102" spans="1:2" x14ac:dyDescent="0.25">
      <c r="A102" s="2" t="s">
        <v>81</v>
      </c>
      <c r="B102">
        <v>0</v>
      </c>
    </row>
    <row r="103" spans="1:2" x14ac:dyDescent="0.25">
      <c r="A103" s="2" t="s">
        <v>82</v>
      </c>
      <c r="B103" t="s">
        <v>141</v>
      </c>
    </row>
    <row r="104" spans="1:2" x14ac:dyDescent="0.25">
      <c r="A104" s="2" t="s">
        <v>83</v>
      </c>
      <c r="B104">
        <v>6</v>
      </c>
    </row>
    <row r="105" spans="1:2" x14ac:dyDescent="0.25">
      <c r="A105" s="2" t="s">
        <v>84</v>
      </c>
      <c r="B105">
        <v>120</v>
      </c>
    </row>
    <row r="106" spans="1:2" x14ac:dyDescent="0.25">
      <c r="A106" s="2" t="s">
        <v>85</v>
      </c>
    </row>
    <row r="107" spans="1:2" x14ac:dyDescent="0.25">
      <c r="A107" s="2" t="s">
        <v>86</v>
      </c>
      <c r="B107" t="s">
        <v>141</v>
      </c>
    </row>
    <row r="108" spans="1:2" x14ac:dyDescent="0.25">
      <c r="A108" s="2" t="s">
        <v>87</v>
      </c>
      <c r="B108">
        <v>10.5</v>
      </c>
    </row>
    <row r="109" spans="1:2" x14ac:dyDescent="0.25">
      <c r="A109" s="2" t="s">
        <v>88</v>
      </c>
      <c r="B109">
        <v>210</v>
      </c>
    </row>
    <row r="110" spans="1:2" x14ac:dyDescent="0.25">
      <c r="A110" s="2" t="s">
        <v>89</v>
      </c>
      <c r="B110" t="s">
        <v>457</v>
      </c>
    </row>
    <row r="111" spans="1:2" x14ac:dyDescent="0.25">
      <c r="A111" s="2" t="s">
        <v>90</v>
      </c>
      <c r="B111">
        <v>10.5</v>
      </c>
    </row>
    <row r="112" spans="1:2" x14ac:dyDescent="0.25">
      <c r="A112" s="2" t="s">
        <v>91</v>
      </c>
      <c r="B112">
        <v>357</v>
      </c>
    </row>
    <row r="113" spans="1:2" x14ac:dyDescent="0.25">
      <c r="A113" s="2" t="s">
        <v>92</v>
      </c>
      <c r="B113" t="s">
        <v>465</v>
      </c>
    </row>
    <row r="114" spans="1:2" x14ac:dyDescent="0.25">
      <c r="A114" s="2" t="s">
        <v>93</v>
      </c>
      <c r="B114">
        <v>6</v>
      </c>
    </row>
    <row r="115" spans="1:2" x14ac:dyDescent="0.25">
      <c r="A115" s="2" t="s">
        <v>94</v>
      </c>
      <c r="B115">
        <v>216</v>
      </c>
    </row>
    <row r="116" spans="1:2" x14ac:dyDescent="0.25">
      <c r="A116" s="2" t="s">
        <v>95</v>
      </c>
      <c r="B116" t="s">
        <v>129</v>
      </c>
    </row>
    <row r="117" spans="1:2" x14ac:dyDescent="0.25">
      <c r="A117" s="2" t="s">
        <v>96</v>
      </c>
      <c r="B117">
        <v>24</v>
      </c>
    </row>
    <row r="118" spans="1:2" x14ac:dyDescent="0.25">
      <c r="A118" s="2" t="s">
        <v>97</v>
      </c>
      <c r="B118">
        <v>288</v>
      </c>
    </row>
    <row r="119" spans="1:2" x14ac:dyDescent="0.25">
      <c r="A119" s="2" t="s">
        <v>98</v>
      </c>
      <c r="B119" t="s">
        <v>126</v>
      </c>
    </row>
    <row r="120" spans="1:2" x14ac:dyDescent="0.25">
      <c r="A120" s="2" t="s">
        <v>99</v>
      </c>
      <c r="B120">
        <v>10</v>
      </c>
    </row>
    <row r="121" spans="1:2" x14ac:dyDescent="0.25">
      <c r="A121" s="2" t="s">
        <v>100</v>
      </c>
      <c r="B121">
        <v>100</v>
      </c>
    </row>
    <row r="122" spans="1:2" x14ac:dyDescent="0.25">
      <c r="A122" s="2" t="s">
        <v>101</v>
      </c>
    </row>
    <row r="123" spans="1:2" x14ac:dyDescent="0.25">
      <c r="A123" s="2" t="s">
        <v>102</v>
      </c>
    </row>
    <row r="124" spans="1:2" x14ac:dyDescent="0.25">
      <c r="A124" s="2" t="s">
        <v>103</v>
      </c>
    </row>
    <row r="125" spans="1:2" x14ac:dyDescent="0.25">
      <c r="A125" s="1" t="s">
        <v>104</v>
      </c>
      <c r="B125">
        <v>1668.31</v>
      </c>
    </row>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48</v>
      </c>
    </row>
    <row r="2" spans="1:2" x14ac:dyDescent="0.25">
      <c r="A2" s="1" t="s">
        <v>0</v>
      </c>
    </row>
    <row r="3" spans="1:2" x14ac:dyDescent="0.25">
      <c r="A3" s="2" t="s">
        <v>1</v>
      </c>
      <c r="B3" t="s">
        <v>105</v>
      </c>
    </row>
    <row r="4" spans="1:2" x14ac:dyDescent="0.25">
      <c r="A4" s="2" t="s">
        <v>2</v>
      </c>
      <c r="B4" t="s">
        <v>156</v>
      </c>
    </row>
    <row r="5" spans="1:2" x14ac:dyDescent="0.25">
      <c r="A5" s="2" t="s">
        <v>3</v>
      </c>
      <c r="B5" t="s">
        <v>466</v>
      </c>
    </row>
    <row r="6" spans="1:2" x14ac:dyDescent="0.25">
      <c r="A6" s="2" t="s">
        <v>4</v>
      </c>
      <c r="B6" t="s">
        <v>108</v>
      </c>
    </row>
    <row r="7" spans="1:2" x14ac:dyDescent="0.25">
      <c r="A7" s="2" t="s">
        <v>5</v>
      </c>
      <c r="B7" t="s">
        <v>109</v>
      </c>
    </row>
    <row r="8" spans="1:2" x14ac:dyDescent="0.25">
      <c r="A8" s="2" t="s">
        <v>6</v>
      </c>
    </row>
    <row r="9" spans="1:2" x14ac:dyDescent="0.25">
      <c r="A9" s="2" t="s">
        <v>7</v>
      </c>
      <c r="B9" t="s">
        <v>467</v>
      </c>
    </row>
    <row r="10" spans="1:2" x14ac:dyDescent="0.25">
      <c r="A10" s="2" t="s">
        <v>8</v>
      </c>
      <c r="B10" t="s">
        <v>468</v>
      </c>
    </row>
    <row r="11" spans="1:2" x14ac:dyDescent="0.25">
      <c r="A11" s="2" t="s">
        <v>9</v>
      </c>
      <c r="B11" t="s">
        <v>469</v>
      </c>
    </row>
    <row r="12" spans="1:2" x14ac:dyDescent="0.25">
      <c r="A12" s="2" t="s">
        <v>10</v>
      </c>
      <c r="B12" t="s">
        <v>470</v>
      </c>
    </row>
    <row r="13" spans="1:2" x14ac:dyDescent="0.25">
      <c r="A13" s="2" t="s">
        <v>11</v>
      </c>
      <c r="B13" t="s">
        <v>471</v>
      </c>
    </row>
    <row r="14" spans="1:2" x14ac:dyDescent="0.25">
      <c r="A14" s="2" t="s">
        <v>12</v>
      </c>
      <c r="B14" t="s">
        <v>202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152</v>
      </c>
    </row>
    <row r="22" spans="1:2" x14ac:dyDescent="0.25">
      <c r="A22" s="2" t="s">
        <v>20</v>
      </c>
      <c r="B22" t="s">
        <v>122</v>
      </c>
    </row>
    <row r="23" spans="1:2" x14ac:dyDescent="0.25">
      <c r="A23" s="2" t="s">
        <v>21</v>
      </c>
      <c r="B23" t="s">
        <v>288</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126</v>
      </c>
    </row>
    <row r="29" spans="1:2" x14ac:dyDescent="0.25">
      <c r="A29" s="2" t="s">
        <v>25</v>
      </c>
      <c r="B29" t="s">
        <v>205</v>
      </c>
    </row>
    <row r="30" spans="1:2" x14ac:dyDescent="0.25">
      <c r="A30" s="2" t="s">
        <v>26</v>
      </c>
      <c r="B30" t="s">
        <v>472</v>
      </c>
    </row>
    <row r="31" spans="1:2" x14ac:dyDescent="0.25">
      <c r="A31" s="2" t="s">
        <v>27</v>
      </c>
      <c r="B31" t="s">
        <v>472</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row>
    <row r="39" spans="1:2" x14ac:dyDescent="0.25">
      <c r="A39" s="2" t="s">
        <v>30</v>
      </c>
      <c r="B39" t="s">
        <v>120</v>
      </c>
    </row>
    <row r="40" spans="1:2" x14ac:dyDescent="0.25">
      <c r="A40" s="2" t="s">
        <v>25</v>
      </c>
    </row>
    <row r="41" spans="1:2" x14ac:dyDescent="0.25">
      <c r="A41" s="2" t="s">
        <v>26</v>
      </c>
    </row>
    <row r="42" spans="1:2" x14ac:dyDescent="0.25">
      <c r="A42" s="2"/>
    </row>
    <row r="43" spans="1:2" x14ac:dyDescent="0.25">
      <c r="A43" s="2" t="s">
        <v>31</v>
      </c>
      <c r="B43" t="s">
        <v>120</v>
      </c>
    </row>
    <row r="44" spans="1:2" x14ac:dyDescent="0.25">
      <c r="A44" s="2" t="s">
        <v>32</v>
      </c>
    </row>
    <row r="45" spans="1:2" x14ac:dyDescent="0.25">
      <c r="A45" s="2" t="s">
        <v>33</v>
      </c>
      <c r="B45" t="s">
        <v>120</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120</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116</v>
      </c>
    </row>
    <row r="68" spans="1:2" x14ac:dyDescent="0.25">
      <c r="A68" s="2" t="s">
        <v>48</v>
      </c>
      <c r="B68">
        <v>15</v>
      </c>
    </row>
    <row r="69" spans="1:2" x14ac:dyDescent="0.25">
      <c r="A69" s="2" t="s">
        <v>49</v>
      </c>
      <c r="B69">
        <v>75</v>
      </c>
    </row>
    <row r="70" spans="1:2" x14ac:dyDescent="0.25">
      <c r="A70" s="2" t="s">
        <v>50</v>
      </c>
      <c r="B70" t="s">
        <v>116</v>
      </c>
    </row>
    <row r="71" spans="1:2" x14ac:dyDescent="0.25">
      <c r="A71" s="2" t="s">
        <v>51</v>
      </c>
      <c r="B71">
        <v>1.94</v>
      </c>
    </row>
    <row r="72" spans="1:2" x14ac:dyDescent="0.25">
      <c r="A72" s="2" t="s">
        <v>52</v>
      </c>
      <c r="B72">
        <v>9.6999999999999993</v>
      </c>
    </row>
    <row r="73" spans="1:2" x14ac:dyDescent="0.25">
      <c r="A73" s="2" t="s">
        <v>53</v>
      </c>
      <c r="B73" t="s">
        <v>166</v>
      </c>
    </row>
    <row r="74" spans="1:2" x14ac:dyDescent="0.25">
      <c r="A74" s="2" t="s">
        <v>54</v>
      </c>
      <c r="B74">
        <v>0.75</v>
      </c>
    </row>
    <row r="75" spans="1:2" x14ac:dyDescent="0.25">
      <c r="A75" s="2" t="s">
        <v>55</v>
      </c>
      <c r="B75">
        <v>30</v>
      </c>
    </row>
    <row r="76" spans="1:2" x14ac:dyDescent="0.25">
      <c r="A76" s="2" t="s">
        <v>56</v>
      </c>
      <c r="B76" t="s">
        <v>141</v>
      </c>
    </row>
    <row r="77" spans="1:2" x14ac:dyDescent="0.25">
      <c r="A77" s="2" t="s">
        <v>57</v>
      </c>
      <c r="B77">
        <v>0.75</v>
      </c>
    </row>
    <row r="78" spans="1:2" x14ac:dyDescent="0.25">
      <c r="A78" s="2" t="s">
        <v>57</v>
      </c>
      <c r="B78">
        <v>15</v>
      </c>
    </row>
    <row r="79" spans="1:2" x14ac:dyDescent="0.25">
      <c r="A79" s="2" t="s">
        <v>58</v>
      </c>
      <c r="B79" t="s">
        <v>152</v>
      </c>
    </row>
    <row r="80" spans="1:2" x14ac:dyDescent="0.25">
      <c r="A80" s="2" t="s">
        <v>59</v>
      </c>
      <c r="B80">
        <v>0.75</v>
      </c>
    </row>
    <row r="81" spans="1:2" x14ac:dyDescent="0.25">
      <c r="A81" s="2" t="s">
        <v>60</v>
      </c>
      <c r="B81">
        <v>6</v>
      </c>
    </row>
    <row r="82" spans="1:2" x14ac:dyDescent="0.25">
      <c r="A82" s="2" t="s">
        <v>61</v>
      </c>
      <c r="B82" t="s">
        <v>126</v>
      </c>
    </row>
    <row r="83" spans="1:2" x14ac:dyDescent="0.25">
      <c r="A83" s="2" t="s">
        <v>62</v>
      </c>
      <c r="B83">
        <v>0.75</v>
      </c>
    </row>
    <row r="84" spans="1:2" x14ac:dyDescent="0.25">
      <c r="A84" s="2" t="s">
        <v>63</v>
      </c>
      <c r="B84">
        <v>7.5</v>
      </c>
    </row>
    <row r="85" spans="1:2" x14ac:dyDescent="0.25">
      <c r="A85" s="2" t="s">
        <v>64</v>
      </c>
      <c r="B85" t="s">
        <v>145</v>
      </c>
    </row>
    <row r="86" spans="1:2" x14ac:dyDescent="0.25">
      <c r="A86" s="2" t="s">
        <v>65</v>
      </c>
      <c r="B86">
        <v>142</v>
      </c>
    </row>
    <row r="87" spans="1:2" x14ac:dyDescent="0.25">
      <c r="A87" s="2" t="s">
        <v>66</v>
      </c>
      <c r="B87">
        <v>142</v>
      </c>
    </row>
    <row r="88" spans="1:2" x14ac:dyDescent="0.25">
      <c r="A88" s="2" t="s">
        <v>67</v>
      </c>
      <c r="B88" t="s">
        <v>129</v>
      </c>
    </row>
    <row r="89" spans="1:2" x14ac:dyDescent="0.25">
      <c r="A89" s="2" t="s">
        <v>68</v>
      </c>
      <c r="B89">
        <v>1.1000000000000001</v>
      </c>
    </row>
    <row r="90" spans="1:2" x14ac:dyDescent="0.25">
      <c r="A90" s="2" t="s">
        <v>69</v>
      </c>
      <c r="B90">
        <v>13.200000000000001</v>
      </c>
    </row>
    <row r="91" spans="1:2" x14ac:dyDescent="0.25">
      <c r="A91" s="2" t="s">
        <v>70</v>
      </c>
      <c r="B91" t="s">
        <v>116</v>
      </c>
    </row>
    <row r="92" spans="1:2" x14ac:dyDescent="0.25">
      <c r="A92" s="2" t="s">
        <v>71</v>
      </c>
      <c r="B92">
        <v>0.7</v>
      </c>
    </row>
    <row r="93" spans="1:2" x14ac:dyDescent="0.25">
      <c r="A93" s="2" t="s">
        <v>72</v>
      </c>
      <c r="B93">
        <v>3.5</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206</v>
      </c>
    </row>
    <row r="104" spans="1:2" x14ac:dyDescent="0.25">
      <c r="A104" s="2" t="s">
        <v>83</v>
      </c>
      <c r="B104">
        <v>6</v>
      </c>
    </row>
    <row r="105" spans="1:2" x14ac:dyDescent="0.25">
      <c r="A105" s="2" t="s">
        <v>84</v>
      </c>
      <c r="B105">
        <v>132</v>
      </c>
    </row>
    <row r="106" spans="1:2" x14ac:dyDescent="0.25">
      <c r="A106" s="2" t="s">
        <v>85</v>
      </c>
      <c r="B106" t="s">
        <v>152</v>
      </c>
    </row>
    <row r="107" spans="1:2" x14ac:dyDescent="0.25">
      <c r="A107" s="2" t="s">
        <v>86</v>
      </c>
      <c r="B107" t="s">
        <v>153</v>
      </c>
    </row>
    <row r="108" spans="1:2" x14ac:dyDescent="0.25">
      <c r="A108" s="2" t="s">
        <v>87</v>
      </c>
      <c r="B108">
        <v>10.5</v>
      </c>
    </row>
    <row r="109" spans="1:2" x14ac:dyDescent="0.25">
      <c r="A109" s="2" t="s">
        <v>88</v>
      </c>
      <c r="B109">
        <v>252</v>
      </c>
    </row>
    <row r="110" spans="1:2" x14ac:dyDescent="0.25">
      <c r="A110" s="2" t="s">
        <v>89</v>
      </c>
      <c r="B110" t="s">
        <v>136</v>
      </c>
    </row>
    <row r="111" spans="1:2" x14ac:dyDescent="0.25">
      <c r="A111" s="2" t="s">
        <v>90</v>
      </c>
      <c r="B111">
        <v>10.5</v>
      </c>
    </row>
    <row r="112" spans="1:2" x14ac:dyDescent="0.25">
      <c r="A112" s="2" t="s">
        <v>91</v>
      </c>
      <c r="B112">
        <v>21</v>
      </c>
    </row>
    <row r="113" spans="1:2" x14ac:dyDescent="0.25">
      <c r="A113" s="2" t="s">
        <v>92</v>
      </c>
      <c r="B113" t="s">
        <v>152</v>
      </c>
    </row>
    <row r="114" spans="1:2" x14ac:dyDescent="0.25">
      <c r="A114" s="2" t="s">
        <v>93</v>
      </c>
      <c r="B114">
        <v>6</v>
      </c>
    </row>
    <row r="115" spans="1:2" x14ac:dyDescent="0.25">
      <c r="A115" s="2" t="s">
        <v>94</v>
      </c>
      <c r="B115">
        <v>48</v>
      </c>
    </row>
    <row r="116" spans="1:2" x14ac:dyDescent="0.25">
      <c r="A116" s="2" t="s">
        <v>95</v>
      </c>
      <c r="B116" t="s">
        <v>144</v>
      </c>
    </row>
    <row r="117" spans="1:2" x14ac:dyDescent="0.25">
      <c r="A117" s="2" t="s">
        <v>96</v>
      </c>
      <c r="B117">
        <v>24</v>
      </c>
    </row>
    <row r="118" spans="1:2" x14ac:dyDescent="0.25">
      <c r="A118" s="2" t="s">
        <v>97</v>
      </c>
      <c r="B118">
        <v>336</v>
      </c>
    </row>
    <row r="119" spans="1:2" x14ac:dyDescent="0.25">
      <c r="A119" s="2" t="s">
        <v>98</v>
      </c>
      <c r="B119" t="s">
        <v>145</v>
      </c>
    </row>
    <row r="120" spans="1:2" x14ac:dyDescent="0.25">
      <c r="A120" s="2" t="s">
        <v>99</v>
      </c>
      <c r="B120">
        <v>10</v>
      </c>
    </row>
    <row r="121" spans="1:2" x14ac:dyDescent="0.25">
      <c r="A121" s="2" t="s">
        <v>100</v>
      </c>
      <c r="B121">
        <v>10</v>
      </c>
    </row>
    <row r="122" spans="1:2" x14ac:dyDescent="0.25">
      <c r="A122" s="2" t="s">
        <v>101</v>
      </c>
      <c r="B122" t="s">
        <v>145</v>
      </c>
    </row>
    <row r="123" spans="1:2" x14ac:dyDescent="0.25">
      <c r="A123" s="2" t="s">
        <v>102</v>
      </c>
      <c r="B123" t="s">
        <v>125</v>
      </c>
    </row>
    <row r="124" spans="1:2" x14ac:dyDescent="0.25">
      <c r="A124" s="2" t="s">
        <v>103</v>
      </c>
      <c r="B124" t="s">
        <v>473</v>
      </c>
    </row>
    <row r="125" spans="1:2" x14ac:dyDescent="0.25">
      <c r="A125" s="1" t="s">
        <v>104</v>
      </c>
      <c r="B125">
        <v>1100.9000000000001</v>
      </c>
    </row>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49</v>
      </c>
    </row>
    <row r="2" spans="1:2" x14ac:dyDescent="0.25">
      <c r="A2" s="1" t="s">
        <v>0</v>
      </c>
    </row>
    <row r="3" spans="1:2" x14ac:dyDescent="0.25">
      <c r="A3" s="2" t="s">
        <v>1</v>
      </c>
      <c r="B3" t="s">
        <v>105</v>
      </c>
    </row>
    <row r="4" spans="1:2" x14ac:dyDescent="0.25">
      <c r="A4" s="2" t="s">
        <v>2</v>
      </c>
      <c r="B4" t="s">
        <v>156</v>
      </c>
    </row>
    <row r="5" spans="1:2" x14ac:dyDescent="0.25">
      <c r="A5" s="2" t="s">
        <v>3</v>
      </c>
      <c r="B5" t="s">
        <v>474</v>
      </c>
    </row>
    <row r="6" spans="1:2" x14ac:dyDescent="0.25">
      <c r="A6" s="2" t="s">
        <v>4</v>
      </c>
      <c r="B6" t="s">
        <v>108</v>
      </c>
    </row>
    <row r="7" spans="1:2" x14ac:dyDescent="0.25">
      <c r="A7" s="2" t="s">
        <v>5</v>
      </c>
      <c r="B7" t="s">
        <v>109</v>
      </c>
    </row>
    <row r="8" spans="1:2" x14ac:dyDescent="0.25">
      <c r="A8" s="2" t="s">
        <v>6</v>
      </c>
    </row>
    <row r="9" spans="1:2" x14ac:dyDescent="0.25">
      <c r="A9" s="2" t="s">
        <v>7</v>
      </c>
      <c r="B9" t="s">
        <v>475</v>
      </c>
    </row>
    <row r="10" spans="1:2" x14ac:dyDescent="0.25">
      <c r="A10" s="2" t="s">
        <v>8</v>
      </c>
      <c r="B10" t="s">
        <v>476</v>
      </c>
    </row>
    <row r="11" spans="1:2" x14ac:dyDescent="0.25">
      <c r="A11" s="2" t="s">
        <v>9</v>
      </c>
      <c r="B11" t="s">
        <v>477</v>
      </c>
    </row>
    <row r="12" spans="1:2" x14ac:dyDescent="0.25">
      <c r="A12" s="2" t="s">
        <v>10</v>
      </c>
      <c r="B12" t="s">
        <v>478</v>
      </c>
    </row>
    <row r="13" spans="1:2" x14ac:dyDescent="0.25">
      <c r="A13" s="2" t="s">
        <v>11</v>
      </c>
      <c r="B13" t="s">
        <v>479</v>
      </c>
    </row>
    <row r="14" spans="1:2" x14ac:dyDescent="0.25">
      <c r="A14" s="2" t="s">
        <v>12</v>
      </c>
      <c r="B14" t="s">
        <v>187</v>
      </c>
    </row>
    <row r="15" spans="1:2" x14ac:dyDescent="0.25">
      <c r="A15" s="2" t="s">
        <v>13</v>
      </c>
      <c r="B15" t="s">
        <v>110</v>
      </c>
    </row>
    <row r="16" spans="1:2" x14ac:dyDescent="0.25">
      <c r="A16" s="2" t="s">
        <v>14</v>
      </c>
      <c r="B16" t="s">
        <v>111</v>
      </c>
    </row>
    <row r="17" spans="1:2" x14ac:dyDescent="0.25">
      <c r="A17" s="2" t="s">
        <v>15</v>
      </c>
      <c r="B17" t="s">
        <v>480</v>
      </c>
    </row>
    <row r="18" spans="1:2" x14ac:dyDescent="0.25">
      <c r="A18" s="2" t="s">
        <v>16</v>
      </c>
    </row>
    <row r="19" spans="1:2" x14ac:dyDescent="0.25">
      <c r="A19" s="2" t="s">
        <v>17</v>
      </c>
      <c r="B19" t="s">
        <v>119</v>
      </c>
    </row>
    <row r="20" spans="1:2" x14ac:dyDescent="0.25">
      <c r="A20" s="2" t="s">
        <v>18</v>
      </c>
      <c r="B20" t="s">
        <v>119</v>
      </c>
    </row>
    <row r="21" spans="1:2" x14ac:dyDescent="0.25">
      <c r="A21" s="2" t="s">
        <v>19</v>
      </c>
      <c r="B21" t="s">
        <v>122</v>
      </c>
    </row>
    <row r="22" spans="1:2" x14ac:dyDescent="0.25">
      <c r="A22" s="2" t="s">
        <v>20</v>
      </c>
      <c r="B22" t="s">
        <v>203</v>
      </c>
    </row>
    <row r="23" spans="1:2" x14ac:dyDescent="0.25">
      <c r="A23" s="2" t="s">
        <v>21</v>
      </c>
      <c r="B23" t="s">
        <v>481</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120</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row>
    <row r="39" spans="1:2" x14ac:dyDescent="0.25">
      <c r="A39" s="2" t="s">
        <v>30</v>
      </c>
      <c r="B39" t="s">
        <v>118</v>
      </c>
    </row>
    <row r="40" spans="1:2" x14ac:dyDescent="0.25">
      <c r="A40" s="2" t="s">
        <v>25</v>
      </c>
    </row>
    <row r="41" spans="1:2" x14ac:dyDescent="0.25">
      <c r="A41" s="2" t="s">
        <v>26</v>
      </c>
    </row>
    <row r="42" spans="1:2" x14ac:dyDescent="0.25">
      <c r="A42" s="2"/>
    </row>
    <row r="43" spans="1:2" x14ac:dyDescent="0.25">
      <c r="A43" s="2" t="s">
        <v>31</v>
      </c>
      <c r="B43" t="s">
        <v>120</v>
      </c>
    </row>
    <row r="44" spans="1:2" x14ac:dyDescent="0.25">
      <c r="A44" s="2" t="s">
        <v>32</v>
      </c>
    </row>
    <row r="45" spans="1:2" x14ac:dyDescent="0.25">
      <c r="A45" s="2" t="s">
        <v>33</v>
      </c>
      <c r="B45" t="s">
        <v>120</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152</v>
      </c>
    </row>
    <row r="68" spans="1:2" x14ac:dyDescent="0.25">
      <c r="A68" s="2" t="s">
        <v>48</v>
      </c>
      <c r="B68">
        <v>15</v>
      </c>
    </row>
    <row r="69" spans="1:2" x14ac:dyDescent="0.25">
      <c r="A69" s="2" t="s">
        <v>49</v>
      </c>
      <c r="B69">
        <v>120</v>
      </c>
    </row>
    <row r="70" spans="1:2" x14ac:dyDescent="0.25">
      <c r="A70" s="2" t="s">
        <v>50</v>
      </c>
      <c r="B70" t="s">
        <v>145</v>
      </c>
    </row>
    <row r="71" spans="1:2" x14ac:dyDescent="0.25">
      <c r="A71" s="2" t="s">
        <v>51</v>
      </c>
      <c r="B71">
        <v>1.94</v>
      </c>
    </row>
    <row r="72" spans="1:2" x14ac:dyDescent="0.25">
      <c r="A72" s="2" t="s">
        <v>52</v>
      </c>
      <c r="B72">
        <v>1.94</v>
      </c>
    </row>
    <row r="73" spans="1:2" x14ac:dyDescent="0.25">
      <c r="A73" s="2" t="s">
        <v>53</v>
      </c>
      <c r="B73" t="s">
        <v>145</v>
      </c>
    </row>
    <row r="74" spans="1:2" x14ac:dyDescent="0.25">
      <c r="A74" s="2" t="s">
        <v>54</v>
      </c>
      <c r="B74">
        <v>0.75</v>
      </c>
    </row>
    <row r="75" spans="1:2" x14ac:dyDescent="0.25">
      <c r="A75" s="2" t="s">
        <v>55</v>
      </c>
      <c r="B75">
        <v>0.75</v>
      </c>
    </row>
    <row r="76" spans="1:2" x14ac:dyDescent="0.25">
      <c r="A76" s="2" t="s">
        <v>56</v>
      </c>
      <c r="B76" t="s">
        <v>145</v>
      </c>
    </row>
    <row r="77" spans="1:2" x14ac:dyDescent="0.25">
      <c r="A77" s="2" t="s">
        <v>57</v>
      </c>
      <c r="B77">
        <v>0.75</v>
      </c>
    </row>
    <row r="78" spans="1:2" x14ac:dyDescent="0.25">
      <c r="A78" s="2" t="s">
        <v>57</v>
      </c>
      <c r="B78">
        <v>0.75</v>
      </c>
    </row>
    <row r="79" spans="1:2" x14ac:dyDescent="0.25">
      <c r="A79" s="2" t="s">
        <v>58</v>
      </c>
      <c r="B79" t="s">
        <v>116</v>
      </c>
    </row>
    <row r="80" spans="1:2" x14ac:dyDescent="0.25">
      <c r="A80" s="2" t="s">
        <v>59</v>
      </c>
      <c r="B80">
        <v>0.75</v>
      </c>
    </row>
    <row r="81" spans="1:2" x14ac:dyDescent="0.25">
      <c r="A81" s="2" t="s">
        <v>60</v>
      </c>
      <c r="B81">
        <v>3.75</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c r="B85" t="s">
        <v>145</v>
      </c>
    </row>
    <row r="86" spans="1:2" x14ac:dyDescent="0.25">
      <c r="A86" s="2" t="s">
        <v>65</v>
      </c>
      <c r="B86">
        <v>142</v>
      </c>
    </row>
    <row r="87" spans="1:2" x14ac:dyDescent="0.25">
      <c r="A87" s="2" t="s">
        <v>66</v>
      </c>
      <c r="B87">
        <v>142</v>
      </c>
    </row>
    <row r="88" spans="1:2" x14ac:dyDescent="0.25">
      <c r="A88" s="2" t="s">
        <v>67</v>
      </c>
      <c r="B88" t="s">
        <v>145</v>
      </c>
    </row>
    <row r="89" spans="1:2" x14ac:dyDescent="0.25">
      <c r="A89" s="2" t="s">
        <v>68</v>
      </c>
      <c r="B89">
        <v>1.1000000000000001</v>
      </c>
    </row>
    <row r="90" spans="1:2" x14ac:dyDescent="0.25">
      <c r="A90" s="2" t="s">
        <v>69</v>
      </c>
      <c r="B90">
        <v>1.1000000000000001</v>
      </c>
    </row>
    <row r="91" spans="1:2" x14ac:dyDescent="0.25">
      <c r="A91" s="2" t="s">
        <v>70</v>
      </c>
      <c r="B91" t="s">
        <v>116</v>
      </c>
    </row>
    <row r="92" spans="1:2" x14ac:dyDescent="0.25">
      <c r="A92" s="2" t="s">
        <v>71</v>
      </c>
      <c r="B92">
        <v>0.7</v>
      </c>
    </row>
    <row r="93" spans="1:2" x14ac:dyDescent="0.25">
      <c r="A93" s="2" t="s">
        <v>72</v>
      </c>
      <c r="B93">
        <v>3.5</v>
      </c>
    </row>
    <row r="94" spans="1:2" x14ac:dyDescent="0.25">
      <c r="A94" s="2" t="s">
        <v>73</v>
      </c>
    </row>
    <row r="95" spans="1:2" x14ac:dyDescent="0.25">
      <c r="A95" s="2" t="s">
        <v>74</v>
      </c>
      <c r="B95">
        <v>1.6</v>
      </c>
    </row>
    <row r="96" spans="1:2" x14ac:dyDescent="0.25">
      <c r="A96" s="2" t="s">
        <v>75</v>
      </c>
      <c r="B96">
        <v>0</v>
      </c>
    </row>
    <row r="97" spans="1:2" x14ac:dyDescent="0.25">
      <c r="A97" s="2" t="s">
        <v>76</v>
      </c>
      <c r="B97" t="s">
        <v>153</v>
      </c>
    </row>
    <row r="98" spans="1:2" x14ac:dyDescent="0.25">
      <c r="A98" s="2" t="s">
        <v>77</v>
      </c>
      <c r="B98">
        <v>4.5</v>
      </c>
    </row>
    <row r="99" spans="1:2" x14ac:dyDescent="0.25">
      <c r="A99" s="2" t="s">
        <v>78</v>
      </c>
      <c r="B99">
        <v>108</v>
      </c>
    </row>
    <row r="100" spans="1:2" x14ac:dyDescent="0.25">
      <c r="A100" s="2" t="s">
        <v>79</v>
      </c>
      <c r="B100" t="s">
        <v>128</v>
      </c>
    </row>
    <row r="101" spans="1:2" x14ac:dyDescent="0.25">
      <c r="A101" s="2" t="s">
        <v>80</v>
      </c>
      <c r="B101">
        <v>7.5</v>
      </c>
    </row>
    <row r="102" spans="1:2" x14ac:dyDescent="0.25">
      <c r="A102" s="2" t="s">
        <v>81</v>
      </c>
      <c r="B102">
        <v>112.5</v>
      </c>
    </row>
    <row r="103" spans="1:2" x14ac:dyDescent="0.25">
      <c r="A103" s="2" t="s">
        <v>82</v>
      </c>
      <c r="B103" t="s">
        <v>206</v>
      </c>
    </row>
    <row r="104" spans="1:2" x14ac:dyDescent="0.25">
      <c r="A104" s="2" t="s">
        <v>83</v>
      </c>
      <c r="B104">
        <v>6</v>
      </c>
    </row>
    <row r="105" spans="1:2" x14ac:dyDescent="0.25">
      <c r="A105" s="2" t="s">
        <v>84</v>
      </c>
      <c r="B105">
        <v>132</v>
      </c>
    </row>
    <row r="106" spans="1:2" x14ac:dyDescent="0.25">
      <c r="A106" s="2" t="s">
        <v>85</v>
      </c>
      <c r="B106" t="s">
        <v>125</v>
      </c>
    </row>
    <row r="107" spans="1:2" x14ac:dyDescent="0.25">
      <c r="A107" s="2" t="s">
        <v>86</v>
      </c>
      <c r="B107" t="s">
        <v>125</v>
      </c>
    </row>
    <row r="108" spans="1:2" x14ac:dyDescent="0.25">
      <c r="A108" s="2" t="s">
        <v>87</v>
      </c>
      <c r="B108">
        <v>10.5</v>
      </c>
    </row>
    <row r="109" spans="1:2" x14ac:dyDescent="0.25">
      <c r="A109" s="2" t="s">
        <v>88</v>
      </c>
      <c r="B109">
        <v>0</v>
      </c>
    </row>
    <row r="110" spans="1:2" x14ac:dyDescent="0.25">
      <c r="A110" s="2" t="s">
        <v>89</v>
      </c>
      <c r="B110" t="s">
        <v>115</v>
      </c>
    </row>
    <row r="111" spans="1:2" x14ac:dyDescent="0.25">
      <c r="A111" s="2" t="s">
        <v>90</v>
      </c>
      <c r="B111">
        <v>10.5</v>
      </c>
    </row>
    <row r="112" spans="1:2" x14ac:dyDescent="0.25">
      <c r="A112" s="2" t="s">
        <v>91</v>
      </c>
      <c r="B112">
        <v>63</v>
      </c>
    </row>
    <row r="113" spans="1:2" x14ac:dyDescent="0.25">
      <c r="A113" s="2" t="s">
        <v>92</v>
      </c>
      <c r="B113" t="s">
        <v>115</v>
      </c>
    </row>
    <row r="114" spans="1:2" x14ac:dyDescent="0.25">
      <c r="A114" s="2" t="s">
        <v>93</v>
      </c>
      <c r="B114">
        <v>6</v>
      </c>
    </row>
    <row r="115" spans="1:2" x14ac:dyDescent="0.25">
      <c r="A115" s="2" t="s">
        <v>94</v>
      </c>
      <c r="B115">
        <v>36</v>
      </c>
    </row>
    <row r="116" spans="1:2" x14ac:dyDescent="0.25">
      <c r="A116" s="2" t="s">
        <v>95</v>
      </c>
      <c r="B116" t="s">
        <v>144</v>
      </c>
    </row>
    <row r="117" spans="1:2" x14ac:dyDescent="0.25">
      <c r="A117" s="2" t="s">
        <v>96</v>
      </c>
      <c r="B117">
        <v>24</v>
      </c>
    </row>
    <row r="118" spans="1:2" x14ac:dyDescent="0.25">
      <c r="A118" s="2" t="s">
        <v>97</v>
      </c>
      <c r="B118">
        <v>336</v>
      </c>
    </row>
    <row r="119" spans="1:2" x14ac:dyDescent="0.25">
      <c r="A119" s="2" t="s">
        <v>98</v>
      </c>
      <c r="B119" t="s">
        <v>125</v>
      </c>
    </row>
    <row r="120" spans="1:2" x14ac:dyDescent="0.25">
      <c r="A120" s="2" t="s">
        <v>99</v>
      </c>
      <c r="B120">
        <v>10</v>
      </c>
    </row>
    <row r="121" spans="1:2" x14ac:dyDescent="0.25">
      <c r="A121" s="2" t="s">
        <v>100</v>
      </c>
      <c r="B121">
        <v>0</v>
      </c>
    </row>
    <row r="122" spans="1:2" x14ac:dyDescent="0.25">
      <c r="A122" s="2" t="s">
        <v>101</v>
      </c>
      <c r="B122" t="s">
        <v>130</v>
      </c>
    </row>
    <row r="123" spans="1:2" x14ac:dyDescent="0.25">
      <c r="A123" s="2" t="s">
        <v>102</v>
      </c>
      <c r="B123" t="s">
        <v>125</v>
      </c>
    </row>
    <row r="124" spans="1:2" x14ac:dyDescent="0.25">
      <c r="A124" s="2" t="s">
        <v>103</v>
      </c>
      <c r="B124" t="s">
        <v>482</v>
      </c>
    </row>
    <row r="125" spans="1:2" x14ac:dyDescent="0.25">
      <c r="A125" s="1" t="s">
        <v>104</v>
      </c>
      <c r="B125">
        <v>1064.29</v>
      </c>
    </row>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51</v>
      </c>
    </row>
    <row r="2" spans="1:2" x14ac:dyDescent="0.25">
      <c r="A2" s="1" t="s">
        <v>0</v>
      </c>
    </row>
    <row r="3" spans="1:2" x14ac:dyDescent="0.25">
      <c r="A3" s="2" t="s">
        <v>1</v>
      </c>
      <c r="B3" t="s">
        <v>105</v>
      </c>
    </row>
    <row r="4" spans="1:2" x14ac:dyDescent="0.25">
      <c r="A4" s="2" t="s">
        <v>2</v>
      </c>
      <c r="B4" t="s">
        <v>494</v>
      </c>
    </row>
    <row r="5" spans="1:2" x14ac:dyDescent="0.25">
      <c r="A5" s="2" t="s">
        <v>3</v>
      </c>
      <c r="B5" t="s">
        <v>495</v>
      </c>
    </row>
    <row r="6" spans="1:2" x14ac:dyDescent="0.25">
      <c r="A6" s="2" t="s">
        <v>4</v>
      </c>
      <c r="B6" t="s">
        <v>108</v>
      </c>
    </row>
    <row r="7" spans="1:2" x14ac:dyDescent="0.25">
      <c r="A7" s="2" t="s">
        <v>5</v>
      </c>
      <c r="B7" t="s">
        <v>109</v>
      </c>
    </row>
    <row r="8" spans="1:2" x14ac:dyDescent="0.25">
      <c r="A8" s="2" t="s">
        <v>6</v>
      </c>
    </row>
    <row r="9" spans="1:2" x14ac:dyDescent="0.25">
      <c r="A9" s="2" t="s">
        <v>7</v>
      </c>
      <c r="B9" t="s">
        <v>485</v>
      </c>
    </row>
    <row r="10" spans="1:2" x14ac:dyDescent="0.25">
      <c r="A10" s="2" t="s">
        <v>8</v>
      </c>
      <c r="B10" t="s">
        <v>496</v>
      </c>
    </row>
    <row r="11" spans="1:2" x14ac:dyDescent="0.25">
      <c r="A11" s="2" t="s">
        <v>9</v>
      </c>
      <c r="B11" t="s">
        <v>497</v>
      </c>
    </row>
    <row r="12" spans="1:2" x14ac:dyDescent="0.25">
      <c r="A12" s="2" t="s">
        <v>10</v>
      </c>
      <c r="B12" t="s">
        <v>498</v>
      </c>
    </row>
    <row r="13" spans="1:2" x14ac:dyDescent="0.25">
      <c r="A13" s="2" t="s">
        <v>11</v>
      </c>
      <c r="B13" t="s">
        <v>499</v>
      </c>
    </row>
    <row r="14" spans="1:2" x14ac:dyDescent="0.25">
      <c r="A14" s="2" t="s">
        <v>12</v>
      </c>
      <c r="B14" t="s">
        <v>187</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119</v>
      </c>
    </row>
    <row r="20" spans="1:2" x14ac:dyDescent="0.25">
      <c r="A20" s="2" t="s">
        <v>18</v>
      </c>
      <c r="B20" t="s">
        <v>119</v>
      </c>
    </row>
    <row r="21" spans="1:2" x14ac:dyDescent="0.25">
      <c r="A21" s="2" t="s">
        <v>19</v>
      </c>
      <c r="B21" t="s">
        <v>500</v>
      </c>
    </row>
    <row r="22" spans="1:2" x14ac:dyDescent="0.25">
      <c r="A22" s="2" t="s">
        <v>20</v>
      </c>
      <c r="B22" t="s">
        <v>501</v>
      </c>
    </row>
    <row r="23" spans="1:2" x14ac:dyDescent="0.25">
      <c r="A23" s="2" t="s">
        <v>21</v>
      </c>
      <c r="B23" t="s">
        <v>502</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row>
    <row r="39" spans="1:2" x14ac:dyDescent="0.25">
      <c r="A39" s="2" t="s">
        <v>30</v>
      </c>
      <c r="B39" t="s">
        <v>120</v>
      </c>
    </row>
    <row r="40" spans="1:2" x14ac:dyDescent="0.25">
      <c r="A40" s="2" t="s">
        <v>25</v>
      </c>
    </row>
    <row r="41" spans="1:2" x14ac:dyDescent="0.25">
      <c r="A41" s="2" t="s">
        <v>26</v>
      </c>
    </row>
    <row r="42" spans="1:2" x14ac:dyDescent="0.25">
      <c r="A42" s="2"/>
    </row>
    <row r="43" spans="1:2" x14ac:dyDescent="0.25">
      <c r="A43" s="2" t="s">
        <v>31</v>
      </c>
      <c r="B43" t="s">
        <v>120</v>
      </c>
    </row>
    <row r="44" spans="1:2" x14ac:dyDescent="0.25">
      <c r="A44" s="2" t="s">
        <v>32</v>
      </c>
    </row>
    <row r="45" spans="1:2" x14ac:dyDescent="0.25">
      <c r="A45" s="2" t="s">
        <v>33</v>
      </c>
      <c r="B45" t="s">
        <v>120</v>
      </c>
    </row>
    <row r="46" spans="1:2" x14ac:dyDescent="0.25">
      <c r="A46" s="2" t="s">
        <v>34</v>
      </c>
    </row>
    <row r="47" spans="1:2" x14ac:dyDescent="0.25">
      <c r="A47" s="2" t="s">
        <v>35</v>
      </c>
      <c r="B47" t="s">
        <v>120</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row>
    <row r="53" spans="1:2" x14ac:dyDescent="0.25">
      <c r="A53" s="2" t="s">
        <v>36</v>
      </c>
    </row>
    <row r="54" spans="1:2" x14ac:dyDescent="0.25">
      <c r="A54" s="2"/>
    </row>
    <row r="55" spans="1:2" x14ac:dyDescent="0.25">
      <c r="A55" s="2" t="s">
        <v>39</v>
      </c>
    </row>
    <row r="56" spans="1:2" x14ac:dyDescent="0.25">
      <c r="A56" s="2" t="s">
        <v>40</v>
      </c>
    </row>
    <row r="57" spans="1:2" x14ac:dyDescent="0.25">
      <c r="A57" s="2" t="s">
        <v>41</v>
      </c>
    </row>
    <row r="58" spans="1:2" x14ac:dyDescent="0.25">
      <c r="A58" s="2" t="s">
        <v>42</v>
      </c>
      <c r="B58" t="s">
        <v>120</v>
      </c>
    </row>
    <row r="59" spans="1:2" x14ac:dyDescent="0.25">
      <c r="A59" s="2" t="s">
        <v>43</v>
      </c>
    </row>
    <row r="60" spans="1:2" x14ac:dyDescent="0.25">
      <c r="A60" s="2" t="s">
        <v>44</v>
      </c>
    </row>
    <row r="61" spans="1:2" x14ac:dyDescent="0.25">
      <c r="A61" s="2" t="s">
        <v>45</v>
      </c>
      <c r="B61" t="s">
        <v>120</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152</v>
      </c>
    </row>
    <row r="68" spans="1:2" x14ac:dyDescent="0.25">
      <c r="A68" s="2" t="s">
        <v>48</v>
      </c>
      <c r="B68">
        <v>15</v>
      </c>
    </row>
    <row r="69" spans="1:2" x14ac:dyDescent="0.25">
      <c r="A69" s="2" t="s">
        <v>49</v>
      </c>
      <c r="B69">
        <v>120</v>
      </c>
    </row>
    <row r="70" spans="1:2" x14ac:dyDescent="0.25">
      <c r="A70" s="2" t="s">
        <v>50</v>
      </c>
      <c r="B70" t="s">
        <v>128</v>
      </c>
    </row>
    <row r="71" spans="1:2" x14ac:dyDescent="0.25">
      <c r="A71" s="2" t="s">
        <v>51</v>
      </c>
      <c r="B71">
        <v>1.94</v>
      </c>
    </row>
    <row r="72" spans="1:2" x14ac:dyDescent="0.25">
      <c r="A72" s="2" t="s">
        <v>52</v>
      </c>
      <c r="B72">
        <v>29.099999999999998</v>
      </c>
    </row>
    <row r="73" spans="1:2" x14ac:dyDescent="0.25">
      <c r="A73" s="2" t="s">
        <v>53</v>
      </c>
      <c r="B73" t="s">
        <v>127</v>
      </c>
    </row>
    <row r="74" spans="1:2" x14ac:dyDescent="0.25">
      <c r="A74" s="2" t="s">
        <v>54</v>
      </c>
      <c r="B74">
        <v>0.75</v>
      </c>
    </row>
    <row r="75" spans="1:2" x14ac:dyDescent="0.25">
      <c r="A75" s="2" t="s">
        <v>55</v>
      </c>
      <c r="B75">
        <v>18.75</v>
      </c>
    </row>
    <row r="76" spans="1:2" x14ac:dyDescent="0.25">
      <c r="A76" s="2" t="s">
        <v>56</v>
      </c>
      <c r="B76" t="s">
        <v>128</v>
      </c>
    </row>
    <row r="77" spans="1:2" x14ac:dyDescent="0.25">
      <c r="A77" s="2" t="s">
        <v>57</v>
      </c>
      <c r="B77">
        <v>0.75</v>
      </c>
    </row>
    <row r="78" spans="1:2" x14ac:dyDescent="0.25">
      <c r="A78" s="2" t="s">
        <v>57</v>
      </c>
      <c r="B78">
        <v>11.25</v>
      </c>
    </row>
    <row r="79" spans="1:2" x14ac:dyDescent="0.25">
      <c r="A79" s="2" t="s">
        <v>58</v>
      </c>
      <c r="B79" t="s">
        <v>115</v>
      </c>
    </row>
    <row r="80" spans="1:2" x14ac:dyDescent="0.25">
      <c r="A80" s="2" t="s">
        <v>59</v>
      </c>
      <c r="B80">
        <v>0.75</v>
      </c>
    </row>
    <row r="81" spans="1:2" x14ac:dyDescent="0.25">
      <c r="A81" s="2" t="s">
        <v>60</v>
      </c>
      <c r="B81">
        <v>4.5</v>
      </c>
    </row>
    <row r="82" spans="1:2" x14ac:dyDescent="0.25">
      <c r="A82" s="2" t="s">
        <v>61</v>
      </c>
      <c r="B82" t="s">
        <v>123</v>
      </c>
    </row>
    <row r="83" spans="1:2" x14ac:dyDescent="0.25">
      <c r="A83" s="2" t="s">
        <v>62</v>
      </c>
      <c r="B83">
        <v>0.75</v>
      </c>
    </row>
    <row r="84" spans="1:2" x14ac:dyDescent="0.25">
      <c r="A84" s="2" t="s">
        <v>63</v>
      </c>
      <c r="B84">
        <v>5.25</v>
      </c>
    </row>
    <row r="85" spans="1:2" x14ac:dyDescent="0.25">
      <c r="A85" s="2" t="s">
        <v>64</v>
      </c>
      <c r="B85" t="s">
        <v>145</v>
      </c>
    </row>
    <row r="86" spans="1:2" x14ac:dyDescent="0.25">
      <c r="A86" s="2" t="s">
        <v>65</v>
      </c>
      <c r="B86">
        <v>142</v>
      </c>
    </row>
    <row r="87" spans="1:2" x14ac:dyDescent="0.25">
      <c r="A87" s="2" t="s">
        <v>66</v>
      </c>
      <c r="B87">
        <v>142</v>
      </c>
    </row>
    <row r="88" spans="1:2" x14ac:dyDescent="0.25">
      <c r="A88" s="2" t="s">
        <v>67</v>
      </c>
      <c r="B88" t="s">
        <v>126</v>
      </c>
    </row>
    <row r="89" spans="1:2" x14ac:dyDescent="0.25">
      <c r="A89" s="2" t="s">
        <v>68</v>
      </c>
      <c r="B89">
        <v>1.1000000000000001</v>
      </c>
    </row>
    <row r="90" spans="1:2" x14ac:dyDescent="0.25">
      <c r="A90" s="2" t="s">
        <v>69</v>
      </c>
      <c r="B90">
        <v>11</v>
      </c>
    </row>
    <row r="91" spans="1:2" x14ac:dyDescent="0.25">
      <c r="A91" s="2" t="s">
        <v>70</v>
      </c>
      <c r="B91" t="s">
        <v>136</v>
      </c>
    </row>
    <row r="92" spans="1:2" x14ac:dyDescent="0.25">
      <c r="A92" s="2" t="s">
        <v>71</v>
      </c>
      <c r="B92">
        <v>0.7</v>
      </c>
    </row>
    <row r="93" spans="1:2" x14ac:dyDescent="0.25">
      <c r="A93" s="2" t="s">
        <v>72</v>
      </c>
      <c r="B93">
        <v>1.4</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127</v>
      </c>
    </row>
    <row r="104" spans="1:2" x14ac:dyDescent="0.25">
      <c r="A104" s="2" t="s">
        <v>83</v>
      </c>
      <c r="B104">
        <v>6</v>
      </c>
    </row>
    <row r="105" spans="1:2" x14ac:dyDescent="0.25">
      <c r="A105" s="2" t="s">
        <v>84</v>
      </c>
      <c r="B105">
        <v>150</v>
      </c>
    </row>
    <row r="106" spans="1:2" x14ac:dyDescent="0.25">
      <c r="A106" s="2" t="s">
        <v>85</v>
      </c>
      <c r="B106" t="s">
        <v>152</v>
      </c>
    </row>
    <row r="107" spans="1:2" x14ac:dyDescent="0.25">
      <c r="A107" s="2" t="s">
        <v>86</v>
      </c>
      <c r="B107" t="s">
        <v>115</v>
      </c>
    </row>
    <row r="108" spans="1:2" x14ac:dyDescent="0.25">
      <c r="A108" s="2" t="s">
        <v>87</v>
      </c>
      <c r="B108">
        <v>10.5</v>
      </c>
    </row>
    <row r="109" spans="1:2" x14ac:dyDescent="0.25">
      <c r="A109" s="2" t="s">
        <v>88</v>
      </c>
      <c r="B109">
        <v>63</v>
      </c>
    </row>
    <row r="110" spans="1:2" x14ac:dyDescent="0.25">
      <c r="A110" s="2" t="s">
        <v>89</v>
      </c>
      <c r="B110" t="s">
        <v>122</v>
      </c>
    </row>
    <row r="111" spans="1:2" x14ac:dyDescent="0.25">
      <c r="A111" s="2" t="s">
        <v>90</v>
      </c>
      <c r="B111">
        <v>10.5</v>
      </c>
    </row>
    <row r="112" spans="1:2" x14ac:dyDescent="0.25">
      <c r="A112" s="2" t="s">
        <v>91</v>
      </c>
      <c r="B112">
        <v>42</v>
      </c>
    </row>
    <row r="113" spans="1:2" x14ac:dyDescent="0.25">
      <c r="A113" s="2" t="s">
        <v>92</v>
      </c>
      <c r="B113" t="s">
        <v>129</v>
      </c>
    </row>
    <row r="114" spans="1:2" x14ac:dyDescent="0.25">
      <c r="A114" s="2" t="s">
        <v>93</v>
      </c>
      <c r="B114">
        <v>6</v>
      </c>
    </row>
    <row r="115" spans="1:2" x14ac:dyDescent="0.25">
      <c r="A115" s="2" t="s">
        <v>94</v>
      </c>
      <c r="B115">
        <v>72</v>
      </c>
    </row>
    <row r="116" spans="1:2" x14ac:dyDescent="0.25">
      <c r="A116" s="2" t="s">
        <v>95</v>
      </c>
      <c r="B116" t="s">
        <v>193</v>
      </c>
    </row>
    <row r="117" spans="1:2" x14ac:dyDescent="0.25">
      <c r="A117" s="2" t="s">
        <v>96</v>
      </c>
      <c r="B117">
        <v>24</v>
      </c>
    </row>
    <row r="118" spans="1:2" x14ac:dyDescent="0.25">
      <c r="A118" s="2" t="s">
        <v>97</v>
      </c>
      <c r="B118">
        <v>384</v>
      </c>
    </row>
    <row r="119" spans="1:2" x14ac:dyDescent="0.25">
      <c r="A119" s="2" t="s">
        <v>98</v>
      </c>
      <c r="B119" t="s">
        <v>152</v>
      </c>
    </row>
    <row r="120" spans="1:2" x14ac:dyDescent="0.25">
      <c r="A120" s="2" t="s">
        <v>99</v>
      </c>
      <c r="B120">
        <v>10</v>
      </c>
    </row>
    <row r="121" spans="1:2" x14ac:dyDescent="0.25">
      <c r="A121" s="2" t="s">
        <v>100</v>
      </c>
      <c r="B121">
        <v>80</v>
      </c>
    </row>
    <row r="122" spans="1:2" x14ac:dyDescent="0.25">
      <c r="A122" s="2" t="s">
        <v>101</v>
      </c>
      <c r="B122" t="s">
        <v>145</v>
      </c>
    </row>
    <row r="123" spans="1:2" x14ac:dyDescent="0.25">
      <c r="A123" s="2" t="s">
        <v>102</v>
      </c>
      <c r="B123" t="s">
        <v>125</v>
      </c>
    </row>
    <row r="124" spans="1:2" x14ac:dyDescent="0.25">
      <c r="A124" s="2" t="s">
        <v>103</v>
      </c>
      <c r="B124" t="s">
        <v>503</v>
      </c>
    </row>
    <row r="125" spans="1:2" x14ac:dyDescent="0.25">
      <c r="A125" s="1" t="s">
        <v>104</v>
      </c>
      <c r="B125">
        <v>1134.25</v>
      </c>
    </row>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52</v>
      </c>
    </row>
    <row r="2" spans="1:2" x14ac:dyDescent="0.25">
      <c r="A2" s="1" t="s">
        <v>0</v>
      </c>
    </row>
    <row r="3" spans="1:2" x14ac:dyDescent="0.25">
      <c r="A3" s="2" t="s">
        <v>1</v>
      </c>
      <c r="B3" t="s">
        <v>105</v>
      </c>
    </row>
    <row r="4" spans="1:2" x14ac:dyDescent="0.25">
      <c r="A4" s="2" t="s">
        <v>2</v>
      </c>
      <c r="B4" t="s">
        <v>168</v>
      </c>
    </row>
    <row r="5" spans="1:2" x14ac:dyDescent="0.25">
      <c r="A5" s="2" t="s">
        <v>3</v>
      </c>
      <c r="B5" t="s">
        <v>504</v>
      </c>
    </row>
    <row r="6" spans="1:2" x14ac:dyDescent="0.25">
      <c r="A6" s="2" t="s">
        <v>4</v>
      </c>
      <c r="B6" t="s">
        <v>108</v>
      </c>
    </row>
    <row r="7" spans="1:2" x14ac:dyDescent="0.25">
      <c r="A7" s="2" t="s">
        <v>5</v>
      </c>
      <c r="B7" t="s">
        <v>109</v>
      </c>
    </row>
    <row r="8" spans="1:2" x14ac:dyDescent="0.25">
      <c r="A8" s="2" t="s">
        <v>6</v>
      </c>
    </row>
    <row r="9" spans="1:2" x14ac:dyDescent="0.25">
      <c r="A9" s="2" t="s">
        <v>7</v>
      </c>
      <c r="B9" t="s">
        <v>505</v>
      </c>
    </row>
    <row r="10" spans="1:2" x14ac:dyDescent="0.25">
      <c r="A10" s="2" t="s">
        <v>8</v>
      </c>
      <c r="B10" t="s">
        <v>506</v>
      </c>
    </row>
    <row r="11" spans="1:2" x14ac:dyDescent="0.25">
      <c r="A11" s="2" t="s">
        <v>9</v>
      </c>
      <c r="B11" t="s">
        <v>507</v>
      </c>
    </row>
    <row r="12" spans="1:2" x14ac:dyDescent="0.25">
      <c r="A12" s="2" t="s">
        <v>10</v>
      </c>
      <c r="B12" t="s">
        <v>508</v>
      </c>
    </row>
    <row r="13" spans="1:2" x14ac:dyDescent="0.25">
      <c r="A13" s="2" t="s">
        <v>11</v>
      </c>
      <c r="B13" t="s">
        <v>509</v>
      </c>
    </row>
    <row r="14" spans="1:2" x14ac:dyDescent="0.25">
      <c r="A14" s="2" t="s">
        <v>12</v>
      </c>
      <c r="B14" t="s">
        <v>116</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434</v>
      </c>
    </row>
    <row r="22" spans="1:2" x14ac:dyDescent="0.25">
      <c r="A22" s="2" t="s">
        <v>20</v>
      </c>
      <c r="B22" t="s">
        <v>510</v>
      </c>
    </row>
    <row r="23" spans="1:2" x14ac:dyDescent="0.25">
      <c r="A23" s="2" t="s">
        <v>21</v>
      </c>
      <c r="B23" t="s">
        <v>511</v>
      </c>
    </row>
    <row r="24" spans="1:2" x14ac:dyDescent="0.25">
      <c r="A24" s="1" t="s">
        <v>22</v>
      </c>
      <c r="B24" t="s">
        <v>1121</v>
      </c>
    </row>
    <row r="25" spans="1:2" x14ac:dyDescent="0.25">
      <c r="A25" s="1"/>
    </row>
    <row r="26" spans="1:2" x14ac:dyDescent="0.25">
      <c r="A26" s="1" t="s">
        <v>23</v>
      </c>
    </row>
    <row r="27" spans="1:2" x14ac:dyDescent="0.25">
      <c r="A27" s="2" t="s">
        <v>24</v>
      </c>
      <c r="B27" t="s">
        <v>118</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row>
    <row r="39" spans="1:2" x14ac:dyDescent="0.25">
      <c r="A39" s="2" t="s">
        <v>30</v>
      </c>
      <c r="B39" t="s">
        <v>120</v>
      </c>
    </row>
    <row r="40" spans="1:2" x14ac:dyDescent="0.25">
      <c r="A40" s="2" t="s">
        <v>25</v>
      </c>
      <c r="B40" t="s">
        <v>145</v>
      </c>
    </row>
    <row r="41" spans="1:2" x14ac:dyDescent="0.25">
      <c r="A41" s="2" t="s">
        <v>26</v>
      </c>
      <c r="B41" t="s">
        <v>512</v>
      </c>
    </row>
    <row r="42" spans="1:2" x14ac:dyDescent="0.25">
      <c r="A42" s="2"/>
      <c r="B42" t="s">
        <v>152</v>
      </c>
    </row>
    <row r="43" spans="1:2" x14ac:dyDescent="0.25">
      <c r="A43" s="2" t="s">
        <v>31</v>
      </c>
      <c r="B43" t="s">
        <v>118</v>
      </c>
    </row>
    <row r="44" spans="1:2" x14ac:dyDescent="0.25">
      <c r="A44" s="2" t="s">
        <v>32</v>
      </c>
    </row>
    <row r="45" spans="1:2" x14ac:dyDescent="0.25">
      <c r="A45" s="2" t="s">
        <v>33</v>
      </c>
      <c r="B45" t="s">
        <v>118</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120</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434</v>
      </c>
    </row>
    <row r="63" spans="1:2" x14ac:dyDescent="0.25">
      <c r="A63" s="2" t="s">
        <v>26</v>
      </c>
      <c r="B63" t="s">
        <v>510</v>
      </c>
    </row>
    <row r="64" spans="1:2" x14ac:dyDescent="0.25">
      <c r="A64" s="2" t="s">
        <v>32</v>
      </c>
      <c r="B64" t="s">
        <v>513</v>
      </c>
    </row>
    <row r="65" spans="1:2" x14ac:dyDescent="0.25">
      <c r="A65" s="2"/>
    </row>
    <row r="66" spans="1:2" x14ac:dyDescent="0.25">
      <c r="A66" s="1" t="s">
        <v>46</v>
      </c>
    </row>
    <row r="67" spans="1:2" x14ac:dyDescent="0.25">
      <c r="A67" s="2" t="s">
        <v>47</v>
      </c>
      <c r="B67" t="s">
        <v>125</v>
      </c>
    </row>
    <row r="68" spans="1:2" x14ac:dyDescent="0.25">
      <c r="A68" s="2" t="s">
        <v>48</v>
      </c>
      <c r="B68">
        <v>15</v>
      </c>
    </row>
    <row r="69" spans="1:2" x14ac:dyDescent="0.25">
      <c r="A69" s="2" t="s">
        <v>49</v>
      </c>
      <c r="B69">
        <v>0</v>
      </c>
    </row>
    <row r="70" spans="1:2" x14ac:dyDescent="0.25">
      <c r="A70" s="2" t="s">
        <v>50</v>
      </c>
      <c r="B70" t="s">
        <v>129</v>
      </c>
    </row>
    <row r="71" spans="1:2" x14ac:dyDescent="0.25">
      <c r="A71" s="2" t="s">
        <v>51</v>
      </c>
      <c r="B71">
        <v>1.94</v>
      </c>
    </row>
    <row r="72" spans="1:2" x14ac:dyDescent="0.25">
      <c r="A72" s="2" t="s">
        <v>52</v>
      </c>
      <c r="B72">
        <v>23.28</v>
      </c>
    </row>
    <row r="73" spans="1:2" x14ac:dyDescent="0.25">
      <c r="A73" s="2" t="s">
        <v>53</v>
      </c>
      <c r="B73" t="s">
        <v>116</v>
      </c>
    </row>
    <row r="74" spans="1:2" x14ac:dyDescent="0.25">
      <c r="A74" s="2" t="s">
        <v>54</v>
      </c>
      <c r="B74">
        <v>0.75</v>
      </c>
    </row>
    <row r="75" spans="1:2" x14ac:dyDescent="0.25">
      <c r="A75" s="2" t="s">
        <v>55</v>
      </c>
      <c r="B75">
        <v>3.75</v>
      </c>
    </row>
    <row r="76" spans="1:2" x14ac:dyDescent="0.25">
      <c r="A76" s="2" t="s">
        <v>56</v>
      </c>
      <c r="B76" t="s">
        <v>129</v>
      </c>
    </row>
    <row r="77" spans="1:2" x14ac:dyDescent="0.25">
      <c r="A77" s="2" t="s">
        <v>57</v>
      </c>
      <c r="B77">
        <v>0.75</v>
      </c>
    </row>
    <row r="78" spans="1:2" x14ac:dyDescent="0.25">
      <c r="A78" s="2" t="s">
        <v>57</v>
      </c>
      <c r="B78">
        <v>9</v>
      </c>
    </row>
    <row r="79" spans="1:2" x14ac:dyDescent="0.25">
      <c r="A79" s="2" t="s">
        <v>58</v>
      </c>
      <c r="B79" t="s">
        <v>136</v>
      </c>
    </row>
    <row r="80" spans="1:2" x14ac:dyDescent="0.25">
      <c r="A80" s="2" t="s">
        <v>59</v>
      </c>
      <c r="B80">
        <v>0.75</v>
      </c>
    </row>
    <row r="81" spans="1:2" x14ac:dyDescent="0.25">
      <c r="A81" s="2" t="s">
        <v>60</v>
      </c>
      <c r="B81">
        <v>1.5</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c r="B85" t="s">
        <v>145</v>
      </c>
    </row>
    <row r="86" spans="1:2" x14ac:dyDescent="0.25">
      <c r="A86" s="2" t="s">
        <v>65</v>
      </c>
      <c r="B86">
        <v>142</v>
      </c>
    </row>
    <row r="87" spans="1:2" x14ac:dyDescent="0.25">
      <c r="A87" s="2" t="s">
        <v>66</v>
      </c>
      <c r="B87">
        <v>142</v>
      </c>
    </row>
    <row r="88" spans="1:2" x14ac:dyDescent="0.25">
      <c r="A88" s="2" t="s">
        <v>67</v>
      </c>
      <c r="B88" t="s">
        <v>129</v>
      </c>
    </row>
    <row r="89" spans="1:2" x14ac:dyDescent="0.25">
      <c r="A89" s="2" t="s">
        <v>68</v>
      </c>
      <c r="B89">
        <v>1.1000000000000001</v>
      </c>
    </row>
    <row r="90" spans="1:2" x14ac:dyDescent="0.25">
      <c r="A90" s="2" t="s">
        <v>69</v>
      </c>
      <c r="B90">
        <v>13.200000000000001</v>
      </c>
    </row>
    <row r="91" spans="1:2" x14ac:dyDescent="0.25">
      <c r="A91" s="2" t="s">
        <v>70</v>
      </c>
      <c r="B91" t="s">
        <v>136</v>
      </c>
    </row>
    <row r="92" spans="1:2" x14ac:dyDescent="0.25">
      <c r="A92" s="2" t="s">
        <v>71</v>
      </c>
      <c r="B92">
        <v>0.7</v>
      </c>
    </row>
    <row r="93" spans="1:2" x14ac:dyDescent="0.25">
      <c r="A93" s="2" t="s">
        <v>72</v>
      </c>
      <c r="B93">
        <v>1.4</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125</v>
      </c>
    </row>
    <row r="104" spans="1:2" x14ac:dyDescent="0.25">
      <c r="A104" s="2" t="s">
        <v>83</v>
      </c>
      <c r="B104">
        <v>6</v>
      </c>
    </row>
    <row r="105" spans="1:2" x14ac:dyDescent="0.25">
      <c r="A105" s="2" t="s">
        <v>84</v>
      </c>
      <c r="B105">
        <v>0</v>
      </c>
    </row>
    <row r="106" spans="1:2" x14ac:dyDescent="0.25">
      <c r="A106" s="2" t="s">
        <v>85</v>
      </c>
      <c r="B106" t="s">
        <v>152</v>
      </c>
    </row>
    <row r="107" spans="1:2" x14ac:dyDescent="0.25">
      <c r="A107" s="2" t="s">
        <v>86</v>
      </c>
      <c r="B107" t="s">
        <v>152</v>
      </c>
    </row>
    <row r="108" spans="1:2" x14ac:dyDescent="0.25">
      <c r="A108" s="2" t="s">
        <v>87</v>
      </c>
      <c r="B108">
        <v>10.5</v>
      </c>
    </row>
    <row r="109" spans="1:2" x14ac:dyDescent="0.25">
      <c r="A109" s="2" t="s">
        <v>88</v>
      </c>
      <c r="B109">
        <v>84</v>
      </c>
    </row>
    <row r="110" spans="1:2" x14ac:dyDescent="0.25">
      <c r="A110" s="2" t="s">
        <v>89</v>
      </c>
      <c r="B110" t="s">
        <v>145</v>
      </c>
    </row>
    <row r="111" spans="1:2" x14ac:dyDescent="0.25">
      <c r="A111" s="2" t="s">
        <v>90</v>
      </c>
      <c r="B111">
        <v>10.5</v>
      </c>
    </row>
    <row r="112" spans="1:2" x14ac:dyDescent="0.25">
      <c r="A112" s="2" t="s">
        <v>91</v>
      </c>
      <c r="B112">
        <v>10.5</v>
      </c>
    </row>
    <row r="113" spans="1:2" x14ac:dyDescent="0.25">
      <c r="A113" s="2" t="s">
        <v>92</v>
      </c>
      <c r="B113" t="s">
        <v>129</v>
      </c>
    </row>
    <row r="114" spans="1:2" x14ac:dyDescent="0.25">
      <c r="A114" s="2" t="s">
        <v>93</v>
      </c>
      <c r="B114">
        <v>6</v>
      </c>
    </row>
    <row r="115" spans="1:2" x14ac:dyDescent="0.25">
      <c r="A115" s="2" t="s">
        <v>94</v>
      </c>
      <c r="B115">
        <v>72</v>
      </c>
    </row>
    <row r="116" spans="1:2" x14ac:dyDescent="0.25">
      <c r="A116" s="2" t="s">
        <v>95</v>
      </c>
      <c r="B116" t="s">
        <v>144</v>
      </c>
    </row>
    <row r="117" spans="1:2" x14ac:dyDescent="0.25">
      <c r="A117" s="2" t="s">
        <v>96</v>
      </c>
      <c r="B117">
        <v>24</v>
      </c>
    </row>
    <row r="118" spans="1:2" x14ac:dyDescent="0.25">
      <c r="A118" s="2" t="s">
        <v>97</v>
      </c>
      <c r="B118">
        <v>336</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c r="B122" t="s">
        <v>136</v>
      </c>
    </row>
    <row r="123" spans="1:2" x14ac:dyDescent="0.25">
      <c r="A123" s="2" t="s">
        <v>102</v>
      </c>
      <c r="B123" t="s">
        <v>125</v>
      </c>
    </row>
    <row r="124" spans="1:2" x14ac:dyDescent="0.25">
      <c r="A124" s="2" t="s">
        <v>103</v>
      </c>
      <c r="B124" t="s">
        <v>514</v>
      </c>
    </row>
    <row r="125" spans="1:2" x14ac:dyDescent="0.25">
      <c r="A125" s="1" t="s">
        <v>104</v>
      </c>
      <c r="B125">
        <v>739.63</v>
      </c>
    </row>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53</v>
      </c>
    </row>
    <row r="2" spans="1:2" x14ac:dyDescent="0.25">
      <c r="A2" s="1" t="s">
        <v>0</v>
      </c>
    </row>
    <row r="3" spans="1:2" x14ac:dyDescent="0.25">
      <c r="A3" s="2" t="s">
        <v>1</v>
      </c>
      <c r="B3" t="s">
        <v>105</v>
      </c>
    </row>
    <row r="4" spans="1:2" x14ac:dyDescent="0.25">
      <c r="A4" s="2" t="s">
        <v>2</v>
      </c>
      <c r="B4" t="s">
        <v>156</v>
      </c>
    </row>
    <row r="5" spans="1:2" x14ac:dyDescent="0.25">
      <c r="A5" s="2" t="s">
        <v>3</v>
      </c>
      <c r="B5" t="s">
        <v>515</v>
      </c>
    </row>
    <row r="6" spans="1:2" x14ac:dyDescent="0.25">
      <c r="A6" s="2" t="s">
        <v>4</v>
      </c>
      <c r="B6" t="s">
        <v>108</v>
      </c>
    </row>
    <row r="7" spans="1:2" x14ac:dyDescent="0.25">
      <c r="A7" s="2" t="s">
        <v>5</v>
      </c>
      <c r="B7" t="s">
        <v>109</v>
      </c>
    </row>
    <row r="8" spans="1:2" x14ac:dyDescent="0.25">
      <c r="A8" s="2" t="s">
        <v>6</v>
      </c>
    </row>
    <row r="9" spans="1:2" x14ac:dyDescent="0.25">
      <c r="A9" s="2" t="s">
        <v>7</v>
      </c>
      <c r="B9" t="s">
        <v>516</v>
      </c>
    </row>
    <row r="10" spans="1:2" x14ac:dyDescent="0.25">
      <c r="A10" s="2" t="s">
        <v>8</v>
      </c>
      <c r="B10" t="s">
        <v>517</v>
      </c>
    </row>
    <row r="11" spans="1:2" x14ac:dyDescent="0.25">
      <c r="A11" s="2" t="s">
        <v>9</v>
      </c>
      <c r="B11" t="s">
        <v>518</v>
      </c>
    </row>
    <row r="12" spans="1:2" x14ac:dyDescent="0.25">
      <c r="A12" s="2" t="s">
        <v>10</v>
      </c>
      <c r="B12" t="s">
        <v>519</v>
      </c>
    </row>
    <row r="13" spans="1:2" x14ac:dyDescent="0.25">
      <c r="A13" s="2" t="s">
        <v>11</v>
      </c>
      <c r="B13" t="s">
        <v>520</v>
      </c>
    </row>
    <row r="14" spans="1:2" x14ac:dyDescent="0.25">
      <c r="A14" s="2" t="s">
        <v>12</v>
      </c>
      <c r="B14" t="s">
        <v>491</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521</v>
      </c>
    </row>
    <row r="22" spans="1:2" x14ac:dyDescent="0.25">
      <c r="A22" s="2" t="s">
        <v>20</v>
      </c>
      <c r="B22" t="s">
        <v>522</v>
      </c>
    </row>
    <row r="23" spans="1:2" x14ac:dyDescent="0.25">
      <c r="A23" s="2" t="s">
        <v>21</v>
      </c>
      <c r="B23" t="s">
        <v>523</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row>
    <row r="39" spans="1:2" x14ac:dyDescent="0.25">
      <c r="A39" s="2" t="s">
        <v>30</v>
      </c>
      <c r="B39" t="s">
        <v>120</v>
      </c>
    </row>
    <row r="40" spans="1:2" x14ac:dyDescent="0.25">
      <c r="A40" s="2" t="s">
        <v>25</v>
      </c>
    </row>
    <row r="41" spans="1:2" x14ac:dyDescent="0.25">
      <c r="A41" s="2" t="s">
        <v>26</v>
      </c>
    </row>
    <row r="42" spans="1:2" x14ac:dyDescent="0.25">
      <c r="A42" s="2"/>
    </row>
    <row r="43" spans="1:2" x14ac:dyDescent="0.25">
      <c r="A43" s="2" t="s">
        <v>31</v>
      </c>
      <c r="B43" t="s">
        <v>120</v>
      </c>
    </row>
    <row r="44" spans="1:2" x14ac:dyDescent="0.25">
      <c r="A44" s="2" t="s">
        <v>32</v>
      </c>
    </row>
    <row r="45" spans="1:2" x14ac:dyDescent="0.25">
      <c r="A45" s="2" t="s">
        <v>33</v>
      </c>
      <c r="B45" t="s">
        <v>120</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120</v>
      </c>
    </row>
    <row r="56" spans="1:2" x14ac:dyDescent="0.25">
      <c r="A56" s="2" t="s">
        <v>40</v>
      </c>
    </row>
    <row r="57" spans="1:2" x14ac:dyDescent="0.25">
      <c r="A57" s="2" t="s">
        <v>41</v>
      </c>
    </row>
    <row r="58" spans="1:2" x14ac:dyDescent="0.25">
      <c r="A58" s="2" t="s">
        <v>42</v>
      </c>
      <c r="B58" t="s">
        <v>120</v>
      </c>
    </row>
    <row r="59" spans="1:2" x14ac:dyDescent="0.25">
      <c r="A59" s="2" t="s">
        <v>43</v>
      </c>
    </row>
    <row r="60" spans="1:2" x14ac:dyDescent="0.25">
      <c r="A60" s="2" t="s">
        <v>44</v>
      </c>
    </row>
    <row r="61" spans="1:2" x14ac:dyDescent="0.25">
      <c r="A61" s="2" t="s">
        <v>45</v>
      </c>
      <c r="B61" t="s">
        <v>120</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126</v>
      </c>
    </row>
    <row r="68" spans="1:2" x14ac:dyDescent="0.25">
      <c r="A68" s="2" t="s">
        <v>48</v>
      </c>
      <c r="B68">
        <v>15</v>
      </c>
    </row>
    <row r="69" spans="1:2" x14ac:dyDescent="0.25">
      <c r="A69" s="2" t="s">
        <v>49</v>
      </c>
      <c r="B69">
        <v>150</v>
      </c>
    </row>
    <row r="70" spans="1:2" x14ac:dyDescent="0.25">
      <c r="A70" s="2" t="s">
        <v>50</v>
      </c>
      <c r="B70" t="s">
        <v>126</v>
      </c>
    </row>
    <row r="71" spans="1:2" x14ac:dyDescent="0.25">
      <c r="A71" s="2" t="s">
        <v>51</v>
      </c>
      <c r="B71">
        <v>1.94</v>
      </c>
    </row>
    <row r="72" spans="1:2" x14ac:dyDescent="0.25">
      <c r="A72" s="2" t="s">
        <v>52</v>
      </c>
      <c r="B72">
        <v>19.399999999999999</v>
      </c>
    </row>
    <row r="73" spans="1:2" x14ac:dyDescent="0.25">
      <c r="A73" s="2" t="s">
        <v>53</v>
      </c>
      <c r="B73" t="s">
        <v>126</v>
      </c>
    </row>
    <row r="74" spans="1:2" x14ac:dyDescent="0.25">
      <c r="A74" s="2" t="s">
        <v>54</v>
      </c>
      <c r="B74">
        <v>0.75</v>
      </c>
    </row>
    <row r="75" spans="1:2" x14ac:dyDescent="0.25">
      <c r="A75" s="2" t="s">
        <v>55</v>
      </c>
      <c r="B75">
        <v>7.5</v>
      </c>
    </row>
    <row r="76" spans="1:2" x14ac:dyDescent="0.25">
      <c r="A76" s="2" t="s">
        <v>56</v>
      </c>
      <c r="B76" t="s">
        <v>126</v>
      </c>
    </row>
    <row r="77" spans="1:2" x14ac:dyDescent="0.25">
      <c r="A77" s="2" t="s">
        <v>57</v>
      </c>
      <c r="B77">
        <v>0.75</v>
      </c>
    </row>
    <row r="78" spans="1:2" x14ac:dyDescent="0.25">
      <c r="A78" s="2" t="s">
        <v>57</v>
      </c>
      <c r="B78">
        <v>7.5</v>
      </c>
    </row>
    <row r="79" spans="1:2" x14ac:dyDescent="0.25">
      <c r="A79" s="2" t="s">
        <v>58</v>
      </c>
      <c r="B79" t="s">
        <v>115</v>
      </c>
    </row>
    <row r="80" spans="1:2" x14ac:dyDescent="0.25">
      <c r="A80" s="2" t="s">
        <v>59</v>
      </c>
      <c r="B80">
        <v>0.75</v>
      </c>
    </row>
    <row r="81" spans="1:2" x14ac:dyDescent="0.25">
      <c r="A81" s="2" t="s">
        <v>60</v>
      </c>
      <c r="B81">
        <v>4.5</v>
      </c>
    </row>
    <row r="82" spans="1:2" x14ac:dyDescent="0.25">
      <c r="A82" s="2" t="s">
        <v>61</v>
      </c>
      <c r="B82" t="s">
        <v>115</v>
      </c>
    </row>
    <row r="83" spans="1:2" x14ac:dyDescent="0.25">
      <c r="A83" s="2" t="s">
        <v>62</v>
      </c>
      <c r="B83">
        <v>0.75</v>
      </c>
    </row>
    <row r="84" spans="1:2" x14ac:dyDescent="0.25">
      <c r="A84" s="2" t="s">
        <v>63</v>
      </c>
      <c r="B84">
        <v>4.5</v>
      </c>
    </row>
    <row r="85" spans="1:2" x14ac:dyDescent="0.25">
      <c r="A85" s="2" t="s">
        <v>64</v>
      </c>
      <c r="B85" t="s">
        <v>145</v>
      </c>
    </row>
    <row r="86" spans="1:2" x14ac:dyDescent="0.25">
      <c r="A86" s="2" t="s">
        <v>65</v>
      </c>
      <c r="B86">
        <v>142</v>
      </c>
    </row>
    <row r="87" spans="1:2" x14ac:dyDescent="0.25">
      <c r="A87" s="2" t="s">
        <v>66</v>
      </c>
      <c r="B87">
        <v>142</v>
      </c>
    </row>
    <row r="88" spans="1:2" x14ac:dyDescent="0.25">
      <c r="A88" s="2" t="s">
        <v>67</v>
      </c>
      <c r="B88" t="s">
        <v>129</v>
      </c>
    </row>
    <row r="89" spans="1:2" x14ac:dyDescent="0.25">
      <c r="A89" s="2" t="s">
        <v>68</v>
      </c>
      <c r="B89">
        <v>1.1000000000000001</v>
      </c>
    </row>
    <row r="90" spans="1:2" x14ac:dyDescent="0.25">
      <c r="A90" s="2" t="s">
        <v>69</v>
      </c>
      <c r="B90">
        <v>13.200000000000001</v>
      </c>
    </row>
    <row r="91" spans="1:2" x14ac:dyDescent="0.25">
      <c r="A91" s="2" t="s">
        <v>70</v>
      </c>
      <c r="B91" t="s">
        <v>125</v>
      </c>
    </row>
    <row r="92" spans="1:2" x14ac:dyDescent="0.25">
      <c r="A92" s="2" t="s">
        <v>71</v>
      </c>
      <c r="B92">
        <v>0.7</v>
      </c>
    </row>
    <row r="93" spans="1:2" x14ac:dyDescent="0.25">
      <c r="A93" s="2" t="s">
        <v>72</v>
      </c>
      <c r="B93">
        <v>0</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153</v>
      </c>
    </row>
    <row r="104" spans="1:2" x14ac:dyDescent="0.25">
      <c r="A104" s="2" t="s">
        <v>83</v>
      </c>
      <c r="B104">
        <v>6</v>
      </c>
    </row>
    <row r="105" spans="1:2" x14ac:dyDescent="0.25">
      <c r="A105" s="2" t="s">
        <v>84</v>
      </c>
      <c r="B105">
        <v>144</v>
      </c>
    </row>
    <row r="106" spans="1:2" x14ac:dyDescent="0.25">
      <c r="A106" s="2" t="s">
        <v>85</v>
      </c>
      <c r="B106" t="s">
        <v>152</v>
      </c>
    </row>
    <row r="107" spans="1:2" x14ac:dyDescent="0.25">
      <c r="A107" s="2" t="s">
        <v>86</v>
      </c>
      <c r="B107" t="s">
        <v>144</v>
      </c>
    </row>
    <row r="108" spans="1:2" x14ac:dyDescent="0.25">
      <c r="A108" s="2" t="s">
        <v>87</v>
      </c>
      <c r="B108">
        <v>10.5</v>
      </c>
    </row>
    <row r="109" spans="1:2" x14ac:dyDescent="0.25">
      <c r="A109" s="2" t="s">
        <v>88</v>
      </c>
      <c r="B109">
        <v>147</v>
      </c>
    </row>
    <row r="110" spans="1:2" x14ac:dyDescent="0.25">
      <c r="A110" s="2" t="s">
        <v>89</v>
      </c>
      <c r="B110" t="s">
        <v>152</v>
      </c>
    </row>
    <row r="111" spans="1:2" x14ac:dyDescent="0.25">
      <c r="A111" s="2" t="s">
        <v>90</v>
      </c>
      <c r="B111">
        <v>10.5</v>
      </c>
    </row>
    <row r="112" spans="1:2" x14ac:dyDescent="0.25">
      <c r="A112" s="2" t="s">
        <v>91</v>
      </c>
      <c r="B112">
        <v>84</v>
      </c>
    </row>
    <row r="113" spans="1:2" x14ac:dyDescent="0.25">
      <c r="A113" s="2" t="s">
        <v>92</v>
      </c>
      <c r="B113" t="s">
        <v>125</v>
      </c>
    </row>
    <row r="114" spans="1:2" x14ac:dyDescent="0.25">
      <c r="A114" s="2" t="s">
        <v>93</v>
      </c>
      <c r="B114">
        <v>6</v>
      </c>
    </row>
    <row r="115" spans="1:2" x14ac:dyDescent="0.25">
      <c r="A115" s="2" t="s">
        <v>94</v>
      </c>
      <c r="B115">
        <v>0</v>
      </c>
    </row>
    <row r="116" spans="1:2" x14ac:dyDescent="0.25">
      <c r="A116" s="2" t="s">
        <v>95</v>
      </c>
      <c r="B116" t="s">
        <v>144</v>
      </c>
    </row>
    <row r="117" spans="1:2" x14ac:dyDescent="0.25">
      <c r="A117" s="2" t="s">
        <v>96</v>
      </c>
      <c r="B117">
        <v>24</v>
      </c>
    </row>
    <row r="118" spans="1:2" x14ac:dyDescent="0.25">
      <c r="A118" s="2" t="s">
        <v>97</v>
      </c>
      <c r="B118">
        <v>336</v>
      </c>
    </row>
    <row r="119" spans="1:2" x14ac:dyDescent="0.25">
      <c r="A119" s="2" t="s">
        <v>98</v>
      </c>
      <c r="B119" t="s">
        <v>125</v>
      </c>
    </row>
    <row r="120" spans="1:2" x14ac:dyDescent="0.25">
      <c r="A120" s="2" t="s">
        <v>99</v>
      </c>
      <c r="B120">
        <v>10</v>
      </c>
    </row>
    <row r="121" spans="1:2" x14ac:dyDescent="0.25">
      <c r="A121" s="2" t="s">
        <v>100</v>
      </c>
      <c r="B121">
        <v>0</v>
      </c>
    </row>
    <row r="122" spans="1:2" x14ac:dyDescent="0.25">
      <c r="A122" s="2" t="s">
        <v>101</v>
      </c>
      <c r="B122" t="s">
        <v>130</v>
      </c>
    </row>
    <row r="123" spans="1:2" x14ac:dyDescent="0.25">
      <c r="A123" s="2" t="s">
        <v>102</v>
      </c>
      <c r="B123" t="s">
        <v>125</v>
      </c>
    </row>
    <row r="124" spans="1:2" x14ac:dyDescent="0.25">
      <c r="A124" s="2" t="s">
        <v>103</v>
      </c>
      <c r="B124" t="s">
        <v>524</v>
      </c>
    </row>
    <row r="125" spans="1:2" x14ac:dyDescent="0.25">
      <c r="A125" s="1" t="s">
        <v>104</v>
      </c>
      <c r="B125">
        <v>1059.5999999999999</v>
      </c>
    </row>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activeCell="Q35" sqref="Q35"/>
    </sheetView>
  </sheetViews>
  <sheetFormatPr defaultRowHeight="15" x14ac:dyDescent="0.25"/>
  <cols>
    <col min="1" max="1" width="46.85546875" customWidth="1"/>
  </cols>
  <sheetData>
    <row r="1" spans="1:2" x14ac:dyDescent="0.25">
      <c r="A1" t="s">
        <v>1120</v>
      </c>
      <c r="B1">
        <v>54</v>
      </c>
    </row>
    <row r="2" spans="1:2" x14ac:dyDescent="0.25">
      <c r="A2" s="1" t="s">
        <v>0</v>
      </c>
    </row>
    <row r="3" spans="1:2" x14ac:dyDescent="0.25">
      <c r="A3" s="2" t="s">
        <v>1</v>
      </c>
      <c r="B3" t="s">
        <v>105</v>
      </c>
    </row>
    <row r="4" spans="1:2" x14ac:dyDescent="0.25">
      <c r="A4" s="2" t="s">
        <v>2</v>
      </c>
      <c r="B4" t="s">
        <v>525</v>
      </c>
    </row>
    <row r="5" spans="1:2" x14ac:dyDescent="0.25">
      <c r="A5" s="2" t="s">
        <v>3</v>
      </c>
      <c r="B5" t="s">
        <v>526</v>
      </c>
    </row>
    <row r="6" spans="1:2" x14ac:dyDescent="0.25">
      <c r="A6" s="2" t="s">
        <v>4</v>
      </c>
      <c r="B6" t="s">
        <v>108</v>
      </c>
    </row>
    <row r="7" spans="1:2" x14ac:dyDescent="0.25">
      <c r="A7" s="2" t="s">
        <v>5</v>
      </c>
      <c r="B7" t="s">
        <v>109</v>
      </c>
    </row>
    <row r="8" spans="1:2" x14ac:dyDescent="0.25">
      <c r="A8" s="2" t="s">
        <v>6</v>
      </c>
    </row>
    <row r="9" spans="1:2" x14ac:dyDescent="0.25">
      <c r="A9" s="2" t="s">
        <v>7</v>
      </c>
      <c r="B9" t="s">
        <v>527</v>
      </c>
    </row>
    <row r="10" spans="1:2" x14ac:dyDescent="0.25">
      <c r="A10" s="2" t="s">
        <v>8</v>
      </c>
      <c r="B10" t="s">
        <v>528</v>
      </c>
    </row>
    <row r="11" spans="1:2" x14ac:dyDescent="0.25">
      <c r="A11" s="2" t="s">
        <v>9</v>
      </c>
      <c r="B11" t="s">
        <v>529</v>
      </c>
    </row>
    <row r="12" spans="1:2" x14ac:dyDescent="0.25">
      <c r="A12" s="2" t="s">
        <v>10</v>
      </c>
      <c r="B12" t="s">
        <v>530</v>
      </c>
    </row>
    <row r="13" spans="1:2" x14ac:dyDescent="0.25">
      <c r="A13" s="2" t="s">
        <v>11</v>
      </c>
      <c r="B13" t="s">
        <v>531</v>
      </c>
    </row>
    <row r="14" spans="1:2" x14ac:dyDescent="0.25">
      <c r="A14" s="2" t="s">
        <v>12</v>
      </c>
      <c r="B14" t="s">
        <v>116</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175</v>
      </c>
    </row>
    <row r="20" spans="1:2" x14ac:dyDescent="0.25">
      <c r="A20" s="2" t="s">
        <v>18</v>
      </c>
      <c r="B20" t="s">
        <v>119</v>
      </c>
    </row>
    <row r="21" spans="1:2" x14ac:dyDescent="0.25">
      <c r="A21" s="2" t="s">
        <v>19</v>
      </c>
      <c r="B21" t="s">
        <v>532</v>
      </c>
    </row>
    <row r="22" spans="1:2" x14ac:dyDescent="0.25">
      <c r="A22" s="2" t="s">
        <v>20</v>
      </c>
      <c r="B22" t="s">
        <v>122</v>
      </c>
    </row>
    <row r="23" spans="1:2" x14ac:dyDescent="0.25">
      <c r="A23" s="2" t="s">
        <v>21</v>
      </c>
      <c r="B23" t="s">
        <v>533</v>
      </c>
    </row>
    <row r="24" spans="1:2" x14ac:dyDescent="0.25">
      <c r="A24" s="1" t="s">
        <v>22</v>
      </c>
      <c r="B24" t="s">
        <v>1121</v>
      </c>
    </row>
    <row r="25" spans="1:2" x14ac:dyDescent="0.25">
      <c r="A25" s="1"/>
    </row>
    <row r="26" spans="1:2" x14ac:dyDescent="0.25">
      <c r="A26" s="1" t="s">
        <v>23</v>
      </c>
    </row>
    <row r="27" spans="1:2" x14ac:dyDescent="0.25">
      <c r="A27" s="2" t="s">
        <v>24</v>
      </c>
      <c r="B27" t="s">
        <v>118</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row>
    <row r="39" spans="1:2" x14ac:dyDescent="0.25">
      <c r="A39" s="2" t="s">
        <v>30</v>
      </c>
      <c r="B39" t="s">
        <v>118</v>
      </c>
    </row>
    <row r="40" spans="1:2" x14ac:dyDescent="0.25">
      <c r="A40" s="2" t="s">
        <v>25</v>
      </c>
    </row>
    <row r="41" spans="1:2" x14ac:dyDescent="0.25">
      <c r="A41" s="2" t="s">
        <v>26</v>
      </c>
    </row>
    <row r="42" spans="1:2" x14ac:dyDescent="0.25">
      <c r="A42" s="2"/>
    </row>
    <row r="43" spans="1:2" x14ac:dyDescent="0.25">
      <c r="A43" s="2" t="s">
        <v>31</v>
      </c>
      <c r="B43" t="s">
        <v>118</v>
      </c>
    </row>
    <row r="44" spans="1:2" x14ac:dyDescent="0.25">
      <c r="A44" s="2" t="s">
        <v>32</v>
      </c>
    </row>
    <row r="45" spans="1:2" x14ac:dyDescent="0.25">
      <c r="A45" s="2" t="s">
        <v>33</v>
      </c>
      <c r="B45" t="s">
        <v>120</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123</v>
      </c>
    </row>
    <row r="68" spans="1:2" x14ac:dyDescent="0.25">
      <c r="A68" s="2" t="s">
        <v>48</v>
      </c>
      <c r="B68">
        <v>15</v>
      </c>
    </row>
    <row r="69" spans="1:2" x14ac:dyDescent="0.25">
      <c r="A69" s="2" t="s">
        <v>49</v>
      </c>
      <c r="B69">
        <v>105</v>
      </c>
    </row>
    <row r="70" spans="1:2" x14ac:dyDescent="0.25">
      <c r="A70" s="2" t="s">
        <v>50</v>
      </c>
      <c r="B70" t="s">
        <v>115</v>
      </c>
    </row>
    <row r="71" spans="1:2" x14ac:dyDescent="0.25">
      <c r="A71" s="2" t="s">
        <v>51</v>
      </c>
      <c r="B71">
        <v>1.94</v>
      </c>
    </row>
    <row r="72" spans="1:2" x14ac:dyDescent="0.25">
      <c r="A72" s="2" t="s">
        <v>52</v>
      </c>
      <c r="B72">
        <v>11.64</v>
      </c>
    </row>
    <row r="73" spans="1:2" x14ac:dyDescent="0.25">
      <c r="A73" s="2" t="s">
        <v>53</v>
      </c>
      <c r="B73" t="s">
        <v>116</v>
      </c>
    </row>
    <row r="74" spans="1:2" x14ac:dyDescent="0.25">
      <c r="A74" s="2" t="s">
        <v>54</v>
      </c>
      <c r="B74">
        <v>0.75</v>
      </c>
    </row>
    <row r="75" spans="1:2" x14ac:dyDescent="0.25">
      <c r="A75" s="2" t="s">
        <v>55</v>
      </c>
      <c r="B75">
        <v>3.75</v>
      </c>
    </row>
    <row r="76" spans="1:2" x14ac:dyDescent="0.25">
      <c r="A76" s="2" t="s">
        <v>56</v>
      </c>
      <c r="B76" t="s">
        <v>136</v>
      </c>
    </row>
    <row r="77" spans="1:2" x14ac:dyDescent="0.25">
      <c r="A77" s="2" t="s">
        <v>57</v>
      </c>
      <c r="B77">
        <v>0.75</v>
      </c>
    </row>
    <row r="78" spans="1:2" x14ac:dyDescent="0.25">
      <c r="A78" s="2" t="s">
        <v>57</v>
      </c>
      <c r="B78">
        <v>1.5</v>
      </c>
    </row>
    <row r="79" spans="1:2" x14ac:dyDescent="0.25">
      <c r="A79" s="2" t="s">
        <v>58</v>
      </c>
      <c r="B79" t="s">
        <v>122</v>
      </c>
    </row>
    <row r="80" spans="1:2" x14ac:dyDescent="0.25">
      <c r="A80" s="2" t="s">
        <v>59</v>
      </c>
      <c r="B80">
        <v>0.75</v>
      </c>
    </row>
    <row r="81" spans="1:2" x14ac:dyDescent="0.25">
      <c r="A81" s="2" t="s">
        <v>60</v>
      </c>
      <c r="B81">
        <v>3</v>
      </c>
    </row>
    <row r="82" spans="1:2" x14ac:dyDescent="0.25">
      <c r="A82" s="2" t="s">
        <v>61</v>
      </c>
      <c r="B82" t="s">
        <v>136</v>
      </c>
    </row>
    <row r="83" spans="1:2" x14ac:dyDescent="0.25">
      <c r="A83" s="2" t="s">
        <v>62</v>
      </c>
      <c r="B83">
        <v>0.75</v>
      </c>
    </row>
    <row r="84" spans="1:2" x14ac:dyDescent="0.25">
      <c r="A84" s="2" t="s">
        <v>63</v>
      </c>
      <c r="B84">
        <v>1.5</v>
      </c>
    </row>
    <row r="85" spans="1:2" x14ac:dyDescent="0.25">
      <c r="A85" s="2" t="s">
        <v>64</v>
      </c>
      <c r="B85" t="s">
        <v>145</v>
      </c>
    </row>
    <row r="86" spans="1:2" x14ac:dyDescent="0.25">
      <c r="A86" s="2" t="s">
        <v>65</v>
      </c>
      <c r="B86">
        <v>142</v>
      </c>
    </row>
    <row r="87" spans="1:2" x14ac:dyDescent="0.25">
      <c r="A87" s="2" t="s">
        <v>66</v>
      </c>
      <c r="B87">
        <v>142</v>
      </c>
    </row>
    <row r="88" spans="1:2" x14ac:dyDescent="0.25">
      <c r="A88" s="2" t="s">
        <v>67</v>
      </c>
      <c r="B88" t="s">
        <v>193</v>
      </c>
    </row>
    <row r="89" spans="1:2" x14ac:dyDescent="0.25">
      <c r="A89" s="2" t="s">
        <v>68</v>
      </c>
      <c r="B89">
        <v>1.1000000000000001</v>
      </c>
    </row>
    <row r="90" spans="1:2" x14ac:dyDescent="0.25">
      <c r="A90" s="2" t="s">
        <v>69</v>
      </c>
      <c r="B90">
        <v>17.600000000000001</v>
      </c>
    </row>
    <row r="91" spans="1:2" x14ac:dyDescent="0.25">
      <c r="A91" s="2" t="s">
        <v>70</v>
      </c>
      <c r="B91" t="s">
        <v>145</v>
      </c>
    </row>
    <row r="92" spans="1:2" x14ac:dyDescent="0.25">
      <c r="A92" s="2" t="s">
        <v>71</v>
      </c>
      <c r="B92">
        <v>0.7</v>
      </c>
    </row>
    <row r="93" spans="1:2" x14ac:dyDescent="0.25">
      <c r="A93" s="2" t="s">
        <v>72</v>
      </c>
      <c r="B93">
        <v>0.7</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191</v>
      </c>
    </row>
    <row r="104" spans="1:2" x14ac:dyDescent="0.25">
      <c r="A104" s="2" t="s">
        <v>83</v>
      </c>
      <c r="B104">
        <v>6</v>
      </c>
    </row>
    <row r="105" spans="1:2" x14ac:dyDescent="0.25">
      <c r="A105" s="2" t="s">
        <v>84</v>
      </c>
      <c r="B105">
        <v>126</v>
      </c>
    </row>
    <row r="106" spans="1:2" x14ac:dyDescent="0.25">
      <c r="A106" s="2" t="s">
        <v>85</v>
      </c>
      <c r="B106" t="s">
        <v>136</v>
      </c>
    </row>
    <row r="107" spans="1:2" x14ac:dyDescent="0.25">
      <c r="A107" s="2" t="s">
        <v>86</v>
      </c>
      <c r="B107" t="s">
        <v>115</v>
      </c>
    </row>
    <row r="108" spans="1:2" x14ac:dyDescent="0.25">
      <c r="A108" s="2" t="s">
        <v>87</v>
      </c>
      <c r="B108">
        <v>10.5</v>
      </c>
    </row>
    <row r="109" spans="1:2" x14ac:dyDescent="0.25">
      <c r="A109" s="2" t="s">
        <v>88</v>
      </c>
      <c r="B109">
        <v>63</v>
      </c>
    </row>
    <row r="110" spans="1:2" x14ac:dyDescent="0.25">
      <c r="A110" s="2" t="s">
        <v>89</v>
      </c>
      <c r="B110" t="s">
        <v>136</v>
      </c>
    </row>
    <row r="111" spans="1:2" x14ac:dyDescent="0.25">
      <c r="A111" s="2" t="s">
        <v>90</v>
      </c>
      <c r="B111">
        <v>10.5</v>
      </c>
    </row>
    <row r="112" spans="1:2" x14ac:dyDescent="0.25">
      <c r="A112" s="2" t="s">
        <v>91</v>
      </c>
      <c r="B112">
        <v>21</v>
      </c>
    </row>
    <row r="113" spans="1:2" x14ac:dyDescent="0.25">
      <c r="A113" s="2" t="s">
        <v>92</v>
      </c>
      <c r="B113" t="s">
        <v>152</v>
      </c>
    </row>
    <row r="114" spans="1:2" x14ac:dyDescent="0.25">
      <c r="A114" s="2" t="s">
        <v>93</v>
      </c>
      <c r="B114">
        <v>6</v>
      </c>
    </row>
    <row r="115" spans="1:2" x14ac:dyDescent="0.25">
      <c r="A115" s="2" t="s">
        <v>94</v>
      </c>
      <c r="B115">
        <v>48</v>
      </c>
    </row>
    <row r="116" spans="1:2" x14ac:dyDescent="0.25">
      <c r="A116" s="2" t="s">
        <v>95</v>
      </c>
      <c r="B116" t="s">
        <v>129</v>
      </c>
    </row>
    <row r="117" spans="1:2" x14ac:dyDescent="0.25">
      <c r="A117" s="2" t="s">
        <v>96</v>
      </c>
      <c r="B117">
        <v>24</v>
      </c>
    </row>
    <row r="118" spans="1:2" x14ac:dyDescent="0.25">
      <c r="A118" s="2" t="s">
        <v>97</v>
      </c>
      <c r="B118">
        <v>288</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c r="B122" t="s">
        <v>136</v>
      </c>
    </row>
    <row r="123" spans="1:2" x14ac:dyDescent="0.25">
      <c r="A123" s="2" t="s">
        <v>102</v>
      </c>
      <c r="B123" t="s">
        <v>125</v>
      </c>
    </row>
    <row r="124" spans="1:2" x14ac:dyDescent="0.25">
      <c r="A124" s="2" t="s">
        <v>103</v>
      </c>
      <c r="B124" t="s">
        <v>534</v>
      </c>
    </row>
    <row r="125" spans="1:2" x14ac:dyDescent="0.25">
      <c r="A125" s="1" t="s">
        <v>104</v>
      </c>
      <c r="B125">
        <v>872.69</v>
      </c>
    </row>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55</v>
      </c>
    </row>
    <row r="2" spans="1:2" x14ac:dyDescent="0.25">
      <c r="A2" s="1" t="s">
        <v>0</v>
      </c>
    </row>
    <row r="3" spans="1:2" x14ac:dyDescent="0.25">
      <c r="A3" s="2" t="s">
        <v>1</v>
      </c>
      <c r="B3" t="s">
        <v>105</v>
      </c>
    </row>
    <row r="4" spans="1:2" x14ac:dyDescent="0.25">
      <c r="A4" s="2" t="s">
        <v>2</v>
      </c>
      <c r="B4" t="s">
        <v>535</v>
      </c>
    </row>
    <row r="5" spans="1:2" x14ac:dyDescent="0.25">
      <c r="A5" s="2" t="s">
        <v>3</v>
      </c>
      <c r="B5" t="s">
        <v>536</v>
      </c>
    </row>
    <row r="6" spans="1:2" x14ac:dyDescent="0.25">
      <c r="A6" s="2" t="s">
        <v>4</v>
      </c>
      <c r="B6" t="s">
        <v>108</v>
      </c>
    </row>
    <row r="7" spans="1:2" x14ac:dyDescent="0.25">
      <c r="A7" s="2" t="s">
        <v>5</v>
      </c>
      <c r="B7" t="s">
        <v>109</v>
      </c>
    </row>
    <row r="8" spans="1:2" x14ac:dyDescent="0.25">
      <c r="A8" s="2" t="s">
        <v>6</v>
      </c>
    </row>
    <row r="9" spans="1:2" x14ac:dyDescent="0.25">
      <c r="A9" s="2" t="s">
        <v>7</v>
      </c>
      <c r="B9" t="s">
        <v>537</v>
      </c>
    </row>
    <row r="10" spans="1:2" x14ac:dyDescent="0.25">
      <c r="A10" s="2" t="s">
        <v>8</v>
      </c>
      <c r="B10" t="s">
        <v>538</v>
      </c>
    </row>
    <row r="11" spans="1:2" x14ac:dyDescent="0.25">
      <c r="A11" s="2" t="s">
        <v>9</v>
      </c>
      <c r="B11" t="s">
        <v>539</v>
      </c>
    </row>
    <row r="12" spans="1:2" x14ac:dyDescent="0.25">
      <c r="A12" s="2" t="s">
        <v>10</v>
      </c>
      <c r="B12" t="s">
        <v>540</v>
      </c>
    </row>
    <row r="13" spans="1:2" x14ac:dyDescent="0.25">
      <c r="A13" s="2" t="s">
        <v>11</v>
      </c>
      <c r="B13" t="s">
        <v>541</v>
      </c>
    </row>
    <row r="14" spans="1:2" x14ac:dyDescent="0.25">
      <c r="A14" s="2" t="s">
        <v>12</v>
      </c>
      <c r="B14" t="s">
        <v>383</v>
      </c>
    </row>
    <row r="15" spans="1:2" x14ac:dyDescent="0.25">
      <c r="A15" s="2" t="s">
        <v>13</v>
      </c>
      <c r="B15" t="s">
        <v>110</v>
      </c>
    </row>
    <row r="16" spans="1:2" x14ac:dyDescent="0.25">
      <c r="A16" s="2" t="s">
        <v>14</v>
      </c>
      <c r="B16" t="s">
        <v>111</v>
      </c>
    </row>
    <row r="17" spans="1:2" x14ac:dyDescent="0.25">
      <c r="A17" s="2" t="s">
        <v>15</v>
      </c>
      <c r="B17" t="s">
        <v>480</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329</v>
      </c>
    </row>
    <row r="22" spans="1:2" x14ac:dyDescent="0.25">
      <c r="A22" s="2" t="s">
        <v>20</v>
      </c>
      <c r="B22" t="s">
        <v>130</v>
      </c>
    </row>
    <row r="23" spans="1:2" x14ac:dyDescent="0.25">
      <c r="A23" s="2" t="s">
        <v>21</v>
      </c>
      <c r="B23" t="s">
        <v>542</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125</v>
      </c>
    </row>
    <row r="29" spans="1:2" x14ac:dyDescent="0.25">
      <c r="A29" s="2" t="s">
        <v>25</v>
      </c>
      <c r="B29" t="s">
        <v>125</v>
      </c>
    </row>
    <row r="30" spans="1:2" x14ac:dyDescent="0.25">
      <c r="A30" s="2" t="s">
        <v>26</v>
      </c>
      <c r="B30" t="s">
        <v>125</v>
      </c>
    </row>
    <row r="31" spans="1:2" x14ac:dyDescent="0.25">
      <c r="A31" s="2" t="s">
        <v>27</v>
      </c>
      <c r="B31" t="s">
        <v>125</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152</v>
      </c>
    </row>
    <row r="39" spans="1:2" x14ac:dyDescent="0.25">
      <c r="A39" s="2" t="s">
        <v>30</v>
      </c>
      <c r="B39" t="s">
        <v>120</v>
      </c>
    </row>
    <row r="40" spans="1:2" x14ac:dyDescent="0.25">
      <c r="A40" s="2" t="s">
        <v>25</v>
      </c>
    </row>
    <row r="41" spans="1:2" x14ac:dyDescent="0.25">
      <c r="A41" s="2" t="s">
        <v>26</v>
      </c>
    </row>
    <row r="42" spans="1:2" x14ac:dyDescent="0.25">
      <c r="A42" s="2"/>
    </row>
    <row r="43" spans="1:2" x14ac:dyDescent="0.25">
      <c r="A43" s="2" t="s">
        <v>31</v>
      </c>
      <c r="B43" t="s">
        <v>118</v>
      </c>
    </row>
    <row r="44" spans="1:2" x14ac:dyDescent="0.25">
      <c r="A44" s="2" t="s">
        <v>32</v>
      </c>
    </row>
    <row r="45" spans="1:2" x14ac:dyDescent="0.25">
      <c r="A45" s="2" t="s">
        <v>33</v>
      </c>
      <c r="B45" t="s">
        <v>118</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136</v>
      </c>
    </row>
    <row r="68" spans="1:2" x14ac:dyDescent="0.25">
      <c r="A68" s="2" t="s">
        <v>48</v>
      </c>
      <c r="B68">
        <v>15</v>
      </c>
    </row>
    <row r="69" spans="1:2" x14ac:dyDescent="0.25">
      <c r="A69" s="2" t="s">
        <v>49</v>
      </c>
      <c r="B69">
        <v>30</v>
      </c>
    </row>
    <row r="70" spans="1:2" x14ac:dyDescent="0.25">
      <c r="A70" s="2" t="s">
        <v>50</v>
      </c>
      <c r="B70" t="s">
        <v>129</v>
      </c>
    </row>
    <row r="71" spans="1:2" x14ac:dyDescent="0.25">
      <c r="A71" s="2" t="s">
        <v>51</v>
      </c>
      <c r="B71">
        <v>1.94</v>
      </c>
    </row>
    <row r="72" spans="1:2" x14ac:dyDescent="0.25">
      <c r="A72" s="2" t="s">
        <v>52</v>
      </c>
      <c r="B72">
        <v>23.28</v>
      </c>
    </row>
    <row r="73" spans="1:2" x14ac:dyDescent="0.25">
      <c r="A73" s="2" t="s">
        <v>53</v>
      </c>
      <c r="B73" t="s">
        <v>136</v>
      </c>
    </row>
    <row r="74" spans="1:2" x14ac:dyDescent="0.25">
      <c r="A74" s="2" t="s">
        <v>54</v>
      </c>
      <c r="B74">
        <v>0.75</v>
      </c>
    </row>
    <row r="75" spans="1:2" x14ac:dyDescent="0.25">
      <c r="A75" s="2" t="s">
        <v>55</v>
      </c>
      <c r="B75">
        <v>1.5</v>
      </c>
    </row>
    <row r="76" spans="1:2" x14ac:dyDescent="0.25">
      <c r="A76" s="2" t="s">
        <v>56</v>
      </c>
      <c r="B76" t="s">
        <v>136</v>
      </c>
    </row>
    <row r="77" spans="1:2" x14ac:dyDescent="0.25">
      <c r="A77" s="2" t="s">
        <v>57</v>
      </c>
      <c r="B77">
        <v>0.75</v>
      </c>
    </row>
    <row r="78" spans="1:2" x14ac:dyDescent="0.25">
      <c r="A78" s="2" t="s">
        <v>57</v>
      </c>
      <c r="B78">
        <v>1.5</v>
      </c>
    </row>
    <row r="79" spans="1:2" x14ac:dyDescent="0.25">
      <c r="A79" s="2" t="s">
        <v>58</v>
      </c>
      <c r="B79" t="s">
        <v>136</v>
      </c>
    </row>
    <row r="80" spans="1:2" x14ac:dyDescent="0.25">
      <c r="A80" s="2" t="s">
        <v>59</v>
      </c>
      <c r="B80">
        <v>0.75</v>
      </c>
    </row>
    <row r="81" spans="1:2" x14ac:dyDescent="0.25">
      <c r="A81" s="2" t="s">
        <v>60</v>
      </c>
      <c r="B81">
        <v>1.5</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c r="B85" t="s">
        <v>145</v>
      </c>
    </row>
    <row r="86" spans="1:2" x14ac:dyDescent="0.25">
      <c r="A86" s="2" t="s">
        <v>65</v>
      </c>
      <c r="B86">
        <v>142</v>
      </c>
    </row>
    <row r="87" spans="1:2" x14ac:dyDescent="0.25">
      <c r="A87" s="2" t="s">
        <v>66</v>
      </c>
      <c r="B87">
        <v>142</v>
      </c>
    </row>
    <row r="88" spans="1:2" x14ac:dyDescent="0.25">
      <c r="A88" s="2" t="s">
        <v>67</v>
      </c>
      <c r="B88" t="s">
        <v>115</v>
      </c>
    </row>
    <row r="89" spans="1:2" x14ac:dyDescent="0.25">
      <c r="A89" s="2" t="s">
        <v>68</v>
      </c>
      <c r="B89">
        <v>1.1000000000000001</v>
      </c>
    </row>
    <row r="90" spans="1:2" x14ac:dyDescent="0.25">
      <c r="A90" s="2" t="s">
        <v>69</v>
      </c>
      <c r="B90">
        <v>6.6000000000000005</v>
      </c>
    </row>
    <row r="91" spans="1:2" x14ac:dyDescent="0.25">
      <c r="A91" s="2" t="s">
        <v>70</v>
      </c>
      <c r="B91" t="s">
        <v>145</v>
      </c>
    </row>
    <row r="92" spans="1:2" x14ac:dyDescent="0.25">
      <c r="A92" s="2" t="s">
        <v>71</v>
      </c>
      <c r="B92">
        <v>0.7</v>
      </c>
    </row>
    <row r="93" spans="1:2" x14ac:dyDescent="0.25">
      <c r="A93" s="2" t="s">
        <v>72</v>
      </c>
      <c r="B93">
        <v>0.7</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153</v>
      </c>
    </row>
    <row r="104" spans="1:2" x14ac:dyDescent="0.25">
      <c r="A104" s="2" t="s">
        <v>83</v>
      </c>
      <c r="B104">
        <v>6</v>
      </c>
    </row>
    <row r="105" spans="1:2" x14ac:dyDescent="0.25">
      <c r="A105" s="2" t="s">
        <v>84</v>
      </c>
      <c r="B105">
        <v>144</v>
      </c>
    </row>
    <row r="106" spans="1:2" x14ac:dyDescent="0.25">
      <c r="A106" s="2" t="s">
        <v>85</v>
      </c>
      <c r="B106" t="s">
        <v>123</v>
      </c>
    </row>
    <row r="107" spans="1:2" x14ac:dyDescent="0.25">
      <c r="A107" s="2" t="s">
        <v>86</v>
      </c>
      <c r="B107" t="s">
        <v>129</v>
      </c>
    </row>
    <row r="108" spans="1:2" x14ac:dyDescent="0.25">
      <c r="A108" s="2" t="s">
        <v>87</v>
      </c>
      <c r="B108">
        <v>10.5</v>
      </c>
    </row>
    <row r="109" spans="1:2" x14ac:dyDescent="0.25">
      <c r="A109" s="2" t="s">
        <v>88</v>
      </c>
      <c r="B109">
        <v>126</v>
      </c>
    </row>
    <row r="110" spans="1:2" x14ac:dyDescent="0.25">
      <c r="A110" s="2" t="s">
        <v>89</v>
      </c>
      <c r="B110" t="s">
        <v>145</v>
      </c>
    </row>
    <row r="111" spans="1:2" x14ac:dyDescent="0.25">
      <c r="A111" s="2" t="s">
        <v>90</v>
      </c>
      <c r="B111">
        <v>10.5</v>
      </c>
    </row>
    <row r="112" spans="1:2" x14ac:dyDescent="0.25">
      <c r="A112" s="2" t="s">
        <v>91</v>
      </c>
      <c r="B112">
        <v>10.5</v>
      </c>
    </row>
    <row r="113" spans="1:2" x14ac:dyDescent="0.25">
      <c r="A113" s="2" t="s">
        <v>92</v>
      </c>
      <c r="B113" t="s">
        <v>145</v>
      </c>
    </row>
    <row r="114" spans="1:2" x14ac:dyDescent="0.25">
      <c r="A114" s="2" t="s">
        <v>93</v>
      </c>
      <c r="B114">
        <v>6</v>
      </c>
    </row>
    <row r="115" spans="1:2" x14ac:dyDescent="0.25">
      <c r="A115" s="2" t="s">
        <v>94</v>
      </c>
      <c r="B115">
        <v>6</v>
      </c>
    </row>
    <row r="116" spans="1:2" x14ac:dyDescent="0.25">
      <c r="A116" s="2" t="s">
        <v>95</v>
      </c>
      <c r="B116" t="s">
        <v>193</v>
      </c>
    </row>
    <row r="117" spans="1:2" x14ac:dyDescent="0.25">
      <c r="A117" s="2" t="s">
        <v>96</v>
      </c>
      <c r="B117">
        <v>24</v>
      </c>
    </row>
    <row r="118" spans="1:2" x14ac:dyDescent="0.25">
      <c r="A118" s="2" t="s">
        <v>97</v>
      </c>
      <c r="B118">
        <v>384</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c r="B122" t="s">
        <v>145</v>
      </c>
    </row>
    <row r="123" spans="1:2" x14ac:dyDescent="0.25">
      <c r="A123" s="2" t="s">
        <v>102</v>
      </c>
      <c r="B123" t="s">
        <v>125</v>
      </c>
    </row>
    <row r="124" spans="1:2" x14ac:dyDescent="0.25">
      <c r="A124" s="2" t="s">
        <v>103</v>
      </c>
      <c r="B124" t="s">
        <v>543</v>
      </c>
    </row>
    <row r="125" spans="1:2" x14ac:dyDescent="0.25">
      <c r="A125" s="1" t="s">
        <v>104</v>
      </c>
      <c r="B125">
        <v>920.58</v>
      </c>
    </row>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56</v>
      </c>
    </row>
    <row r="2" spans="1:2" x14ac:dyDescent="0.25">
      <c r="A2" s="1" t="s">
        <v>0</v>
      </c>
    </row>
    <row r="3" spans="1:2" x14ac:dyDescent="0.25">
      <c r="A3" s="2" t="s">
        <v>1</v>
      </c>
      <c r="B3" t="s">
        <v>105</v>
      </c>
    </row>
    <row r="4" spans="1:2" x14ac:dyDescent="0.25">
      <c r="A4" s="2" t="s">
        <v>2</v>
      </c>
      <c r="B4" t="s">
        <v>168</v>
      </c>
    </row>
    <row r="5" spans="1:2" x14ac:dyDescent="0.25">
      <c r="A5" s="2" t="s">
        <v>3</v>
      </c>
      <c r="B5" t="s">
        <v>544</v>
      </c>
    </row>
    <row r="6" spans="1:2" x14ac:dyDescent="0.25">
      <c r="A6" s="2" t="s">
        <v>4</v>
      </c>
      <c r="B6" t="s">
        <v>108</v>
      </c>
    </row>
    <row r="7" spans="1:2" x14ac:dyDescent="0.25">
      <c r="A7" s="2" t="s">
        <v>5</v>
      </c>
      <c r="B7" t="s">
        <v>109</v>
      </c>
    </row>
    <row r="8" spans="1:2" x14ac:dyDescent="0.25">
      <c r="A8" s="2" t="s">
        <v>6</v>
      </c>
    </row>
    <row r="9" spans="1:2" x14ac:dyDescent="0.25">
      <c r="A9" s="2" t="s">
        <v>7</v>
      </c>
      <c r="B9" t="s">
        <v>545</v>
      </c>
    </row>
    <row r="10" spans="1:2" x14ac:dyDescent="0.25">
      <c r="A10" s="2" t="s">
        <v>8</v>
      </c>
      <c r="B10" t="s">
        <v>546</v>
      </c>
    </row>
    <row r="11" spans="1:2" x14ac:dyDescent="0.25">
      <c r="A11" s="2" t="s">
        <v>9</v>
      </c>
      <c r="B11" t="s">
        <v>547</v>
      </c>
    </row>
    <row r="12" spans="1:2" x14ac:dyDescent="0.25">
      <c r="A12" s="2" t="s">
        <v>10</v>
      </c>
      <c r="B12" t="s">
        <v>548</v>
      </c>
    </row>
    <row r="13" spans="1:2" x14ac:dyDescent="0.25">
      <c r="A13" s="2" t="s">
        <v>11</v>
      </c>
      <c r="B13" t="s">
        <v>549</v>
      </c>
    </row>
    <row r="14" spans="1:2" x14ac:dyDescent="0.25">
      <c r="A14" s="2" t="s">
        <v>12</v>
      </c>
      <c r="B14" t="s">
        <v>116</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550</v>
      </c>
    </row>
    <row r="22" spans="1:2" x14ac:dyDescent="0.25">
      <c r="A22" s="2" t="s">
        <v>20</v>
      </c>
      <c r="B22" t="s">
        <v>227</v>
      </c>
    </row>
    <row r="23" spans="1:2" x14ac:dyDescent="0.25">
      <c r="A23" s="2" t="s">
        <v>21</v>
      </c>
      <c r="B23" t="s">
        <v>551</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row>
    <row r="39" spans="1:2" x14ac:dyDescent="0.25">
      <c r="A39" s="2" t="s">
        <v>30</v>
      </c>
      <c r="B39" t="s">
        <v>120</v>
      </c>
    </row>
    <row r="40" spans="1:2" x14ac:dyDescent="0.25">
      <c r="A40" s="2" t="s">
        <v>25</v>
      </c>
    </row>
    <row r="41" spans="1:2" x14ac:dyDescent="0.25">
      <c r="A41" s="2" t="s">
        <v>26</v>
      </c>
    </row>
    <row r="42" spans="1:2" x14ac:dyDescent="0.25">
      <c r="A42" s="2"/>
    </row>
    <row r="43" spans="1:2" x14ac:dyDescent="0.25">
      <c r="A43" s="2" t="s">
        <v>31</v>
      </c>
      <c r="B43" t="s">
        <v>120</v>
      </c>
    </row>
    <row r="44" spans="1:2" x14ac:dyDescent="0.25">
      <c r="A44" s="2" t="s">
        <v>32</v>
      </c>
    </row>
    <row r="45" spans="1:2" x14ac:dyDescent="0.25">
      <c r="A45" s="2" t="s">
        <v>33</v>
      </c>
      <c r="B45" t="s">
        <v>118</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152</v>
      </c>
    </row>
    <row r="68" spans="1:2" x14ac:dyDescent="0.25">
      <c r="A68" s="2" t="s">
        <v>48</v>
      </c>
      <c r="B68">
        <v>15</v>
      </c>
    </row>
    <row r="69" spans="1:2" x14ac:dyDescent="0.25">
      <c r="A69" s="2" t="s">
        <v>49</v>
      </c>
      <c r="B69">
        <v>120</v>
      </c>
    </row>
    <row r="70" spans="1:2" x14ac:dyDescent="0.25">
      <c r="A70" s="2" t="s">
        <v>50</v>
      </c>
      <c r="B70" t="s">
        <v>122</v>
      </c>
    </row>
    <row r="71" spans="1:2" x14ac:dyDescent="0.25">
      <c r="A71" s="2" t="s">
        <v>51</v>
      </c>
      <c r="B71">
        <v>1.94</v>
      </c>
    </row>
    <row r="72" spans="1:2" x14ac:dyDescent="0.25">
      <c r="A72" s="2" t="s">
        <v>52</v>
      </c>
      <c r="B72">
        <v>7.76</v>
      </c>
    </row>
    <row r="73" spans="1:2" x14ac:dyDescent="0.25">
      <c r="A73" s="2" t="s">
        <v>53</v>
      </c>
      <c r="B73" t="s">
        <v>116</v>
      </c>
    </row>
    <row r="74" spans="1:2" x14ac:dyDescent="0.25">
      <c r="A74" s="2" t="s">
        <v>54</v>
      </c>
      <c r="B74">
        <v>0.75</v>
      </c>
    </row>
    <row r="75" spans="1:2" x14ac:dyDescent="0.25">
      <c r="A75" s="2" t="s">
        <v>55</v>
      </c>
      <c r="B75">
        <v>3.75</v>
      </c>
    </row>
    <row r="76" spans="1:2" x14ac:dyDescent="0.25">
      <c r="A76" s="2" t="s">
        <v>56</v>
      </c>
      <c r="B76" t="s">
        <v>123</v>
      </c>
    </row>
    <row r="77" spans="1:2" x14ac:dyDescent="0.25">
      <c r="A77" s="2" t="s">
        <v>57</v>
      </c>
      <c r="B77">
        <v>0.75</v>
      </c>
    </row>
    <row r="78" spans="1:2" x14ac:dyDescent="0.25">
      <c r="A78" s="2" t="s">
        <v>57</v>
      </c>
      <c r="B78">
        <v>5.25</v>
      </c>
    </row>
    <row r="79" spans="1:2" x14ac:dyDescent="0.25">
      <c r="A79" s="2" t="s">
        <v>58</v>
      </c>
      <c r="B79" t="s">
        <v>116</v>
      </c>
    </row>
    <row r="80" spans="1:2" x14ac:dyDescent="0.25">
      <c r="A80" s="2" t="s">
        <v>59</v>
      </c>
      <c r="B80">
        <v>0.75</v>
      </c>
    </row>
    <row r="81" spans="1:2" x14ac:dyDescent="0.25">
      <c r="A81" s="2" t="s">
        <v>60</v>
      </c>
      <c r="B81">
        <v>3.75</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c r="B85" t="s">
        <v>145</v>
      </c>
    </row>
    <row r="86" spans="1:2" x14ac:dyDescent="0.25">
      <c r="A86" s="2" t="s">
        <v>65</v>
      </c>
      <c r="B86">
        <v>142</v>
      </c>
    </row>
    <row r="87" spans="1:2" x14ac:dyDescent="0.25">
      <c r="A87" s="2" t="s">
        <v>66</v>
      </c>
      <c r="B87">
        <v>142</v>
      </c>
    </row>
    <row r="88" spans="1:2" x14ac:dyDescent="0.25">
      <c r="A88" s="2" t="s">
        <v>67</v>
      </c>
      <c r="B88" t="s">
        <v>144</v>
      </c>
    </row>
    <row r="89" spans="1:2" x14ac:dyDescent="0.25">
      <c r="A89" s="2" t="s">
        <v>68</v>
      </c>
      <c r="B89">
        <v>1.1000000000000001</v>
      </c>
    </row>
    <row r="90" spans="1:2" x14ac:dyDescent="0.25">
      <c r="A90" s="2" t="s">
        <v>69</v>
      </c>
      <c r="B90">
        <v>15.400000000000002</v>
      </c>
    </row>
    <row r="91" spans="1:2" x14ac:dyDescent="0.25">
      <c r="A91" s="2" t="s">
        <v>70</v>
      </c>
      <c r="B91" t="s">
        <v>145</v>
      </c>
    </row>
    <row r="92" spans="1:2" x14ac:dyDescent="0.25">
      <c r="A92" s="2" t="s">
        <v>71</v>
      </c>
      <c r="B92">
        <v>0.7</v>
      </c>
    </row>
    <row r="93" spans="1:2" x14ac:dyDescent="0.25">
      <c r="A93" s="2" t="s">
        <v>72</v>
      </c>
      <c r="B93">
        <v>0.7</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121</v>
      </c>
    </row>
    <row r="104" spans="1:2" x14ac:dyDescent="0.25">
      <c r="A104" s="2" t="s">
        <v>83</v>
      </c>
      <c r="B104">
        <v>6</v>
      </c>
    </row>
    <row r="105" spans="1:2" x14ac:dyDescent="0.25">
      <c r="A105" s="2" t="s">
        <v>84</v>
      </c>
      <c r="B105">
        <v>108</v>
      </c>
    </row>
    <row r="106" spans="1:2" x14ac:dyDescent="0.25">
      <c r="A106" s="2" t="s">
        <v>85</v>
      </c>
      <c r="B106" t="s">
        <v>448</v>
      </c>
    </row>
    <row r="107" spans="1:2" x14ac:dyDescent="0.25">
      <c r="A107" s="2" t="s">
        <v>86</v>
      </c>
      <c r="B107" t="s">
        <v>144</v>
      </c>
    </row>
    <row r="108" spans="1:2" x14ac:dyDescent="0.25">
      <c r="A108" s="2" t="s">
        <v>87</v>
      </c>
      <c r="B108">
        <v>10.5</v>
      </c>
    </row>
    <row r="109" spans="1:2" x14ac:dyDescent="0.25">
      <c r="A109" s="2" t="s">
        <v>88</v>
      </c>
      <c r="B109">
        <v>147</v>
      </c>
    </row>
    <row r="110" spans="1:2" x14ac:dyDescent="0.25">
      <c r="A110" s="2" t="s">
        <v>89</v>
      </c>
      <c r="B110" t="s">
        <v>122</v>
      </c>
    </row>
    <row r="111" spans="1:2" x14ac:dyDescent="0.25">
      <c r="A111" s="2" t="s">
        <v>90</v>
      </c>
      <c r="B111">
        <v>10.5</v>
      </c>
    </row>
    <row r="112" spans="1:2" x14ac:dyDescent="0.25">
      <c r="A112" s="2" t="s">
        <v>91</v>
      </c>
      <c r="B112">
        <v>42</v>
      </c>
    </row>
    <row r="113" spans="1:2" x14ac:dyDescent="0.25">
      <c r="A113" s="2" t="s">
        <v>92</v>
      </c>
      <c r="B113" t="s">
        <v>145</v>
      </c>
    </row>
    <row r="114" spans="1:2" x14ac:dyDescent="0.25">
      <c r="A114" s="2" t="s">
        <v>93</v>
      </c>
      <c r="B114">
        <v>6</v>
      </c>
    </row>
    <row r="115" spans="1:2" x14ac:dyDescent="0.25">
      <c r="A115" s="2" t="s">
        <v>94</v>
      </c>
      <c r="B115">
        <v>6</v>
      </c>
    </row>
    <row r="116" spans="1:2" x14ac:dyDescent="0.25">
      <c r="A116" s="2" t="s">
        <v>95</v>
      </c>
      <c r="B116" t="s">
        <v>144</v>
      </c>
    </row>
    <row r="117" spans="1:2" x14ac:dyDescent="0.25">
      <c r="A117" s="2" t="s">
        <v>96</v>
      </c>
      <c r="B117">
        <v>24</v>
      </c>
    </row>
    <row r="118" spans="1:2" x14ac:dyDescent="0.25">
      <c r="A118" s="2" t="s">
        <v>97</v>
      </c>
      <c r="B118">
        <v>336</v>
      </c>
    </row>
    <row r="119" spans="1:2" x14ac:dyDescent="0.25">
      <c r="A119" s="2" t="s">
        <v>98</v>
      </c>
      <c r="B119" t="s">
        <v>125</v>
      </c>
    </row>
    <row r="120" spans="1:2" x14ac:dyDescent="0.25">
      <c r="A120" s="2" t="s">
        <v>99</v>
      </c>
      <c r="B120">
        <v>10</v>
      </c>
    </row>
    <row r="121" spans="1:2" x14ac:dyDescent="0.25">
      <c r="A121" s="2" t="s">
        <v>100</v>
      </c>
      <c r="B121">
        <v>0</v>
      </c>
    </row>
    <row r="122" spans="1:2" x14ac:dyDescent="0.25">
      <c r="A122" s="2" t="s">
        <v>101</v>
      </c>
      <c r="B122" t="s">
        <v>145</v>
      </c>
    </row>
    <row r="123" spans="1:2" x14ac:dyDescent="0.25">
      <c r="A123" s="2" t="s">
        <v>102</v>
      </c>
      <c r="B123" t="s">
        <v>125</v>
      </c>
    </row>
    <row r="124" spans="1:2" x14ac:dyDescent="0.25">
      <c r="A124" s="2" t="s">
        <v>103</v>
      </c>
      <c r="B124" t="s">
        <v>552</v>
      </c>
    </row>
    <row r="125" spans="1:2" x14ac:dyDescent="0.25">
      <c r="A125" s="1" t="s">
        <v>104</v>
      </c>
      <c r="B125">
        <v>940.61</v>
      </c>
    </row>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topLeftCell="A4" workbookViewId="0">
      <selection sqref="A1:B1048576"/>
    </sheetView>
  </sheetViews>
  <sheetFormatPr defaultRowHeight="15" x14ac:dyDescent="0.25"/>
  <cols>
    <col min="1" max="1" width="46.85546875" customWidth="1"/>
  </cols>
  <sheetData>
    <row r="1" spans="1:2" x14ac:dyDescent="0.25">
      <c r="A1" t="s">
        <v>1120</v>
      </c>
      <c r="B1">
        <v>50</v>
      </c>
    </row>
    <row r="2" spans="1:2" x14ac:dyDescent="0.25">
      <c r="A2" s="1" t="s">
        <v>0</v>
      </c>
    </row>
    <row r="3" spans="1:2" x14ac:dyDescent="0.25">
      <c r="A3" s="2" t="s">
        <v>1</v>
      </c>
      <c r="B3" t="s">
        <v>105</v>
      </c>
    </row>
    <row r="4" spans="1:2" x14ac:dyDescent="0.25">
      <c r="A4" s="2" t="s">
        <v>2</v>
      </c>
      <c r="B4" t="s">
        <v>483</v>
      </c>
    </row>
    <row r="5" spans="1:2" x14ac:dyDescent="0.25">
      <c r="A5" s="2" t="s">
        <v>3</v>
      </c>
      <c r="B5" t="s">
        <v>484</v>
      </c>
    </row>
    <row r="6" spans="1:2" x14ac:dyDescent="0.25">
      <c r="A6" s="2" t="s">
        <v>4</v>
      </c>
      <c r="B6" t="s">
        <v>108</v>
      </c>
    </row>
    <row r="7" spans="1:2" x14ac:dyDescent="0.25">
      <c r="A7" s="2" t="s">
        <v>5</v>
      </c>
      <c r="B7" t="s">
        <v>109</v>
      </c>
    </row>
    <row r="8" spans="1:2" x14ac:dyDescent="0.25">
      <c r="A8" s="2" t="s">
        <v>6</v>
      </c>
    </row>
    <row r="9" spans="1:2" x14ac:dyDescent="0.25">
      <c r="A9" s="2" t="s">
        <v>7</v>
      </c>
      <c r="B9" t="s">
        <v>485</v>
      </c>
    </row>
    <row r="10" spans="1:2" x14ac:dyDescent="0.25">
      <c r="A10" s="2" t="s">
        <v>8</v>
      </c>
      <c r="B10" t="s">
        <v>486</v>
      </c>
    </row>
    <row r="11" spans="1:2" x14ac:dyDescent="0.25">
      <c r="A11" s="2" t="s">
        <v>9</v>
      </c>
      <c r="B11" t="s">
        <v>487</v>
      </c>
    </row>
    <row r="12" spans="1:2" x14ac:dyDescent="0.25">
      <c r="A12" s="2" t="s">
        <v>10</v>
      </c>
      <c r="B12" t="s">
        <v>488</v>
      </c>
    </row>
    <row r="13" spans="1:2" x14ac:dyDescent="0.25">
      <c r="A13" s="2" t="s">
        <v>11</v>
      </c>
      <c r="B13" t="s">
        <v>489</v>
      </c>
    </row>
    <row r="14" spans="1:2" x14ac:dyDescent="0.25">
      <c r="A14" s="2" t="s">
        <v>12</v>
      </c>
      <c r="B14" t="s">
        <v>429</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490</v>
      </c>
    </row>
    <row r="22" spans="1:2" x14ac:dyDescent="0.25">
      <c r="A22" s="2" t="s">
        <v>20</v>
      </c>
      <c r="B22" t="s">
        <v>491</v>
      </c>
    </row>
    <row r="23" spans="1:2" x14ac:dyDescent="0.25">
      <c r="A23" s="2" t="s">
        <v>21</v>
      </c>
      <c r="B23" t="s">
        <v>492</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row>
    <row r="39" spans="1:2" x14ac:dyDescent="0.25">
      <c r="A39" s="2" t="s">
        <v>30</v>
      </c>
      <c r="B39" t="s">
        <v>120</v>
      </c>
    </row>
    <row r="40" spans="1:2" x14ac:dyDescent="0.25">
      <c r="A40" s="2" t="s">
        <v>25</v>
      </c>
    </row>
    <row r="41" spans="1:2" x14ac:dyDescent="0.25">
      <c r="A41" s="2" t="s">
        <v>26</v>
      </c>
    </row>
    <row r="42" spans="1:2" x14ac:dyDescent="0.25">
      <c r="A42" s="2"/>
    </row>
    <row r="43" spans="1:2" x14ac:dyDescent="0.25">
      <c r="A43" s="2" t="s">
        <v>31</v>
      </c>
      <c r="B43" t="s">
        <v>120</v>
      </c>
    </row>
    <row r="44" spans="1:2" x14ac:dyDescent="0.25">
      <c r="A44" s="2" t="s">
        <v>32</v>
      </c>
    </row>
    <row r="45" spans="1:2" x14ac:dyDescent="0.25">
      <c r="A45" s="2" t="s">
        <v>33</v>
      </c>
      <c r="B45" t="s">
        <v>120</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120</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128</v>
      </c>
    </row>
    <row r="68" spans="1:2" x14ac:dyDescent="0.25">
      <c r="A68" s="2" t="s">
        <v>48</v>
      </c>
      <c r="B68">
        <v>15</v>
      </c>
    </row>
    <row r="69" spans="1:2" x14ac:dyDescent="0.25">
      <c r="A69" s="2" t="s">
        <v>49</v>
      </c>
      <c r="B69">
        <v>225</v>
      </c>
    </row>
    <row r="70" spans="1:2" x14ac:dyDescent="0.25">
      <c r="A70" s="2" t="s">
        <v>50</v>
      </c>
      <c r="B70" t="s">
        <v>136</v>
      </c>
    </row>
    <row r="71" spans="1:2" x14ac:dyDescent="0.25">
      <c r="A71" s="2" t="s">
        <v>51</v>
      </c>
      <c r="B71">
        <v>1.94</v>
      </c>
    </row>
    <row r="72" spans="1:2" x14ac:dyDescent="0.25">
      <c r="A72" s="2" t="s">
        <v>52</v>
      </c>
      <c r="B72">
        <v>3.88</v>
      </c>
    </row>
    <row r="73" spans="1:2" x14ac:dyDescent="0.25">
      <c r="A73" s="2" t="s">
        <v>53</v>
      </c>
      <c r="B73" t="s">
        <v>116</v>
      </c>
    </row>
    <row r="74" spans="1:2" x14ac:dyDescent="0.25">
      <c r="A74" s="2" t="s">
        <v>54</v>
      </c>
      <c r="B74">
        <v>0.75</v>
      </c>
    </row>
    <row r="75" spans="1:2" x14ac:dyDescent="0.25">
      <c r="A75" s="2" t="s">
        <v>55</v>
      </c>
      <c r="B75">
        <v>3.75</v>
      </c>
    </row>
    <row r="76" spans="1:2" x14ac:dyDescent="0.25">
      <c r="A76" s="2" t="s">
        <v>56</v>
      </c>
      <c r="B76" t="s">
        <v>145</v>
      </c>
    </row>
    <row r="77" spans="1:2" x14ac:dyDescent="0.25">
      <c r="A77" s="2" t="s">
        <v>57</v>
      </c>
      <c r="B77">
        <v>0.75</v>
      </c>
    </row>
    <row r="78" spans="1:2" x14ac:dyDescent="0.25">
      <c r="A78" s="2" t="s">
        <v>57</v>
      </c>
      <c r="B78">
        <v>0.75</v>
      </c>
    </row>
    <row r="79" spans="1:2" x14ac:dyDescent="0.25">
      <c r="A79" s="2" t="s">
        <v>58</v>
      </c>
      <c r="B79" t="s">
        <v>123</v>
      </c>
    </row>
    <row r="80" spans="1:2" x14ac:dyDescent="0.25">
      <c r="A80" s="2" t="s">
        <v>59</v>
      </c>
      <c r="B80">
        <v>0.75</v>
      </c>
    </row>
    <row r="81" spans="1:2" x14ac:dyDescent="0.25">
      <c r="A81" s="2" t="s">
        <v>60</v>
      </c>
      <c r="B81">
        <v>5.25</v>
      </c>
    </row>
    <row r="82" spans="1:2" x14ac:dyDescent="0.25">
      <c r="A82" s="2" t="s">
        <v>61</v>
      </c>
      <c r="B82" t="s">
        <v>136</v>
      </c>
    </row>
    <row r="83" spans="1:2" x14ac:dyDescent="0.25">
      <c r="A83" s="2" t="s">
        <v>62</v>
      </c>
      <c r="B83">
        <v>0.75</v>
      </c>
    </row>
    <row r="84" spans="1:2" x14ac:dyDescent="0.25">
      <c r="A84" s="2" t="s">
        <v>63</v>
      </c>
      <c r="B84">
        <v>1.5</v>
      </c>
    </row>
    <row r="85" spans="1:2" x14ac:dyDescent="0.25">
      <c r="A85" s="2" t="s">
        <v>64</v>
      </c>
      <c r="B85" t="s">
        <v>145</v>
      </c>
    </row>
    <row r="86" spans="1:2" x14ac:dyDescent="0.25">
      <c r="A86" s="2" t="s">
        <v>65</v>
      </c>
      <c r="B86">
        <v>142</v>
      </c>
    </row>
    <row r="87" spans="1:2" x14ac:dyDescent="0.25">
      <c r="A87" s="2" t="s">
        <v>66</v>
      </c>
      <c r="B87">
        <v>142</v>
      </c>
    </row>
    <row r="88" spans="1:2" x14ac:dyDescent="0.25">
      <c r="A88" s="2" t="s">
        <v>67</v>
      </c>
      <c r="B88" t="s">
        <v>125</v>
      </c>
    </row>
    <row r="89" spans="1:2" x14ac:dyDescent="0.25">
      <c r="A89" s="2" t="s">
        <v>68</v>
      </c>
      <c r="B89">
        <v>1.1000000000000001</v>
      </c>
    </row>
    <row r="90" spans="1:2" x14ac:dyDescent="0.25">
      <c r="A90" s="2" t="s">
        <v>69</v>
      </c>
      <c r="B90">
        <v>0</v>
      </c>
    </row>
    <row r="91" spans="1:2" x14ac:dyDescent="0.25">
      <c r="A91" s="2" t="s">
        <v>70</v>
      </c>
      <c r="B91" t="s">
        <v>136</v>
      </c>
    </row>
    <row r="92" spans="1:2" x14ac:dyDescent="0.25">
      <c r="A92" s="2" t="s">
        <v>71</v>
      </c>
      <c r="B92">
        <v>0.7</v>
      </c>
    </row>
    <row r="93" spans="1:2" x14ac:dyDescent="0.25">
      <c r="A93" s="2" t="s">
        <v>72</v>
      </c>
      <c r="B93">
        <v>1.4</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121</v>
      </c>
    </row>
    <row r="104" spans="1:2" x14ac:dyDescent="0.25">
      <c r="A104" s="2" t="s">
        <v>83</v>
      </c>
      <c r="B104">
        <v>6</v>
      </c>
    </row>
    <row r="105" spans="1:2" x14ac:dyDescent="0.25">
      <c r="A105" s="2" t="s">
        <v>84</v>
      </c>
      <c r="B105">
        <v>108</v>
      </c>
    </row>
    <row r="106" spans="1:2" x14ac:dyDescent="0.25">
      <c r="A106" s="2" t="s">
        <v>85</v>
      </c>
      <c r="B106" t="s">
        <v>125</v>
      </c>
    </row>
    <row r="107" spans="1:2" x14ac:dyDescent="0.25">
      <c r="A107" s="2" t="s">
        <v>86</v>
      </c>
      <c r="B107" t="s">
        <v>152</v>
      </c>
    </row>
    <row r="108" spans="1:2" x14ac:dyDescent="0.25">
      <c r="A108" s="2" t="s">
        <v>87</v>
      </c>
      <c r="B108">
        <v>10.5</v>
      </c>
    </row>
    <row r="109" spans="1:2" x14ac:dyDescent="0.25">
      <c r="A109" s="2" t="s">
        <v>88</v>
      </c>
      <c r="B109">
        <v>84</v>
      </c>
    </row>
    <row r="110" spans="1:2" x14ac:dyDescent="0.25">
      <c r="A110" s="2" t="s">
        <v>89</v>
      </c>
      <c r="B110" t="s">
        <v>122</v>
      </c>
    </row>
    <row r="111" spans="1:2" x14ac:dyDescent="0.25">
      <c r="A111" s="2" t="s">
        <v>90</v>
      </c>
      <c r="B111">
        <v>10.5</v>
      </c>
    </row>
    <row r="112" spans="1:2" x14ac:dyDescent="0.25">
      <c r="A112" s="2" t="s">
        <v>91</v>
      </c>
      <c r="B112">
        <v>42</v>
      </c>
    </row>
    <row r="113" spans="1:2" x14ac:dyDescent="0.25">
      <c r="A113" s="2" t="s">
        <v>92</v>
      </c>
      <c r="B113" t="s">
        <v>152</v>
      </c>
    </row>
    <row r="114" spans="1:2" x14ac:dyDescent="0.25">
      <c r="A114" s="2" t="s">
        <v>93</v>
      </c>
      <c r="B114">
        <v>6</v>
      </c>
    </row>
    <row r="115" spans="1:2" x14ac:dyDescent="0.25">
      <c r="A115" s="2" t="s">
        <v>94</v>
      </c>
      <c r="B115">
        <v>48</v>
      </c>
    </row>
    <row r="116" spans="1:2" x14ac:dyDescent="0.25">
      <c r="A116" s="2" t="s">
        <v>95</v>
      </c>
      <c r="B116" t="s">
        <v>448</v>
      </c>
    </row>
    <row r="117" spans="1:2" x14ac:dyDescent="0.25">
      <c r="A117" s="2" t="s">
        <v>96</v>
      </c>
      <c r="B117">
        <v>24</v>
      </c>
    </row>
    <row r="118" spans="1:2" x14ac:dyDescent="0.25">
      <c r="A118" s="2" t="s">
        <v>97</v>
      </c>
      <c r="B118">
        <v>264</v>
      </c>
    </row>
    <row r="119" spans="1:2" x14ac:dyDescent="0.25">
      <c r="A119" s="2" t="s">
        <v>98</v>
      </c>
      <c r="B119" t="s">
        <v>130</v>
      </c>
    </row>
    <row r="120" spans="1:2" x14ac:dyDescent="0.25">
      <c r="A120" s="2" t="s">
        <v>99</v>
      </c>
      <c r="B120">
        <v>10</v>
      </c>
    </row>
    <row r="121" spans="1:2" x14ac:dyDescent="0.25">
      <c r="A121" s="2" t="s">
        <v>100</v>
      </c>
      <c r="B121">
        <v>30</v>
      </c>
    </row>
    <row r="122" spans="1:2" x14ac:dyDescent="0.25">
      <c r="A122" s="2" t="s">
        <v>101</v>
      </c>
      <c r="B122" t="s">
        <v>136</v>
      </c>
    </row>
    <row r="123" spans="1:2" x14ac:dyDescent="0.25">
      <c r="A123" s="2" t="s">
        <v>102</v>
      </c>
      <c r="B123" t="s">
        <v>125</v>
      </c>
    </row>
    <row r="124" spans="1:2" x14ac:dyDescent="0.25">
      <c r="A124" s="2" t="s">
        <v>103</v>
      </c>
      <c r="B124" t="s">
        <v>493</v>
      </c>
    </row>
    <row r="125" spans="1:2" x14ac:dyDescent="0.25">
      <c r="A125" s="1" t="s">
        <v>104</v>
      </c>
      <c r="B125">
        <v>959.53</v>
      </c>
    </row>
  </sheetData>
  <pageMargins left="0.7" right="0.7" top="0.75" bottom="0.75" header="0.3" footer="0.3"/>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activeCell="C11" sqref="C11"/>
    </sheetView>
  </sheetViews>
  <sheetFormatPr defaultRowHeight="15" x14ac:dyDescent="0.25"/>
  <cols>
    <col min="1" max="2" width="30.7109375" customWidth="1"/>
  </cols>
  <sheetData>
    <row r="1" spans="1:2" x14ac:dyDescent="0.25">
      <c r="A1" t="s">
        <v>1120</v>
      </c>
      <c r="B1">
        <v>4</v>
      </c>
    </row>
    <row r="2" spans="1:2" x14ac:dyDescent="0.25">
      <c r="A2" s="1" t="s">
        <v>0</v>
      </c>
    </row>
    <row r="3" spans="1:2" x14ac:dyDescent="0.25">
      <c r="A3" s="2" t="s">
        <v>1</v>
      </c>
      <c r="B3" t="s">
        <v>155</v>
      </c>
    </row>
    <row r="4" spans="1:2" x14ac:dyDescent="0.25">
      <c r="A4" s="2" t="s">
        <v>2</v>
      </c>
      <c r="B4" t="s">
        <v>156</v>
      </c>
    </row>
    <row r="5" spans="1:2" x14ac:dyDescent="0.25">
      <c r="A5" s="2" t="s">
        <v>3</v>
      </c>
      <c r="B5" t="s">
        <v>157</v>
      </c>
    </row>
    <row r="6" spans="1:2" x14ac:dyDescent="0.25">
      <c r="A6" s="2" t="s">
        <v>4</v>
      </c>
      <c r="B6" t="s">
        <v>158</v>
      </c>
    </row>
    <row r="7" spans="1:2" x14ac:dyDescent="0.25">
      <c r="A7" s="2" t="s">
        <v>5</v>
      </c>
      <c r="B7" t="s">
        <v>109</v>
      </c>
    </row>
    <row r="8" spans="1:2" x14ac:dyDescent="0.25">
      <c r="A8" s="2" t="s">
        <v>6</v>
      </c>
    </row>
    <row r="9" spans="1:2" x14ac:dyDescent="0.25">
      <c r="A9" s="2" t="s">
        <v>7</v>
      </c>
      <c r="B9" t="s">
        <v>159</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160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161</v>
      </c>
    </row>
    <row r="22" spans="1:2" x14ac:dyDescent="0.25">
      <c r="A22" s="2" t="s">
        <v>20</v>
      </c>
      <c r="B22" t="s">
        <v>162</v>
      </c>
    </row>
    <row r="23" spans="1:2" x14ac:dyDescent="0.25">
      <c r="A23" s="2" t="s">
        <v>21</v>
      </c>
      <c r="B23" t="s">
        <v>163</v>
      </c>
    </row>
    <row r="24" spans="1:2" x14ac:dyDescent="0.25">
      <c r="A24" s="1" t="s">
        <v>22</v>
      </c>
      <c r="B24" t="s">
        <v>1121</v>
      </c>
    </row>
    <row r="25" spans="1:2" x14ac:dyDescent="0.25">
      <c r="A25" s="1"/>
    </row>
    <row r="26" spans="1:2" x14ac:dyDescent="0.25">
      <c r="A26" s="1" t="s">
        <v>23</v>
      </c>
    </row>
    <row r="27" spans="1:2" x14ac:dyDescent="0.25">
      <c r="A27" s="2" t="s">
        <v>24</v>
      </c>
      <c r="B27" t="s">
        <v>118</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row>
    <row r="39" spans="1:2" x14ac:dyDescent="0.25">
      <c r="A39" s="2" t="s">
        <v>30</v>
      </c>
      <c r="B39" t="s">
        <v>120</v>
      </c>
    </row>
    <row r="40" spans="1:2" x14ac:dyDescent="0.25">
      <c r="A40" s="2" t="s">
        <v>25</v>
      </c>
      <c r="B40" t="s">
        <v>161</v>
      </c>
    </row>
    <row r="41" spans="1:2" x14ac:dyDescent="0.25">
      <c r="A41" s="2" t="s">
        <v>26</v>
      </c>
      <c r="B41" t="s">
        <v>162</v>
      </c>
    </row>
    <row r="42" spans="1:2" x14ac:dyDescent="0.25">
      <c r="A42" s="2"/>
      <c r="B42" t="s">
        <v>164</v>
      </c>
    </row>
    <row r="43" spans="1:2" x14ac:dyDescent="0.25">
      <c r="A43" s="2" t="s">
        <v>31</v>
      </c>
      <c r="B43" t="s">
        <v>120</v>
      </c>
    </row>
    <row r="44" spans="1:2" x14ac:dyDescent="0.25">
      <c r="A44" s="2" t="s">
        <v>32</v>
      </c>
      <c r="B44" t="s">
        <v>126</v>
      </c>
    </row>
    <row r="45" spans="1:2" x14ac:dyDescent="0.25">
      <c r="A45" s="2" t="s">
        <v>33</v>
      </c>
      <c r="B45" t="s">
        <v>120</v>
      </c>
    </row>
    <row r="46" spans="1:2" x14ac:dyDescent="0.25">
      <c r="A46" s="2" t="s">
        <v>34</v>
      </c>
      <c r="B46" t="s">
        <v>126</v>
      </c>
    </row>
    <row r="47" spans="1:2" x14ac:dyDescent="0.25">
      <c r="A47" s="2" t="s">
        <v>35</v>
      </c>
      <c r="B47" t="s">
        <v>120</v>
      </c>
    </row>
    <row r="48" spans="1:2" x14ac:dyDescent="0.25">
      <c r="A48" s="2" t="s">
        <v>36</v>
      </c>
      <c r="B48" t="s">
        <v>137</v>
      </c>
    </row>
    <row r="49" spans="1:2" x14ac:dyDescent="0.25">
      <c r="A49" s="2"/>
    </row>
    <row r="50" spans="1:2" x14ac:dyDescent="0.25">
      <c r="A50" s="2" t="s">
        <v>37</v>
      </c>
      <c r="B50" t="s">
        <v>120</v>
      </c>
    </row>
    <row r="51" spans="1:2" x14ac:dyDescent="0.25">
      <c r="A51" s="2"/>
      <c r="B51" t="s">
        <v>126</v>
      </c>
    </row>
    <row r="52" spans="1:2" x14ac:dyDescent="0.25">
      <c r="A52" s="2" t="s">
        <v>38</v>
      </c>
      <c r="B52" t="s">
        <v>118</v>
      </c>
    </row>
    <row r="53" spans="1:2" x14ac:dyDescent="0.25">
      <c r="A53" s="2" t="s">
        <v>36</v>
      </c>
    </row>
    <row r="54" spans="1:2" x14ac:dyDescent="0.25">
      <c r="A54" s="2"/>
    </row>
    <row r="55" spans="1:2" x14ac:dyDescent="0.25">
      <c r="A55" s="2" t="s">
        <v>39</v>
      </c>
      <c r="B55" t="s">
        <v>120</v>
      </c>
    </row>
    <row r="56" spans="1:2" x14ac:dyDescent="0.25">
      <c r="A56" s="2" t="s">
        <v>40</v>
      </c>
      <c r="B56">
        <v>7.22</v>
      </c>
    </row>
    <row r="57" spans="1:2" x14ac:dyDescent="0.25">
      <c r="A57" s="2" t="s">
        <v>41</v>
      </c>
      <c r="B57">
        <v>3.93</v>
      </c>
    </row>
    <row r="58" spans="1:2" x14ac:dyDescent="0.25">
      <c r="A58" s="2" t="s">
        <v>42</v>
      </c>
      <c r="B58" t="s">
        <v>120</v>
      </c>
    </row>
    <row r="59" spans="1:2" x14ac:dyDescent="0.25">
      <c r="A59" s="2" t="s">
        <v>43</v>
      </c>
      <c r="B59">
        <v>7.22</v>
      </c>
    </row>
    <row r="60" spans="1:2" x14ac:dyDescent="0.25">
      <c r="A60" s="2" t="s">
        <v>44</v>
      </c>
      <c r="B60" t="s">
        <v>165</v>
      </c>
    </row>
    <row r="61" spans="1:2" x14ac:dyDescent="0.25">
      <c r="A61" s="2" t="s">
        <v>45</v>
      </c>
      <c r="B61" t="s">
        <v>120</v>
      </c>
    </row>
    <row r="62" spans="1:2" x14ac:dyDescent="0.25">
      <c r="A62" s="2" t="s">
        <v>25</v>
      </c>
      <c r="B62" s="3">
        <v>7.22</v>
      </c>
    </row>
    <row r="63" spans="1:2" x14ac:dyDescent="0.25">
      <c r="A63" s="2" t="s">
        <v>26</v>
      </c>
      <c r="B63" s="3">
        <v>3.93</v>
      </c>
    </row>
    <row r="64" spans="1:2" x14ac:dyDescent="0.25">
      <c r="A64" s="2" t="s">
        <v>32</v>
      </c>
      <c r="B64" s="3" t="s">
        <v>164</v>
      </c>
    </row>
    <row r="65" spans="1:2" x14ac:dyDescent="0.25">
      <c r="A65" s="2"/>
      <c r="B65" s="3"/>
    </row>
    <row r="66" spans="1:2" x14ac:dyDescent="0.25">
      <c r="A66" s="1" t="s">
        <v>46</v>
      </c>
      <c r="B66" s="3"/>
    </row>
    <row r="67" spans="1:2" x14ac:dyDescent="0.25">
      <c r="A67" s="2" t="s">
        <v>47</v>
      </c>
      <c r="B67" s="3" t="s">
        <v>128</v>
      </c>
    </row>
    <row r="68" spans="1:2" x14ac:dyDescent="0.25">
      <c r="A68" s="2" t="s">
        <v>48</v>
      </c>
      <c r="B68">
        <v>15</v>
      </c>
    </row>
    <row r="69" spans="1:2" x14ac:dyDescent="0.25">
      <c r="A69" s="2" t="s">
        <v>49</v>
      </c>
      <c r="B69">
        <v>225</v>
      </c>
    </row>
    <row r="70" spans="1:2" x14ac:dyDescent="0.25">
      <c r="A70" s="2" t="s">
        <v>50</v>
      </c>
    </row>
    <row r="71" spans="1:2" x14ac:dyDescent="0.25">
      <c r="A71" s="2" t="s">
        <v>51</v>
      </c>
      <c r="B71">
        <v>1.94</v>
      </c>
    </row>
    <row r="72" spans="1:2" x14ac:dyDescent="0.25">
      <c r="A72" s="2" t="s">
        <v>52</v>
      </c>
      <c r="B72">
        <v>0</v>
      </c>
    </row>
    <row r="73" spans="1:2" x14ac:dyDescent="0.25">
      <c r="A73" s="2" t="s">
        <v>53</v>
      </c>
      <c r="B73" t="s">
        <v>122</v>
      </c>
    </row>
    <row r="74" spans="1:2" x14ac:dyDescent="0.25">
      <c r="A74" s="2" t="s">
        <v>54</v>
      </c>
      <c r="B74">
        <v>0.75</v>
      </c>
    </row>
    <row r="75" spans="1:2" x14ac:dyDescent="0.25">
      <c r="A75" s="2" t="s">
        <v>55</v>
      </c>
      <c r="B75">
        <v>3</v>
      </c>
    </row>
    <row r="76" spans="1:2" x14ac:dyDescent="0.25">
      <c r="A76" s="2" t="s">
        <v>56</v>
      </c>
    </row>
    <row r="77" spans="1:2" x14ac:dyDescent="0.25">
      <c r="A77" s="2" t="s">
        <v>57</v>
      </c>
      <c r="B77">
        <v>0.75</v>
      </c>
    </row>
    <row r="78" spans="1:2" x14ac:dyDescent="0.25">
      <c r="A78" s="2" t="s">
        <v>57</v>
      </c>
      <c r="B78">
        <v>0</v>
      </c>
    </row>
    <row r="79" spans="1:2" x14ac:dyDescent="0.25">
      <c r="A79" s="2" t="s">
        <v>58</v>
      </c>
    </row>
    <row r="80" spans="1:2" x14ac:dyDescent="0.25">
      <c r="A80" s="2" t="s">
        <v>59</v>
      </c>
      <c r="B80">
        <v>0.75</v>
      </c>
    </row>
    <row r="81" spans="1:2" x14ac:dyDescent="0.25">
      <c r="A81" s="2" t="s">
        <v>60</v>
      </c>
      <c r="B81">
        <v>0</v>
      </c>
    </row>
    <row r="82" spans="1:2" x14ac:dyDescent="0.25">
      <c r="A82" s="2" t="s">
        <v>61</v>
      </c>
    </row>
    <row r="83" spans="1:2" x14ac:dyDescent="0.25">
      <c r="A83" s="2" t="s">
        <v>62</v>
      </c>
      <c r="B83">
        <v>0.75</v>
      </c>
    </row>
    <row r="84" spans="1:2" x14ac:dyDescent="0.25">
      <c r="A84" s="2" t="s">
        <v>63</v>
      </c>
      <c r="B84">
        <v>0</v>
      </c>
    </row>
    <row r="85" spans="1:2" x14ac:dyDescent="0.25">
      <c r="A85" s="2" t="s">
        <v>64</v>
      </c>
    </row>
    <row r="86" spans="1:2" x14ac:dyDescent="0.25">
      <c r="A86" s="2" t="s">
        <v>65</v>
      </c>
      <c r="B86">
        <v>142</v>
      </c>
    </row>
    <row r="87" spans="1:2" x14ac:dyDescent="0.25">
      <c r="A87" s="2" t="s">
        <v>66</v>
      </c>
      <c r="B87">
        <v>0</v>
      </c>
    </row>
    <row r="88" spans="1:2" x14ac:dyDescent="0.25">
      <c r="A88" s="2" t="s">
        <v>67</v>
      </c>
    </row>
    <row r="89" spans="1:2" x14ac:dyDescent="0.25">
      <c r="A89" s="2" t="s">
        <v>68</v>
      </c>
      <c r="B89">
        <v>1.1000000000000001</v>
      </c>
    </row>
    <row r="90" spans="1:2" x14ac:dyDescent="0.25">
      <c r="A90" s="2" t="s">
        <v>69</v>
      </c>
      <c r="B90">
        <v>0</v>
      </c>
    </row>
    <row r="91" spans="1:2" x14ac:dyDescent="0.25">
      <c r="A91" s="2" t="s">
        <v>70</v>
      </c>
    </row>
    <row r="92" spans="1:2" x14ac:dyDescent="0.25">
      <c r="A92" s="2" t="s">
        <v>71</v>
      </c>
      <c r="B92">
        <v>0.7</v>
      </c>
    </row>
    <row r="93" spans="1:2" x14ac:dyDescent="0.25">
      <c r="A93" s="2" t="s">
        <v>72</v>
      </c>
      <c r="B93">
        <v>0</v>
      </c>
    </row>
    <row r="94" spans="1:2" x14ac:dyDescent="0.25">
      <c r="A94" s="2" t="s">
        <v>73</v>
      </c>
    </row>
    <row r="95" spans="1:2" x14ac:dyDescent="0.25">
      <c r="A95" s="2" t="s">
        <v>74</v>
      </c>
      <c r="B95">
        <v>1.6</v>
      </c>
    </row>
    <row r="96" spans="1:2" x14ac:dyDescent="0.25">
      <c r="A96" s="2" t="s">
        <v>75</v>
      </c>
      <c r="B96">
        <v>0</v>
      </c>
    </row>
    <row r="97" spans="1:2" x14ac:dyDescent="0.25">
      <c r="A97" s="2" t="s">
        <v>76</v>
      </c>
    </row>
    <row r="98" spans="1:2" x14ac:dyDescent="0.25">
      <c r="A98" s="2" t="s">
        <v>77</v>
      </c>
      <c r="B98">
        <v>4.5</v>
      </c>
    </row>
    <row r="99" spans="1:2" x14ac:dyDescent="0.25">
      <c r="A99" s="2" t="s">
        <v>78</v>
      </c>
      <c r="B99">
        <v>0</v>
      </c>
    </row>
    <row r="100" spans="1:2" x14ac:dyDescent="0.25">
      <c r="A100" s="2" t="s">
        <v>79</v>
      </c>
    </row>
    <row r="101" spans="1:2" x14ac:dyDescent="0.25">
      <c r="A101" s="2" t="s">
        <v>80</v>
      </c>
      <c r="B101">
        <v>7.5</v>
      </c>
    </row>
    <row r="102" spans="1:2" x14ac:dyDescent="0.25">
      <c r="A102" s="2" t="s">
        <v>81</v>
      </c>
      <c r="B102">
        <v>0</v>
      </c>
    </row>
    <row r="103" spans="1:2" x14ac:dyDescent="0.25">
      <c r="A103" s="2" t="s">
        <v>82</v>
      </c>
      <c r="B103" t="s">
        <v>166</v>
      </c>
    </row>
    <row r="104" spans="1:2" x14ac:dyDescent="0.25">
      <c r="A104" s="2" t="s">
        <v>83</v>
      </c>
      <c r="B104">
        <v>6</v>
      </c>
    </row>
    <row r="105" spans="1:2" x14ac:dyDescent="0.25">
      <c r="A105" s="2" t="s">
        <v>84</v>
      </c>
      <c r="B105">
        <v>240</v>
      </c>
    </row>
    <row r="106" spans="1:2" x14ac:dyDescent="0.25">
      <c r="A106" s="2" t="s">
        <v>85</v>
      </c>
    </row>
    <row r="107" spans="1:2" x14ac:dyDescent="0.25">
      <c r="A107" s="2" t="s">
        <v>86</v>
      </c>
    </row>
    <row r="108" spans="1:2" x14ac:dyDescent="0.25">
      <c r="A108" s="2" t="s">
        <v>87</v>
      </c>
      <c r="B108">
        <v>10.5</v>
      </c>
    </row>
    <row r="109" spans="1:2" x14ac:dyDescent="0.25">
      <c r="A109" s="2" t="s">
        <v>88</v>
      </c>
      <c r="B109">
        <v>0</v>
      </c>
    </row>
    <row r="110" spans="1:2" x14ac:dyDescent="0.25">
      <c r="A110" s="2" t="s">
        <v>89</v>
      </c>
    </row>
    <row r="111" spans="1:2" x14ac:dyDescent="0.25">
      <c r="A111" s="2" t="s">
        <v>90</v>
      </c>
      <c r="B111">
        <v>10.5</v>
      </c>
    </row>
    <row r="112" spans="1:2" x14ac:dyDescent="0.25">
      <c r="A112" s="2" t="s">
        <v>91</v>
      </c>
      <c r="B112">
        <v>0</v>
      </c>
    </row>
    <row r="113" spans="1:2" x14ac:dyDescent="0.25">
      <c r="A113" s="2" t="s">
        <v>92</v>
      </c>
    </row>
    <row r="114" spans="1:2" x14ac:dyDescent="0.25">
      <c r="A114" s="2" t="s">
        <v>93</v>
      </c>
      <c r="B114">
        <v>6</v>
      </c>
    </row>
    <row r="115" spans="1:2" x14ac:dyDescent="0.25">
      <c r="A115" s="2" t="s">
        <v>94</v>
      </c>
      <c r="B115">
        <v>0</v>
      </c>
    </row>
    <row r="116" spans="1:2" x14ac:dyDescent="0.25">
      <c r="A116" s="2" t="s">
        <v>95</v>
      </c>
      <c r="B116" t="s">
        <v>126</v>
      </c>
    </row>
    <row r="117" spans="1:2" x14ac:dyDescent="0.25">
      <c r="A117" s="2" t="s">
        <v>96</v>
      </c>
      <c r="B117">
        <v>24</v>
      </c>
    </row>
    <row r="118" spans="1:2" x14ac:dyDescent="0.25">
      <c r="A118" s="2" t="s">
        <v>97</v>
      </c>
      <c r="B118">
        <v>240</v>
      </c>
    </row>
    <row r="119" spans="1:2" x14ac:dyDescent="0.25">
      <c r="A119" s="2" t="s">
        <v>98</v>
      </c>
      <c r="B119" t="s">
        <v>152</v>
      </c>
    </row>
    <row r="120" spans="1:2" x14ac:dyDescent="0.25">
      <c r="A120" s="2" t="s">
        <v>99</v>
      </c>
      <c r="B120">
        <v>10</v>
      </c>
    </row>
    <row r="121" spans="1:2" x14ac:dyDescent="0.25">
      <c r="A121" s="2" t="s">
        <v>100</v>
      </c>
      <c r="B121">
        <v>80</v>
      </c>
    </row>
    <row r="122" spans="1:2" x14ac:dyDescent="0.25">
      <c r="A122" s="2" t="s">
        <v>101</v>
      </c>
      <c r="B122" t="s">
        <v>128</v>
      </c>
    </row>
    <row r="123" spans="1:2" x14ac:dyDescent="0.25">
      <c r="A123" s="2" t="s">
        <v>102</v>
      </c>
    </row>
    <row r="124" spans="1:2" x14ac:dyDescent="0.25">
      <c r="A124" s="2" t="s">
        <v>103</v>
      </c>
      <c r="B124" t="s">
        <v>167</v>
      </c>
    </row>
    <row r="125" spans="1:2" x14ac:dyDescent="0.25">
      <c r="A125" s="1" t="s">
        <v>104</v>
      </c>
      <c r="B125">
        <v>788</v>
      </c>
    </row>
  </sheetData>
  <pageMargins left="0.7" right="0.7" top="0.75" bottom="0.75" header="0.3" footer="0.3"/>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58</v>
      </c>
    </row>
    <row r="2" spans="1:2" x14ac:dyDescent="0.25">
      <c r="A2" s="1" t="s">
        <v>0</v>
      </c>
    </row>
    <row r="3" spans="1:2" x14ac:dyDescent="0.25">
      <c r="A3" s="2" t="s">
        <v>1</v>
      </c>
      <c r="B3" t="s">
        <v>105</v>
      </c>
    </row>
    <row r="4" spans="1:2" x14ac:dyDescent="0.25">
      <c r="A4" s="2" t="s">
        <v>2</v>
      </c>
      <c r="B4" t="s">
        <v>557</v>
      </c>
    </row>
    <row r="5" spans="1:2" x14ac:dyDescent="0.25">
      <c r="A5" s="2" t="s">
        <v>3</v>
      </c>
      <c r="B5" t="s">
        <v>558</v>
      </c>
    </row>
    <row r="6" spans="1:2" x14ac:dyDescent="0.25">
      <c r="A6" s="2" t="s">
        <v>4</v>
      </c>
      <c r="B6" t="s">
        <v>108</v>
      </c>
    </row>
    <row r="7" spans="1:2" x14ac:dyDescent="0.25">
      <c r="A7" s="2" t="s">
        <v>5</v>
      </c>
      <c r="B7" t="s">
        <v>109</v>
      </c>
    </row>
    <row r="8" spans="1:2" x14ac:dyDescent="0.25">
      <c r="A8" s="2" t="s">
        <v>6</v>
      </c>
    </row>
    <row r="9" spans="1:2" x14ac:dyDescent="0.25">
      <c r="A9" s="2" t="s">
        <v>7</v>
      </c>
      <c r="B9" t="s">
        <v>559</v>
      </c>
    </row>
    <row r="10" spans="1:2" x14ac:dyDescent="0.25">
      <c r="A10" s="2" t="s">
        <v>8</v>
      </c>
      <c r="B10" t="s">
        <v>560</v>
      </c>
    </row>
    <row r="11" spans="1:2" x14ac:dyDescent="0.25">
      <c r="A11" s="2" t="s">
        <v>9</v>
      </c>
      <c r="B11" t="s">
        <v>561</v>
      </c>
    </row>
    <row r="12" spans="1:2" x14ac:dyDescent="0.25">
      <c r="A12" s="2" t="s">
        <v>10</v>
      </c>
      <c r="B12" t="s">
        <v>562</v>
      </c>
    </row>
    <row r="13" spans="1:2" x14ac:dyDescent="0.25">
      <c r="A13" s="2" t="s">
        <v>11</v>
      </c>
      <c r="B13" t="s">
        <v>563</v>
      </c>
    </row>
    <row r="14" spans="1:2" x14ac:dyDescent="0.25">
      <c r="A14" s="2" t="s">
        <v>12</v>
      </c>
      <c r="B14" t="s">
        <v>491</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564</v>
      </c>
    </row>
    <row r="22" spans="1:2" x14ac:dyDescent="0.25">
      <c r="A22" s="2" t="s">
        <v>20</v>
      </c>
      <c r="B22" t="s">
        <v>565</v>
      </c>
    </row>
    <row r="23" spans="1:2" x14ac:dyDescent="0.25">
      <c r="A23" s="2" t="s">
        <v>21</v>
      </c>
      <c r="B23" t="s">
        <v>566</v>
      </c>
    </row>
    <row r="24" spans="1:2" x14ac:dyDescent="0.25">
      <c r="A24" s="1" t="s">
        <v>22</v>
      </c>
      <c r="B24" t="s">
        <v>1121</v>
      </c>
    </row>
    <row r="25" spans="1:2" x14ac:dyDescent="0.25">
      <c r="A25" s="1"/>
    </row>
    <row r="26" spans="1:2" x14ac:dyDescent="0.25">
      <c r="A26" s="1" t="s">
        <v>23</v>
      </c>
    </row>
    <row r="27" spans="1:2" x14ac:dyDescent="0.25">
      <c r="A27" s="2" t="s">
        <v>24</v>
      </c>
      <c r="B27" t="s">
        <v>118</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row>
    <row r="39" spans="1:2" x14ac:dyDescent="0.25">
      <c r="A39" s="2" t="s">
        <v>30</v>
      </c>
      <c r="B39" t="s">
        <v>120</v>
      </c>
    </row>
    <row r="40" spans="1:2" x14ac:dyDescent="0.25">
      <c r="A40" s="2" t="s">
        <v>25</v>
      </c>
    </row>
    <row r="41" spans="1:2" x14ac:dyDescent="0.25">
      <c r="A41" s="2" t="s">
        <v>26</v>
      </c>
    </row>
    <row r="42" spans="1:2" x14ac:dyDescent="0.25">
      <c r="A42" s="2"/>
    </row>
    <row r="43" spans="1:2" x14ac:dyDescent="0.25">
      <c r="A43" s="2" t="s">
        <v>31</v>
      </c>
      <c r="B43" t="s">
        <v>120</v>
      </c>
    </row>
    <row r="44" spans="1:2" x14ac:dyDescent="0.25">
      <c r="A44" s="2" t="s">
        <v>32</v>
      </c>
    </row>
    <row r="45" spans="1:2" x14ac:dyDescent="0.25">
      <c r="A45" s="2" t="s">
        <v>33</v>
      </c>
      <c r="B45" t="s">
        <v>120</v>
      </c>
    </row>
    <row r="46" spans="1:2" x14ac:dyDescent="0.25">
      <c r="A46" s="2" t="s">
        <v>34</v>
      </c>
    </row>
    <row r="47" spans="1:2" x14ac:dyDescent="0.25">
      <c r="A47" s="2" t="s">
        <v>35</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120</v>
      </c>
    </row>
    <row r="59" spans="1:2" x14ac:dyDescent="0.25">
      <c r="A59" s="2" t="s">
        <v>43</v>
      </c>
    </row>
    <row r="60" spans="1:2" x14ac:dyDescent="0.25">
      <c r="A60" s="2" t="s">
        <v>44</v>
      </c>
    </row>
    <row r="61" spans="1:2" x14ac:dyDescent="0.25">
      <c r="A61" s="2" t="s">
        <v>45</v>
      </c>
      <c r="B61" t="s">
        <v>118</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121</v>
      </c>
    </row>
    <row r="68" spans="1:2" x14ac:dyDescent="0.25">
      <c r="A68" s="2" t="s">
        <v>48</v>
      </c>
      <c r="B68">
        <v>15</v>
      </c>
    </row>
    <row r="69" spans="1:2" x14ac:dyDescent="0.25">
      <c r="A69" s="2" t="s">
        <v>49</v>
      </c>
      <c r="B69">
        <v>270</v>
      </c>
    </row>
    <row r="70" spans="1:2" x14ac:dyDescent="0.25">
      <c r="A70" s="2" t="s">
        <v>50</v>
      </c>
      <c r="B70" t="s">
        <v>115</v>
      </c>
    </row>
    <row r="71" spans="1:2" x14ac:dyDescent="0.25">
      <c r="A71" s="2" t="s">
        <v>51</v>
      </c>
      <c r="B71">
        <v>1.94</v>
      </c>
    </row>
    <row r="72" spans="1:2" x14ac:dyDescent="0.25">
      <c r="A72" s="2" t="s">
        <v>52</v>
      </c>
      <c r="B72">
        <v>11.64</v>
      </c>
    </row>
    <row r="73" spans="1:2" x14ac:dyDescent="0.25">
      <c r="A73" s="2" t="s">
        <v>53</v>
      </c>
      <c r="B73" t="s">
        <v>130</v>
      </c>
    </row>
    <row r="74" spans="1:2" x14ac:dyDescent="0.25">
      <c r="A74" s="2" t="s">
        <v>54</v>
      </c>
      <c r="B74">
        <v>0.75</v>
      </c>
    </row>
    <row r="75" spans="1:2" x14ac:dyDescent="0.25">
      <c r="A75" s="2" t="s">
        <v>55</v>
      </c>
      <c r="B75">
        <v>2.25</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152</v>
      </c>
    </row>
    <row r="80" spans="1:2" x14ac:dyDescent="0.25">
      <c r="A80" s="2" t="s">
        <v>59</v>
      </c>
      <c r="B80">
        <v>0.75</v>
      </c>
    </row>
    <row r="81" spans="1:2" x14ac:dyDescent="0.25">
      <c r="A81" s="2" t="s">
        <v>60</v>
      </c>
      <c r="B81">
        <v>6</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c r="B85" t="s">
        <v>145</v>
      </c>
    </row>
    <row r="86" spans="1:2" x14ac:dyDescent="0.25">
      <c r="A86" s="2" t="s">
        <v>65</v>
      </c>
      <c r="B86">
        <v>142</v>
      </c>
    </row>
    <row r="87" spans="1:2" x14ac:dyDescent="0.25">
      <c r="A87" s="2" t="s">
        <v>66</v>
      </c>
      <c r="B87">
        <v>142</v>
      </c>
    </row>
    <row r="88" spans="1:2" x14ac:dyDescent="0.25">
      <c r="A88" s="2" t="s">
        <v>67</v>
      </c>
      <c r="B88" t="s">
        <v>129</v>
      </c>
    </row>
    <row r="89" spans="1:2" x14ac:dyDescent="0.25">
      <c r="A89" s="2" t="s">
        <v>68</v>
      </c>
      <c r="B89">
        <v>1.1000000000000001</v>
      </c>
    </row>
    <row r="90" spans="1:2" x14ac:dyDescent="0.25">
      <c r="A90" s="2" t="s">
        <v>69</v>
      </c>
      <c r="B90">
        <v>13.200000000000001</v>
      </c>
    </row>
    <row r="91" spans="1:2" x14ac:dyDescent="0.25">
      <c r="A91" s="2" t="s">
        <v>70</v>
      </c>
      <c r="B91" t="s">
        <v>145</v>
      </c>
    </row>
    <row r="92" spans="1:2" x14ac:dyDescent="0.25">
      <c r="A92" s="2" t="s">
        <v>71</v>
      </c>
      <c r="B92">
        <v>0.7</v>
      </c>
    </row>
    <row r="93" spans="1:2" x14ac:dyDescent="0.25">
      <c r="A93" s="2" t="s">
        <v>72</v>
      </c>
      <c r="B93">
        <v>0.7</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141</v>
      </c>
    </row>
    <row r="104" spans="1:2" x14ac:dyDescent="0.25">
      <c r="A104" s="2" t="s">
        <v>83</v>
      </c>
      <c r="B104">
        <v>6</v>
      </c>
    </row>
    <row r="105" spans="1:2" x14ac:dyDescent="0.25">
      <c r="A105" s="2" t="s">
        <v>84</v>
      </c>
      <c r="B105">
        <v>120</v>
      </c>
    </row>
    <row r="106" spans="1:2" x14ac:dyDescent="0.25">
      <c r="A106" s="2" t="s">
        <v>85</v>
      </c>
      <c r="B106" t="s">
        <v>115</v>
      </c>
    </row>
    <row r="107" spans="1:2" x14ac:dyDescent="0.25">
      <c r="A107" s="2" t="s">
        <v>86</v>
      </c>
      <c r="B107" t="s">
        <v>152</v>
      </c>
    </row>
    <row r="108" spans="1:2" x14ac:dyDescent="0.25">
      <c r="A108" s="2" t="s">
        <v>87</v>
      </c>
      <c r="B108">
        <v>10.5</v>
      </c>
    </row>
    <row r="109" spans="1:2" x14ac:dyDescent="0.25">
      <c r="A109" s="2" t="s">
        <v>88</v>
      </c>
      <c r="B109">
        <v>84</v>
      </c>
    </row>
    <row r="110" spans="1:2" x14ac:dyDescent="0.25">
      <c r="A110" s="2" t="s">
        <v>89</v>
      </c>
      <c r="B110" t="s">
        <v>152</v>
      </c>
    </row>
    <row r="111" spans="1:2" x14ac:dyDescent="0.25">
      <c r="A111" s="2" t="s">
        <v>90</v>
      </c>
      <c r="B111">
        <v>10.5</v>
      </c>
    </row>
    <row r="112" spans="1:2" x14ac:dyDescent="0.25">
      <c r="A112" s="2" t="s">
        <v>91</v>
      </c>
      <c r="B112">
        <v>84</v>
      </c>
    </row>
    <row r="113" spans="1:2" x14ac:dyDescent="0.25">
      <c r="A113" s="2" t="s">
        <v>92</v>
      </c>
      <c r="B113" t="s">
        <v>115</v>
      </c>
    </row>
    <row r="114" spans="1:2" x14ac:dyDescent="0.25">
      <c r="A114" s="2" t="s">
        <v>93</v>
      </c>
      <c r="B114">
        <v>6</v>
      </c>
    </row>
    <row r="115" spans="1:2" x14ac:dyDescent="0.25">
      <c r="A115" s="2" t="s">
        <v>94</v>
      </c>
      <c r="B115">
        <v>36</v>
      </c>
    </row>
    <row r="116" spans="1:2" x14ac:dyDescent="0.25">
      <c r="A116" s="2" t="s">
        <v>95</v>
      </c>
      <c r="B116" t="s">
        <v>129</v>
      </c>
    </row>
    <row r="117" spans="1:2" x14ac:dyDescent="0.25">
      <c r="A117" s="2" t="s">
        <v>96</v>
      </c>
      <c r="B117">
        <v>24</v>
      </c>
    </row>
    <row r="118" spans="1:2" x14ac:dyDescent="0.25">
      <c r="A118" s="2" t="s">
        <v>97</v>
      </c>
      <c r="B118">
        <v>288</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c r="B122" t="s">
        <v>145</v>
      </c>
    </row>
    <row r="123" spans="1:2" x14ac:dyDescent="0.25">
      <c r="A123" s="2" t="s">
        <v>102</v>
      </c>
      <c r="B123" t="s">
        <v>125</v>
      </c>
    </row>
    <row r="124" spans="1:2" x14ac:dyDescent="0.25">
      <c r="A124" s="2" t="s">
        <v>103</v>
      </c>
    </row>
    <row r="125" spans="1:2" x14ac:dyDescent="0.25">
      <c r="A125" s="1" t="s">
        <v>104</v>
      </c>
      <c r="B125">
        <v>1103.04</v>
      </c>
    </row>
  </sheetData>
  <pageMargins left="0.7" right="0.7" top="0.75" bottom="0.75" header="0.3" footer="0.3"/>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59</v>
      </c>
    </row>
    <row r="2" spans="1:2" x14ac:dyDescent="0.25">
      <c r="A2" s="1" t="s">
        <v>0</v>
      </c>
    </row>
    <row r="3" spans="1:2" x14ac:dyDescent="0.25">
      <c r="A3" s="2" t="s">
        <v>1</v>
      </c>
      <c r="B3" t="s">
        <v>105</v>
      </c>
    </row>
    <row r="4" spans="1:2" x14ac:dyDescent="0.25">
      <c r="A4" s="2" t="s">
        <v>2</v>
      </c>
      <c r="B4" t="s">
        <v>107</v>
      </c>
    </row>
    <row r="5" spans="1:2" x14ac:dyDescent="0.25">
      <c r="A5" s="2" t="s">
        <v>3</v>
      </c>
      <c r="B5" t="s">
        <v>567</v>
      </c>
    </row>
    <row r="6" spans="1:2" x14ac:dyDescent="0.25">
      <c r="A6" s="2" t="s">
        <v>4</v>
      </c>
      <c r="B6" t="s">
        <v>108</v>
      </c>
    </row>
    <row r="7" spans="1:2" x14ac:dyDescent="0.25">
      <c r="A7" s="2" t="s">
        <v>5</v>
      </c>
      <c r="B7" t="s">
        <v>109</v>
      </c>
    </row>
    <row r="8" spans="1:2" x14ac:dyDescent="0.25">
      <c r="A8" s="2" t="s">
        <v>6</v>
      </c>
    </row>
    <row r="9" spans="1:2" x14ac:dyDescent="0.25">
      <c r="A9" s="2" t="s">
        <v>7</v>
      </c>
      <c r="B9" t="s">
        <v>568</v>
      </c>
    </row>
    <row r="10" spans="1:2" x14ac:dyDescent="0.25">
      <c r="A10" s="2" t="s">
        <v>8</v>
      </c>
      <c r="B10" t="s">
        <v>569</v>
      </c>
    </row>
    <row r="11" spans="1:2" x14ac:dyDescent="0.25">
      <c r="A11" s="2" t="s">
        <v>9</v>
      </c>
      <c r="B11" t="s">
        <v>570</v>
      </c>
    </row>
    <row r="12" spans="1:2" x14ac:dyDescent="0.25">
      <c r="A12" s="2" t="s">
        <v>10</v>
      </c>
      <c r="B12" t="s">
        <v>571</v>
      </c>
    </row>
    <row r="13" spans="1:2" x14ac:dyDescent="0.25">
      <c r="A13" s="2" t="s">
        <v>11</v>
      </c>
      <c r="B13" t="s">
        <v>572</v>
      </c>
    </row>
    <row r="14" spans="1:2" x14ac:dyDescent="0.25">
      <c r="A14" s="2" t="s">
        <v>12</v>
      </c>
      <c r="B14" t="s">
        <v>491</v>
      </c>
    </row>
    <row r="15" spans="1:2" x14ac:dyDescent="0.25">
      <c r="A15" s="2" t="s">
        <v>13</v>
      </c>
      <c r="B15" t="s">
        <v>110</v>
      </c>
    </row>
    <row r="16" spans="1:2" x14ac:dyDescent="0.25">
      <c r="A16" s="2" t="s">
        <v>14</v>
      </c>
      <c r="B16" t="s">
        <v>111</v>
      </c>
    </row>
    <row r="17" spans="1:2" x14ac:dyDescent="0.25">
      <c r="A17" s="2" t="s">
        <v>15</v>
      </c>
      <c r="B17" t="s">
        <v>480</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573</v>
      </c>
    </row>
    <row r="22" spans="1:2" x14ac:dyDescent="0.25">
      <c r="A22" s="2" t="s">
        <v>20</v>
      </c>
      <c r="B22" t="s">
        <v>321</v>
      </c>
    </row>
    <row r="23" spans="1:2" x14ac:dyDescent="0.25">
      <c r="A23" s="2" t="s">
        <v>21</v>
      </c>
      <c r="B23" t="s">
        <v>574</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row>
    <row r="39" spans="1:2" x14ac:dyDescent="0.25">
      <c r="A39" s="2" t="s">
        <v>30</v>
      </c>
      <c r="B39" t="s">
        <v>118</v>
      </c>
    </row>
    <row r="40" spans="1:2" x14ac:dyDescent="0.25">
      <c r="A40" s="2" t="s">
        <v>25</v>
      </c>
    </row>
    <row r="41" spans="1:2" x14ac:dyDescent="0.25">
      <c r="A41" s="2" t="s">
        <v>26</v>
      </c>
    </row>
    <row r="42" spans="1:2" x14ac:dyDescent="0.25">
      <c r="A42" s="2"/>
    </row>
    <row r="43" spans="1:2" x14ac:dyDescent="0.25">
      <c r="A43" s="2" t="s">
        <v>31</v>
      </c>
      <c r="B43" t="s">
        <v>120</v>
      </c>
    </row>
    <row r="44" spans="1:2" x14ac:dyDescent="0.25">
      <c r="A44" s="2" t="s">
        <v>32</v>
      </c>
    </row>
    <row r="45" spans="1:2" x14ac:dyDescent="0.25">
      <c r="A45" s="2" t="s">
        <v>33</v>
      </c>
      <c r="B45" t="s">
        <v>118</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136</v>
      </c>
    </row>
    <row r="68" spans="1:2" x14ac:dyDescent="0.25">
      <c r="A68" s="2" t="s">
        <v>48</v>
      </c>
      <c r="B68">
        <v>15</v>
      </c>
    </row>
    <row r="69" spans="1:2" x14ac:dyDescent="0.25">
      <c r="A69" s="2" t="s">
        <v>49</v>
      </c>
      <c r="B69">
        <v>30</v>
      </c>
    </row>
    <row r="70" spans="1:2" x14ac:dyDescent="0.25">
      <c r="A70" s="2" t="s">
        <v>50</v>
      </c>
      <c r="B70" t="s">
        <v>152</v>
      </c>
    </row>
    <row r="71" spans="1:2" x14ac:dyDescent="0.25">
      <c r="A71" s="2" t="s">
        <v>51</v>
      </c>
      <c r="B71">
        <v>1.94</v>
      </c>
    </row>
    <row r="72" spans="1:2" x14ac:dyDescent="0.25">
      <c r="A72" s="2" t="s">
        <v>52</v>
      </c>
      <c r="B72">
        <v>15.52</v>
      </c>
    </row>
    <row r="73" spans="1:2" x14ac:dyDescent="0.25">
      <c r="A73" s="2" t="s">
        <v>53</v>
      </c>
      <c r="B73" t="s">
        <v>152</v>
      </c>
    </row>
    <row r="74" spans="1:2" x14ac:dyDescent="0.25">
      <c r="A74" s="2" t="s">
        <v>54</v>
      </c>
      <c r="B74">
        <v>0.75</v>
      </c>
    </row>
    <row r="75" spans="1:2" x14ac:dyDescent="0.25">
      <c r="A75" s="2" t="s">
        <v>55</v>
      </c>
      <c r="B75">
        <v>6</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136</v>
      </c>
    </row>
    <row r="80" spans="1:2" x14ac:dyDescent="0.25">
      <c r="A80" s="2" t="s">
        <v>59</v>
      </c>
      <c r="B80">
        <v>0.75</v>
      </c>
    </row>
    <row r="81" spans="1:2" x14ac:dyDescent="0.25">
      <c r="A81" s="2" t="s">
        <v>60</v>
      </c>
      <c r="B81">
        <v>1.5</v>
      </c>
    </row>
    <row r="82" spans="1:2" x14ac:dyDescent="0.25">
      <c r="A82" s="2" t="s">
        <v>61</v>
      </c>
      <c r="B82" t="s">
        <v>136</v>
      </c>
    </row>
    <row r="83" spans="1:2" x14ac:dyDescent="0.25">
      <c r="A83" s="2" t="s">
        <v>62</v>
      </c>
      <c r="B83">
        <v>0.75</v>
      </c>
    </row>
    <row r="84" spans="1:2" x14ac:dyDescent="0.25">
      <c r="A84" s="2" t="s">
        <v>63</v>
      </c>
      <c r="B84">
        <v>1.5</v>
      </c>
    </row>
    <row r="85" spans="1:2" x14ac:dyDescent="0.25">
      <c r="A85" s="2" t="s">
        <v>64</v>
      </c>
      <c r="B85" t="s">
        <v>145</v>
      </c>
    </row>
    <row r="86" spans="1:2" x14ac:dyDescent="0.25">
      <c r="A86" s="2" t="s">
        <v>65</v>
      </c>
      <c r="B86">
        <v>142</v>
      </c>
    </row>
    <row r="87" spans="1:2" x14ac:dyDescent="0.25">
      <c r="A87" s="2" t="s">
        <v>66</v>
      </c>
      <c r="B87">
        <v>142</v>
      </c>
    </row>
    <row r="88" spans="1:2" x14ac:dyDescent="0.25">
      <c r="A88" s="2" t="s">
        <v>67</v>
      </c>
      <c r="B88" t="s">
        <v>129</v>
      </c>
    </row>
    <row r="89" spans="1:2" x14ac:dyDescent="0.25">
      <c r="A89" s="2" t="s">
        <v>68</v>
      </c>
      <c r="B89">
        <v>1.1000000000000001</v>
      </c>
    </row>
    <row r="90" spans="1:2" x14ac:dyDescent="0.25">
      <c r="A90" s="2" t="s">
        <v>69</v>
      </c>
      <c r="B90">
        <v>13.200000000000001</v>
      </c>
    </row>
    <row r="91" spans="1:2" x14ac:dyDescent="0.25">
      <c r="A91" s="2" t="s">
        <v>70</v>
      </c>
      <c r="B91" t="s">
        <v>145</v>
      </c>
    </row>
    <row r="92" spans="1:2" x14ac:dyDescent="0.25">
      <c r="A92" s="2" t="s">
        <v>71</v>
      </c>
      <c r="B92">
        <v>0.7</v>
      </c>
    </row>
    <row r="93" spans="1:2" x14ac:dyDescent="0.25">
      <c r="A93" s="2" t="s">
        <v>72</v>
      </c>
      <c r="B93">
        <v>0.7</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190</v>
      </c>
    </row>
    <row r="104" spans="1:2" x14ac:dyDescent="0.25">
      <c r="A104" s="2" t="s">
        <v>83</v>
      </c>
      <c r="B104">
        <v>6</v>
      </c>
    </row>
    <row r="105" spans="1:2" x14ac:dyDescent="0.25">
      <c r="A105" s="2" t="s">
        <v>84</v>
      </c>
      <c r="B105">
        <v>114</v>
      </c>
    </row>
    <row r="106" spans="1:2" x14ac:dyDescent="0.25">
      <c r="A106" s="2" t="s">
        <v>85</v>
      </c>
      <c r="B106" t="s">
        <v>122</v>
      </c>
    </row>
    <row r="107" spans="1:2" x14ac:dyDescent="0.25">
      <c r="A107" s="2" t="s">
        <v>86</v>
      </c>
      <c r="B107" t="s">
        <v>152</v>
      </c>
    </row>
    <row r="108" spans="1:2" x14ac:dyDescent="0.25">
      <c r="A108" s="2" t="s">
        <v>87</v>
      </c>
      <c r="B108">
        <v>10.5</v>
      </c>
    </row>
    <row r="109" spans="1:2" x14ac:dyDescent="0.25">
      <c r="A109" s="2" t="s">
        <v>88</v>
      </c>
      <c r="B109">
        <v>84</v>
      </c>
    </row>
    <row r="110" spans="1:2" x14ac:dyDescent="0.25">
      <c r="A110" s="2" t="s">
        <v>89</v>
      </c>
      <c r="B110" t="s">
        <v>145</v>
      </c>
    </row>
    <row r="111" spans="1:2" x14ac:dyDescent="0.25">
      <c r="A111" s="2" t="s">
        <v>90</v>
      </c>
      <c r="B111">
        <v>10.5</v>
      </c>
    </row>
    <row r="112" spans="1:2" x14ac:dyDescent="0.25">
      <c r="A112" s="2" t="s">
        <v>91</v>
      </c>
      <c r="B112">
        <v>10.5</v>
      </c>
    </row>
    <row r="113" spans="1:2" x14ac:dyDescent="0.25">
      <c r="A113" s="2" t="s">
        <v>92</v>
      </c>
      <c r="B113" t="s">
        <v>122</v>
      </c>
    </row>
    <row r="114" spans="1:2" x14ac:dyDescent="0.25">
      <c r="A114" s="2" t="s">
        <v>93</v>
      </c>
      <c r="B114">
        <v>6</v>
      </c>
    </row>
    <row r="115" spans="1:2" x14ac:dyDescent="0.25">
      <c r="A115" s="2" t="s">
        <v>94</v>
      </c>
      <c r="B115">
        <v>24</v>
      </c>
    </row>
    <row r="116" spans="1:2" x14ac:dyDescent="0.25">
      <c r="A116" s="2" t="s">
        <v>95</v>
      </c>
      <c r="B116" t="s">
        <v>152</v>
      </c>
    </row>
    <row r="117" spans="1:2" x14ac:dyDescent="0.25">
      <c r="A117" s="2" t="s">
        <v>96</v>
      </c>
      <c r="B117">
        <v>24</v>
      </c>
    </row>
    <row r="118" spans="1:2" x14ac:dyDescent="0.25">
      <c r="A118" s="2" t="s">
        <v>97</v>
      </c>
      <c r="B118">
        <v>192</v>
      </c>
    </row>
    <row r="119" spans="1:2" x14ac:dyDescent="0.25">
      <c r="A119" s="2" t="s">
        <v>98</v>
      </c>
      <c r="B119" t="s">
        <v>145</v>
      </c>
    </row>
    <row r="120" spans="1:2" x14ac:dyDescent="0.25">
      <c r="A120" s="2" t="s">
        <v>99</v>
      </c>
      <c r="B120">
        <v>10</v>
      </c>
    </row>
    <row r="121" spans="1:2" x14ac:dyDescent="0.25">
      <c r="A121" s="2" t="s">
        <v>100</v>
      </c>
      <c r="B121">
        <v>10</v>
      </c>
    </row>
    <row r="122" spans="1:2" x14ac:dyDescent="0.25">
      <c r="A122" s="2" t="s">
        <v>101</v>
      </c>
      <c r="B122" t="s">
        <v>145</v>
      </c>
    </row>
    <row r="123" spans="1:2" x14ac:dyDescent="0.25">
      <c r="A123" s="2" t="s">
        <v>102</v>
      </c>
      <c r="B123" t="s">
        <v>125</v>
      </c>
    </row>
    <row r="124" spans="1:2" x14ac:dyDescent="0.25">
      <c r="A124" s="2" t="s">
        <v>103</v>
      </c>
    </row>
    <row r="125" spans="1:2" x14ac:dyDescent="0.25">
      <c r="A125" s="1" t="s">
        <v>104</v>
      </c>
      <c r="B125">
        <v>647.16999999999996</v>
      </c>
    </row>
  </sheetData>
  <pageMargins left="0.7" right="0.7" top="0.75" bottom="0.75" header="0.3" footer="0.3"/>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60</v>
      </c>
    </row>
    <row r="2" spans="1:2" x14ac:dyDescent="0.25">
      <c r="A2" s="1" t="s">
        <v>0</v>
      </c>
    </row>
    <row r="3" spans="1:2" x14ac:dyDescent="0.25">
      <c r="A3" s="2" t="s">
        <v>1</v>
      </c>
      <c r="B3" t="s">
        <v>105</v>
      </c>
    </row>
    <row r="4" spans="1:2" x14ac:dyDescent="0.25">
      <c r="A4" s="2" t="s">
        <v>2</v>
      </c>
      <c r="B4" t="s">
        <v>575</v>
      </c>
    </row>
    <row r="5" spans="1:2" x14ac:dyDescent="0.25">
      <c r="A5" s="2" t="s">
        <v>3</v>
      </c>
      <c r="B5" t="s">
        <v>576</v>
      </c>
    </row>
    <row r="6" spans="1:2" x14ac:dyDescent="0.25">
      <c r="A6" s="2" t="s">
        <v>4</v>
      </c>
      <c r="B6" t="s">
        <v>108</v>
      </c>
    </row>
    <row r="7" spans="1:2" x14ac:dyDescent="0.25">
      <c r="A7" s="2" t="s">
        <v>5</v>
      </c>
      <c r="B7" t="s">
        <v>109</v>
      </c>
    </row>
    <row r="8" spans="1:2" x14ac:dyDescent="0.25">
      <c r="A8" s="2" t="s">
        <v>6</v>
      </c>
    </row>
    <row r="9" spans="1:2" x14ac:dyDescent="0.25">
      <c r="A9" s="2" t="s">
        <v>7</v>
      </c>
      <c r="B9" t="s">
        <v>577</v>
      </c>
    </row>
    <row r="10" spans="1:2" x14ac:dyDescent="0.25">
      <c r="A10" s="2" t="s">
        <v>8</v>
      </c>
      <c r="B10" t="s">
        <v>578</v>
      </c>
    </row>
    <row r="11" spans="1:2" x14ac:dyDescent="0.25">
      <c r="A11" s="2" t="s">
        <v>9</v>
      </c>
      <c r="B11" t="s">
        <v>579</v>
      </c>
    </row>
    <row r="12" spans="1:2" x14ac:dyDescent="0.25">
      <c r="A12" s="2" t="s">
        <v>10</v>
      </c>
      <c r="B12" t="s">
        <v>580</v>
      </c>
    </row>
    <row r="13" spans="1:2" x14ac:dyDescent="0.25">
      <c r="A13" s="2" t="s">
        <v>11</v>
      </c>
      <c r="B13" t="s">
        <v>581</v>
      </c>
    </row>
    <row r="14" spans="1:2" x14ac:dyDescent="0.25">
      <c r="A14" s="2" t="s">
        <v>12</v>
      </c>
      <c r="B14" t="s">
        <v>116</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152</v>
      </c>
    </row>
    <row r="22" spans="1:2" x14ac:dyDescent="0.25">
      <c r="A22" s="2" t="s">
        <v>20</v>
      </c>
      <c r="B22" t="s">
        <v>383</v>
      </c>
    </row>
    <row r="23" spans="1:2" x14ac:dyDescent="0.25">
      <c r="A23" s="2" t="s">
        <v>21</v>
      </c>
      <c r="B23" t="s">
        <v>582</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448</v>
      </c>
    </row>
    <row r="29" spans="1:2" x14ac:dyDescent="0.25">
      <c r="A29" s="2" t="s">
        <v>25</v>
      </c>
      <c r="B29" t="s">
        <v>136</v>
      </c>
    </row>
    <row r="30" spans="1:2" x14ac:dyDescent="0.25">
      <c r="A30" s="2" t="s">
        <v>26</v>
      </c>
      <c r="B30" t="s">
        <v>125</v>
      </c>
    </row>
    <row r="31" spans="1:2" x14ac:dyDescent="0.25">
      <c r="A31" s="2" t="s">
        <v>27</v>
      </c>
      <c r="B31" t="s">
        <v>125</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152</v>
      </c>
    </row>
    <row r="39" spans="1:2" x14ac:dyDescent="0.25">
      <c r="A39" s="2" t="s">
        <v>30</v>
      </c>
      <c r="B39" t="s">
        <v>120</v>
      </c>
    </row>
    <row r="40" spans="1:2" x14ac:dyDescent="0.25">
      <c r="A40" s="2" t="s">
        <v>25</v>
      </c>
      <c r="B40" t="s">
        <v>136</v>
      </c>
    </row>
    <row r="41" spans="1:2" x14ac:dyDescent="0.25">
      <c r="A41" s="2" t="s">
        <v>26</v>
      </c>
      <c r="B41" t="s">
        <v>145</v>
      </c>
    </row>
    <row r="42" spans="1:2" x14ac:dyDescent="0.25">
      <c r="A42" s="2"/>
      <c r="B42" t="s">
        <v>144</v>
      </c>
    </row>
    <row r="43" spans="1:2" x14ac:dyDescent="0.25">
      <c r="A43" s="2" t="s">
        <v>31</v>
      </c>
      <c r="B43" t="s">
        <v>118</v>
      </c>
    </row>
    <row r="44" spans="1:2" x14ac:dyDescent="0.25">
      <c r="A44" s="2" t="s">
        <v>32</v>
      </c>
    </row>
    <row r="45" spans="1:2" x14ac:dyDescent="0.25">
      <c r="A45" s="2" t="s">
        <v>33</v>
      </c>
      <c r="B45" t="s">
        <v>118</v>
      </c>
    </row>
    <row r="46" spans="1:2" x14ac:dyDescent="0.25">
      <c r="A46" s="2" t="s">
        <v>34</v>
      </c>
    </row>
    <row r="47" spans="1:2" x14ac:dyDescent="0.25">
      <c r="A47" s="2" t="s">
        <v>35</v>
      </c>
      <c r="B47" t="s">
        <v>120</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120</v>
      </c>
    </row>
    <row r="56" spans="1:2" x14ac:dyDescent="0.25">
      <c r="A56" s="2" t="s">
        <v>40</v>
      </c>
      <c r="B56" t="s">
        <v>230</v>
      </c>
    </row>
    <row r="57" spans="1:2" x14ac:dyDescent="0.25">
      <c r="A57" s="2" t="s">
        <v>41</v>
      </c>
      <c r="B57" t="s">
        <v>583</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584</v>
      </c>
    </row>
    <row r="63" spans="1:2" x14ac:dyDescent="0.25">
      <c r="A63" s="2" t="s">
        <v>26</v>
      </c>
      <c r="B63" t="s">
        <v>585</v>
      </c>
    </row>
    <row r="64" spans="1:2" x14ac:dyDescent="0.25">
      <c r="A64" s="2" t="s">
        <v>32</v>
      </c>
      <c r="B64" t="s">
        <v>586</v>
      </c>
    </row>
    <row r="65" spans="1:2" x14ac:dyDescent="0.25">
      <c r="A65" s="2"/>
    </row>
    <row r="66" spans="1:2" x14ac:dyDescent="0.25">
      <c r="A66" s="1" t="s">
        <v>46</v>
      </c>
    </row>
    <row r="67" spans="1:2" x14ac:dyDescent="0.25">
      <c r="A67" s="2" t="s">
        <v>47</v>
      </c>
      <c r="B67" t="s">
        <v>125</v>
      </c>
    </row>
    <row r="68" spans="1:2" x14ac:dyDescent="0.25">
      <c r="A68" s="2" t="s">
        <v>48</v>
      </c>
      <c r="B68">
        <v>15</v>
      </c>
    </row>
    <row r="69" spans="1:2" x14ac:dyDescent="0.25">
      <c r="A69" s="2" t="s">
        <v>49</v>
      </c>
      <c r="B69">
        <v>0</v>
      </c>
    </row>
    <row r="70" spans="1:2" x14ac:dyDescent="0.25">
      <c r="A70" s="2" t="s">
        <v>50</v>
      </c>
      <c r="B70" t="s">
        <v>125</v>
      </c>
    </row>
    <row r="71" spans="1:2" x14ac:dyDescent="0.25">
      <c r="A71" s="2" t="s">
        <v>51</v>
      </c>
      <c r="B71">
        <v>1.94</v>
      </c>
    </row>
    <row r="72" spans="1:2" x14ac:dyDescent="0.25">
      <c r="A72" s="2" t="s">
        <v>52</v>
      </c>
      <c r="B72">
        <v>0</v>
      </c>
    </row>
    <row r="73" spans="1:2" x14ac:dyDescent="0.25">
      <c r="A73" s="2" t="s">
        <v>53</v>
      </c>
      <c r="B73" t="s">
        <v>125</v>
      </c>
    </row>
    <row r="74" spans="1:2" x14ac:dyDescent="0.25">
      <c r="A74" s="2" t="s">
        <v>54</v>
      </c>
      <c r="B74">
        <v>0.75</v>
      </c>
    </row>
    <row r="75" spans="1:2" x14ac:dyDescent="0.25">
      <c r="A75" s="2" t="s">
        <v>55</v>
      </c>
      <c r="B75">
        <v>0</v>
      </c>
    </row>
    <row r="76" spans="1:2" x14ac:dyDescent="0.25">
      <c r="A76" s="2" t="s">
        <v>56</v>
      </c>
      <c r="B76" t="s">
        <v>587</v>
      </c>
    </row>
    <row r="77" spans="1:2" x14ac:dyDescent="0.25">
      <c r="A77" s="2" t="s">
        <v>57</v>
      </c>
      <c r="B77">
        <v>0.75</v>
      </c>
    </row>
    <row r="78" spans="1:2" x14ac:dyDescent="0.25">
      <c r="A78" s="2" t="s">
        <v>57</v>
      </c>
      <c r="B78">
        <v>12.75</v>
      </c>
    </row>
    <row r="79" spans="1:2" x14ac:dyDescent="0.25">
      <c r="A79" s="2" t="s">
        <v>58</v>
      </c>
      <c r="B79" t="s">
        <v>129</v>
      </c>
    </row>
    <row r="80" spans="1:2" x14ac:dyDescent="0.25">
      <c r="A80" s="2" t="s">
        <v>59</v>
      </c>
      <c r="B80">
        <v>0.75</v>
      </c>
    </row>
    <row r="81" spans="1:2" x14ac:dyDescent="0.25">
      <c r="A81" s="2" t="s">
        <v>60</v>
      </c>
      <c r="B81">
        <v>9</v>
      </c>
    </row>
    <row r="82" spans="1:2" x14ac:dyDescent="0.25">
      <c r="A82" s="2" t="s">
        <v>61</v>
      </c>
      <c r="B82" t="s">
        <v>375</v>
      </c>
    </row>
    <row r="83" spans="1:2" x14ac:dyDescent="0.25">
      <c r="A83" s="2" t="s">
        <v>62</v>
      </c>
      <c r="B83">
        <v>0.75</v>
      </c>
    </row>
    <row r="84" spans="1:2" x14ac:dyDescent="0.25">
      <c r="A84" s="2" t="s">
        <v>63</v>
      </c>
      <c r="B84">
        <v>17.25</v>
      </c>
    </row>
    <row r="85" spans="1:2" x14ac:dyDescent="0.25">
      <c r="A85" s="2" t="s">
        <v>64</v>
      </c>
      <c r="B85" t="s">
        <v>472</v>
      </c>
    </row>
    <row r="86" spans="1:2" x14ac:dyDescent="0.25">
      <c r="A86" s="2" t="s">
        <v>65</v>
      </c>
      <c r="B86">
        <v>142</v>
      </c>
    </row>
    <row r="87" spans="1:2" x14ac:dyDescent="0.25">
      <c r="A87" s="2" t="s">
        <v>66</v>
      </c>
      <c r="B87">
        <v>71</v>
      </c>
    </row>
    <row r="88" spans="1:2" x14ac:dyDescent="0.25">
      <c r="A88" s="2" t="s">
        <v>67</v>
      </c>
      <c r="B88" t="s">
        <v>125</v>
      </c>
    </row>
    <row r="89" spans="1:2" x14ac:dyDescent="0.25">
      <c r="A89" s="2" t="s">
        <v>68</v>
      </c>
      <c r="B89">
        <v>1.1000000000000001</v>
      </c>
    </row>
    <row r="90" spans="1:2" x14ac:dyDescent="0.25">
      <c r="A90" s="2" t="s">
        <v>69</v>
      </c>
      <c r="B90">
        <v>0</v>
      </c>
    </row>
    <row r="91" spans="1:2" x14ac:dyDescent="0.25">
      <c r="A91" s="2" t="s">
        <v>70</v>
      </c>
      <c r="B91" t="s">
        <v>125</v>
      </c>
    </row>
    <row r="92" spans="1:2" x14ac:dyDescent="0.25">
      <c r="A92" s="2" t="s">
        <v>71</v>
      </c>
      <c r="B92">
        <v>0.7</v>
      </c>
    </row>
    <row r="93" spans="1:2" x14ac:dyDescent="0.25">
      <c r="A93" s="2" t="s">
        <v>72</v>
      </c>
      <c r="B93">
        <v>0</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588</v>
      </c>
    </row>
    <row r="104" spans="1:2" x14ac:dyDescent="0.25">
      <c r="A104" s="2" t="s">
        <v>83</v>
      </c>
      <c r="B104">
        <v>6</v>
      </c>
    </row>
    <row r="105" spans="1:2" x14ac:dyDescent="0.25">
      <c r="A105" s="2" t="s">
        <v>84</v>
      </c>
      <c r="B105">
        <v>246</v>
      </c>
    </row>
    <row r="106" spans="1:2" x14ac:dyDescent="0.25">
      <c r="A106" s="2" t="s">
        <v>85</v>
      </c>
      <c r="B106" t="s">
        <v>125</v>
      </c>
    </row>
    <row r="107" spans="1:2" x14ac:dyDescent="0.25">
      <c r="A107" s="2" t="s">
        <v>86</v>
      </c>
      <c r="B107" t="s">
        <v>127</v>
      </c>
    </row>
    <row r="108" spans="1:2" x14ac:dyDescent="0.25">
      <c r="A108" s="2" t="s">
        <v>87</v>
      </c>
      <c r="B108">
        <v>10.5</v>
      </c>
    </row>
    <row r="109" spans="1:2" x14ac:dyDescent="0.25">
      <c r="A109" s="2" t="s">
        <v>88</v>
      </c>
      <c r="B109">
        <v>262.5</v>
      </c>
    </row>
    <row r="110" spans="1:2" x14ac:dyDescent="0.25">
      <c r="A110" s="2" t="s">
        <v>89</v>
      </c>
      <c r="B110" t="s">
        <v>125</v>
      </c>
    </row>
    <row r="111" spans="1:2" x14ac:dyDescent="0.25">
      <c r="A111" s="2" t="s">
        <v>90</v>
      </c>
      <c r="B111">
        <v>10.5</v>
      </c>
    </row>
    <row r="112" spans="1:2" x14ac:dyDescent="0.25">
      <c r="A112" s="2" t="s">
        <v>91</v>
      </c>
      <c r="B112">
        <v>0</v>
      </c>
    </row>
    <row r="113" spans="1:2" x14ac:dyDescent="0.25">
      <c r="A113" s="2" t="s">
        <v>92</v>
      </c>
      <c r="B113" t="s">
        <v>587</v>
      </c>
    </row>
    <row r="114" spans="1:2" x14ac:dyDescent="0.25">
      <c r="A114" s="2" t="s">
        <v>93</v>
      </c>
      <c r="B114">
        <v>6</v>
      </c>
    </row>
    <row r="115" spans="1:2" x14ac:dyDescent="0.25">
      <c r="A115" s="2" t="s">
        <v>94</v>
      </c>
      <c r="B115">
        <v>102</v>
      </c>
    </row>
    <row r="116" spans="1:2" x14ac:dyDescent="0.25">
      <c r="A116" s="2" t="s">
        <v>95</v>
      </c>
      <c r="B116" t="s">
        <v>490</v>
      </c>
    </row>
    <row r="117" spans="1:2" x14ac:dyDescent="0.25">
      <c r="A117" s="2" t="s">
        <v>96</v>
      </c>
      <c r="B117">
        <v>24</v>
      </c>
    </row>
    <row r="118" spans="1:2" x14ac:dyDescent="0.25">
      <c r="A118" s="2" t="s">
        <v>97</v>
      </c>
      <c r="B118">
        <v>170.39999999999998</v>
      </c>
    </row>
    <row r="119" spans="1:2" x14ac:dyDescent="0.25">
      <c r="A119" s="2" t="s">
        <v>98</v>
      </c>
      <c r="B119" t="s">
        <v>589</v>
      </c>
    </row>
    <row r="120" spans="1:2" x14ac:dyDescent="0.25">
      <c r="A120" s="2" t="s">
        <v>99</v>
      </c>
      <c r="B120">
        <v>10</v>
      </c>
    </row>
    <row r="121" spans="1:2" x14ac:dyDescent="0.25">
      <c r="A121" s="2" t="s">
        <v>100</v>
      </c>
      <c r="B121">
        <v>62.5</v>
      </c>
    </row>
    <row r="122" spans="1:2" x14ac:dyDescent="0.25">
      <c r="A122" s="2" t="s">
        <v>101</v>
      </c>
      <c r="B122" t="s">
        <v>203</v>
      </c>
    </row>
    <row r="123" spans="1:2" x14ac:dyDescent="0.25">
      <c r="A123" s="2" t="s">
        <v>102</v>
      </c>
    </row>
    <row r="124" spans="1:2" x14ac:dyDescent="0.25">
      <c r="A124" s="2" t="s">
        <v>103</v>
      </c>
      <c r="B124" t="s">
        <v>590</v>
      </c>
    </row>
    <row r="125" spans="1:2" x14ac:dyDescent="0.25">
      <c r="A125" s="1" t="s">
        <v>104</v>
      </c>
      <c r="B125">
        <v>953.4</v>
      </c>
    </row>
  </sheetData>
  <pageMargins left="0.7" right="0.7" top="0.75" bottom="0.75" header="0.3" footer="0.3"/>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62</v>
      </c>
    </row>
    <row r="2" spans="1:2" x14ac:dyDescent="0.25">
      <c r="A2" s="1" t="s">
        <v>0</v>
      </c>
    </row>
    <row r="3" spans="1:2" x14ac:dyDescent="0.25">
      <c r="A3" s="2" t="s">
        <v>1</v>
      </c>
      <c r="B3" t="s">
        <v>105</v>
      </c>
    </row>
    <row r="4" spans="1:2" x14ac:dyDescent="0.25">
      <c r="A4" s="2" t="s">
        <v>2</v>
      </c>
      <c r="B4" t="s">
        <v>603</v>
      </c>
    </row>
    <row r="5" spans="1:2" x14ac:dyDescent="0.25">
      <c r="A5" s="2" t="s">
        <v>3</v>
      </c>
      <c r="B5" t="s">
        <v>604</v>
      </c>
    </row>
    <row r="6" spans="1:2" x14ac:dyDescent="0.25">
      <c r="A6" s="2" t="s">
        <v>4</v>
      </c>
      <c r="B6" t="s">
        <v>108</v>
      </c>
    </row>
    <row r="7" spans="1:2" x14ac:dyDescent="0.25">
      <c r="A7" s="2" t="s">
        <v>5</v>
      </c>
      <c r="B7" t="s">
        <v>109</v>
      </c>
    </row>
    <row r="8" spans="1:2" x14ac:dyDescent="0.25">
      <c r="A8" s="2" t="s">
        <v>6</v>
      </c>
    </row>
    <row r="9" spans="1:2" x14ac:dyDescent="0.25">
      <c r="A9" s="2" t="s">
        <v>7</v>
      </c>
    </row>
    <row r="10" spans="1:2" x14ac:dyDescent="0.25">
      <c r="A10" s="2" t="s">
        <v>8</v>
      </c>
      <c r="B10" t="s">
        <v>605</v>
      </c>
    </row>
    <row r="11" spans="1:2" x14ac:dyDescent="0.25">
      <c r="A11" s="2" t="s">
        <v>9</v>
      </c>
      <c r="B11" t="s">
        <v>606</v>
      </c>
    </row>
    <row r="12" spans="1:2" x14ac:dyDescent="0.25">
      <c r="A12" s="2" t="s">
        <v>10</v>
      </c>
      <c r="B12" t="s">
        <v>607</v>
      </c>
    </row>
    <row r="13" spans="1:2" x14ac:dyDescent="0.25">
      <c r="A13" s="2" t="s">
        <v>11</v>
      </c>
      <c r="B13" t="s">
        <v>608</v>
      </c>
    </row>
    <row r="14" spans="1:2" x14ac:dyDescent="0.25">
      <c r="A14" s="2" t="s">
        <v>12</v>
      </c>
      <c r="B14" t="s">
        <v>116</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row>
    <row r="20" spans="1:2" x14ac:dyDescent="0.25">
      <c r="A20" s="2" t="s">
        <v>18</v>
      </c>
      <c r="B20" t="s">
        <v>119</v>
      </c>
    </row>
    <row r="21" spans="1:2" x14ac:dyDescent="0.25">
      <c r="A21" s="2" t="s">
        <v>19</v>
      </c>
      <c r="B21" t="s">
        <v>609</v>
      </c>
    </row>
    <row r="22" spans="1:2" x14ac:dyDescent="0.25">
      <c r="A22" s="2" t="s">
        <v>20</v>
      </c>
      <c r="B22" t="s">
        <v>187</v>
      </c>
    </row>
    <row r="23" spans="1:2" x14ac:dyDescent="0.25">
      <c r="A23" s="2" t="s">
        <v>21</v>
      </c>
      <c r="B23" t="s">
        <v>610</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152</v>
      </c>
    </row>
    <row r="29" spans="1:2" x14ac:dyDescent="0.25">
      <c r="A29" s="2" t="s">
        <v>25</v>
      </c>
      <c r="B29" t="s">
        <v>136</v>
      </c>
    </row>
    <row r="30" spans="1:2" x14ac:dyDescent="0.25">
      <c r="A30" s="2" t="s">
        <v>26</v>
      </c>
      <c r="B30" t="s">
        <v>125</v>
      </c>
    </row>
    <row r="31" spans="1:2" x14ac:dyDescent="0.25">
      <c r="A31" s="2" t="s">
        <v>27</v>
      </c>
      <c r="B31" t="s">
        <v>125</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126</v>
      </c>
    </row>
    <row r="39" spans="1:2" x14ac:dyDescent="0.25">
      <c r="A39" s="2" t="s">
        <v>30</v>
      </c>
      <c r="B39" t="s">
        <v>120</v>
      </c>
    </row>
    <row r="40" spans="1:2" x14ac:dyDescent="0.25">
      <c r="A40" s="2" t="s">
        <v>25</v>
      </c>
      <c r="B40" t="s">
        <v>611</v>
      </c>
    </row>
    <row r="41" spans="1:2" x14ac:dyDescent="0.25">
      <c r="A41" s="2" t="s">
        <v>26</v>
      </c>
      <c r="B41" t="s">
        <v>145</v>
      </c>
    </row>
    <row r="42" spans="1:2" x14ac:dyDescent="0.25">
      <c r="A42" s="2"/>
      <c r="B42" t="s">
        <v>124</v>
      </c>
    </row>
    <row r="43" spans="1:2" x14ac:dyDescent="0.25">
      <c r="A43" s="2" t="s">
        <v>31</v>
      </c>
      <c r="B43" t="s">
        <v>118</v>
      </c>
    </row>
    <row r="44" spans="1:2" x14ac:dyDescent="0.25">
      <c r="A44" s="2" t="s">
        <v>32</v>
      </c>
    </row>
    <row r="45" spans="1:2" x14ac:dyDescent="0.25">
      <c r="A45" s="2" t="s">
        <v>33</v>
      </c>
      <c r="B45" t="s">
        <v>118</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193</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455</v>
      </c>
    </row>
    <row r="63" spans="1:2" x14ac:dyDescent="0.25">
      <c r="A63" s="2" t="s">
        <v>26</v>
      </c>
      <c r="B63" t="s">
        <v>229</v>
      </c>
    </row>
    <row r="64" spans="1:2" x14ac:dyDescent="0.25">
      <c r="A64" s="2" t="s">
        <v>32</v>
      </c>
      <c r="B64" t="s">
        <v>612</v>
      </c>
    </row>
    <row r="65" spans="1:2" x14ac:dyDescent="0.25">
      <c r="A65" s="2"/>
    </row>
    <row r="66" spans="1:2" x14ac:dyDescent="0.25">
      <c r="A66" s="1" t="s">
        <v>46</v>
      </c>
    </row>
    <row r="67" spans="1:2" x14ac:dyDescent="0.25">
      <c r="A67" s="2" t="s">
        <v>47</v>
      </c>
      <c r="B67" t="s">
        <v>125</v>
      </c>
    </row>
    <row r="68" spans="1:2" x14ac:dyDescent="0.25">
      <c r="A68" s="2" t="s">
        <v>48</v>
      </c>
      <c r="B68">
        <v>15</v>
      </c>
    </row>
    <row r="69" spans="1:2" x14ac:dyDescent="0.25">
      <c r="A69" s="2" t="s">
        <v>49</v>
      </c>
      <c r="B69">
        <v>0</v>
      </c>
    </row>
    <row r="70" spans="1:2" x14ac:dyDescent="0.25">
      <c r="A70" s="2" t="s">
        <v>50</v>
      </c>
      <c r="B70" t="s">
        <v>125</v>
      </c>
    </row>
    <row r="71" spans="1:2" x14ac:dyDescent="0.25">
      <c r="A71" s="2" t="s">
        <v>51</v>
      </c>
      <c r="B71">
        <v>1.94</v>
      </c>
    </row>
    <row r="72" spans="1:2" x14ac:dyDescent="0.25">
      <c r="A72" s="2" t="s">
        <v>52</v>
      </c>
      <c r="B72">
        <v>0</v>
      </c>
    </row>
    <row r="73" spans="1:2" x14ac:dyDescent="0.25">
      <c r="A73" s="2" t="s">
        <v>53</v>
      </c>
      <c r="B73" t="s">
        <v>125</v>
      </c>
    </row>
    <row r="74" spans="1:2" x14ac:dyDescent="0.25">
      <c r="A74" s="2" t="s">
        <v>54</v>
      </c>
      <c r="B74">
        <v>0.75</v>
      </c>
    </row>
    <row r="75" spans="1:2" x14ac:dyDescent="0.25">
      <c r="A75" s="2" t="s">
        <v>55</v>
      </c>
      <c r="B75">
        <v>0</v>
      </c>
    </row>
    <row r="76" spans="1:2" x14ac:dyDescent="0.25">
      <c r="A76" s="2" t="s">
        <v>56</v>
      </c>
      <c r="B76" t="s">
        <v>144</v>
      </c>
    </row>
    <row r="77" spans="1:2" x14ac:dyDescent="0.25">
      <c r="A77" s="2" t="s">
        <v>57</v>
      </c>
      <c r="B77">
        <v>0.75</v>
      </c>
    </row>
    <row r="78" spans="1:2" x14ac:dyDescent="0.25">
      <c r="A78" s="2" t="s">
        <v>57</v>
      </c>
      <c r="B78">
        <v>10.5</v>
      </c>
    </row>
    <row r="79" spans="1:2" x14ac:dyDescent="0.25">
      <c r="A79" s="2" t="s">
        <v>58</v>
      </c>
      <c r="B79" t="s">
        <v>448</v>
      </c>
    </row>
    <row r="80" spans="1:2" x14ac:dyDescent="0.25">
      <c r="A80" s="2" t="s">
        <v>59</v>
      </c>
      <c r="B80">
        <v>0.75</v>
      </c>
    </row>
    <row r="81" spans="1:2" x14ac:dyDescent="0.25">
      <c r="A81" s="2" t="s">
        <v>60</v>
      </c>
      <c r="B81">
        <v>8.25</v>
      </c>
    </row>
    <row r="82" spans="1:2" x14ac:dyDescent="0.25">
      <c r="A82" s="2" t="s">
        <v>61</v>
      </c>
      <c r="B82" t="s">
        <v>426</v>
      </c>
    </row>
    <row r="83" spans="1:2" x14ac:dyDescent="0.25">
      <c r="A83" s="2" t="s">
        <v>62</v>
      </c>
      <c r="B83">
        <v>0.75</v>
      </c>
    </row>
    <row r="84" spans="1:2" x14ac:dyDescent="0.25">
      <c r="A84" s="2" t="s">
        <v>63</v>
      </c>
      <c r="B84">
        <v>19.5</v>
      </c>
    </row>
    <row r="85" spans="1:2" x14ac:dyDescent="0.25">
      <c r="A85" s="2" t="s">
        <v>64</v>
      </c>
      <c r="B85" t="s">
        <v>472</v>
      </c>
    </row>
    <row r="86" spans="1:2" x14ac:dyDescent="0.25">
      <c r="A86" s="2" t="s">
        <v>65</v>
      </c>
      <c r="B86">
        <v>142</v>
      </c>
    </row>
    <row r="87" spans="1:2" x14ac:dyDescent="0.25">
      <c r="A87" s="2" t="s">
        <v>66</v>
      </c>
      <c r="B87">
        <v>71</v>
      </c>
    </row>
    <row r="88" spans="1:2" x14ac:dyDescent="0.25">
      <c r="A88" s="2" t="s">
        <v>67</v>
      </c>
      <c r="B88" t="s">
        <v>125</v>
      </c>
    </row>
    <row r="89" spans="1:2" x14ac:dyDescent="0.25">
      <c r="A89" s="2" t="s">
        <v>68</v>
      </c>
      <c r="B89">
        <v>1.1000000000000001</v>
      </c>
    </row>
    <row r="90" spans="1:2" x14ac:dyDescent="0.25">
      <c r="A90" s="2" t="s">
        <v>69</v>
      </c>
      <c r="B90">
        <v>0</v>
      </c>
    </row>
    <row r="91" spans="1:2" x14ac:dyDescent="0.25">
      <c r="A91" s="2" t="s">
        <v>70</v>
      </c>
      <c r="B91" t="s">
        <v>125</v>
      </c>
    </row>
    <row r="92" spans="1:2" x14ac:dyDescent="0.25">
      <c r="A92" s="2" t="s">
        <v>71</v>
      </c>
      <c r="B92">
        <v>0.7</v>
      </c>
    </row>
    <row r="93" spans="1:2" x14ac:dyDescent="0.25">
      <c r="A93" s="2" t="s">
        <v>72</v>
      </c>
      <c r="B93">
        <v>0</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613</v>
      </c>
    </row>
    <row r="104" spans="1:2" x14ac:dyDescent="0.25">
      <c r="A104" s="2" t="s">
        <v>83</v>
      </c>
      <c r="B104">
        <v>6</v>
      </c>
    </row>
    <row r="105" spans="1:2" x14ac:dyDescent="0.25">
      <c r="A105" s="2" t="s">
        <v>84</v>
      </c>
      <c r="B105">
        <v>192</v>
      </c>
    </row>
    <row r="106" spans="1:2" x14ac:dyDescent="0.25">
      <c r="A106" s="2" t="s">
        <v>85</v>
      </c>
      <c r="B106" t="s">
        <v>125</v>
      </c>
    </row>
    <row r="107" spans="1:2" x14ac:dyDescent="0.25">
      <c r="A107" s="2" t="s">
        <v>86</v>
      </c>
      <c r="B107" t="s">
        <v>191</v>
      </c>
    </row>
    <row r="108" spans="1:2" x14ac:dyDescent="0.25">
      <c r="A108" s="2" t="s">
        <v>87</v>
      </c>
      <c r="B108">
        <v>10.5</v>
      </c>
    </row>
    <row r="109" spans="1:2" x14ac:dyDescent="0.25">
      <c r="A109" s="2" t="s">
        <v>88</v>
      </c>
      <c r="B109">
        <v>220.5</v>
      </c>
    </row>
    <row r="110" spans="1:2" x14ac:dyDescent="0.25">
      <c r="A110" s="2" t="s">
        <v>89</v>
      </c>
      <c r="B110" t="s">
        <v>125</v>
      </c>
    </row>
    <row r="111" spans="1:2" x14ac:dyDescent="0.25">
      <c r="A111" s="2" t="s">
        <v>90</v>
      </c>
      <c r="B111">
        <v>10.5</v>
      </c>
    </row>
    <row r="112" spans="1:2" x14ac:dyDescent="0.25">
      <c r="A112" s="2" t="s">
        <v>91</v>
      </c>
      <c r="B112">
        <v>0</v>
      </c>
    </row>
    <row r="113" spans="1:2" x14ac:dyDescent="0.25">
      <c r="A113" s="2" t="s">
        <v>92</v>
      </c>
      <c r="B113" t="s">
        <v>193</v>
      </c>
    </row>
    <row r="114" spans="1:2" x14ac:dyDescent="0.25">
      <c r="A114" s="2" t="s">
        <v>93</v>
      </c>
      <c r="B114">
        <v>6</v>
      </c>
    </row>
    <row r="115" spans="1:2" x14ac:dyDescent="0.25">
      <c r="A115" s="2" t="s">
        <v>94</v>
      </c>
      <c r="B115">
        <v>96</v>
      </c>
    </row>
    <row r="116" spans="1:2" x14ac:dyDescent="0.25">
      <c r="A116" s="2" t="s">
        <v>95</v>
      </c>
      <c r="B116" t="s">
        <v>521</v>
      </c>
    </row>
    <row r="117" spans="1:2" x14ac:dyDescent="0.25">
      <c r="A117" s="2" t="s">
        <v>96</v>
      </c>
      <c r="B117">
        <v>24</v>
      </c>
    </row>
    <row r="118" spans="1:2" x14ac:dyDescent="0.25">
      <c r="A118" s="2" t="s">
        <v>97</v>
      </c>
      <c r="B118">
        <v>172.8</v>
      </c>
    </row>
    <row r="119" spans="1:2" x14ac:dyDescent="0.25">
      <c r="A119" s="2" t="s">
        <v>98</v>
      </c>
      <c r="B119" t="s">
        <v>614</v>
      </c>
    </row>
    <row r="120" spans="1:2" x14ac:dyDescent="0.25">
      <c r="A120" s="2" t="s">
        <v>99</v>
      </c>
      <c r="B120">
        <v>10</v>
      </c>
    </row>
    <row r="121" spans="1:2" x14ac:dyDescent="0.25">
      <c r="A121" s="2" t="s">
        <v>100</v>
      </c>
      <c r="B121">
        <v>75.5</v>
      </c>
    </row>
    <row r="122" spans="1:2" x14ac:dyDescent="0.25">
      <c r="A122" s="2" t="s">
        <v>101</v>
      </c>
      <c r="B122" t="s">
        <v>455</v>
      </c>
    </row>
    <row r="123" spans="1:2" x14ac:dyDescent="0.25">
      <c r="A123" s="2" t="s">
        <v>102</v>
      </c>
      <c r="B123" t="s">
        <v>125</v>
      </c>
    </row>
    <row r="124" spans="1:2" x14ac:dyDescent="0.25">
      <c r="A124" s="2" t="s">
        <v>103</v>
      </c>
      <c r="B124" t="s">
        <v>615</v>
      </c>
    </row>
    <row r="125" spans="1:2" x14ac:dyDescent="0.25">
      <c r="A125" s="1" t="s">
        <v>104</v>
      </c>
      <c r="B125">
        <v>866.05</v>
      </c>
    </row>
  </sheetData>
  <pageMargins left="0.7" right="0.7" top="0.75" bottom="0.75" header="0.3" footer="0.3"/>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63</v>
      </c>
    </row>
    <row r="2" spans="1:2" x14ac:dyDescent="0.25">
      <c r="A2" s="1" t="s">
        <v>0</v>
      </c>
    </row>
    <row r="3" spans="1:2" x14ac:dyDescent="0.25">
      <c r="A3" s="2" t="s">
        <v>1</v>
      </c>
      <c r="B3" t="s">
        <v>105</v>
      </c>
    </row>
    <row r="4" spans="1:2" x14ac:dyDescent="0.25">
      <c r="A4" s="2" t="s">
        <v>2</v>
      </c>
      <c r="B4" t="s">
        <v>616</v>
      </c>
    </row>
    <row r="5" spans="1:2" x14ac:dyDescent="0.25">
      <c r="A5" s="2" t="s">
        <v>3</v>
      </c>
      <c r="B5" t="s">
        <v>617</v>
      </c>
    </row>
    <row r="6" spans="1:2" x14ac:dyDescent="0.25">
      <c r="A6" s="2" t="s">
        <v>4</v>
      </c>
      <c r="B6" t="s">
        <v>108</v>
      </c>
    </row>
    <row r="7" spans="1:2" x14ac:dyDescent="0.25">
      <c r="A7" s="2" t="s">
        <v>5</v>
      </c>
      <c r="B7" t="s">
        <v>109</v>
      </c>
    </row>
    <row r="8" spans="1:2" x14ac:dyDescent="0.25">
      <c r="A8" s="2" t="s">
        <v>6</v>
      </c>
    </row>
    <row r="9" spans="1:2" x14ac:dyDescent="0.25">
      <c r="A9" s="2" t="s">
        <v>7</v>
      </c>
      <c r="B9" t="s">
        <v>618</v>
      </c>
    </row>
    <row r="10" spans="1:2" x14ac:dyDescent="0.25">
      <c r="A10" s="2" t="s">
        <v>8</v>
      </c>
      <c r="B10" t="s">
        <v>619</v>
      </c>
    </row>
    <row r="11" spans="1:2" x14ac:dyDescent="0.25">
      <c r="A11" s="2" t="s">
        <v>9</v>
      </c>
      <c r="B11" t="s">
        <v>620</v>
      </c>
    </row>
    <row r="12" spans="1:2" x14ac:dyDescent="0.25">
      <c r="A12" s="2" t="s">
        <v>10</v>
      </c>
      <c r="B12" t="s">
        <v>621</v>
      </c>
    </row>
    <row r="13" spans="1:2" x14ac:dyDescent="0.25">
      <c r="A13" s="2" t="s">
        <v>11</v>
      </c>
      <c r="B13" t="s">
        <v>622</v>
      </c>
    </row>
    <row r="14" spans="1:2" x14ac:dyDescent="0.25">
      <c r="A14" s="2" t="s">
        <v>12</v>
      </c>
      <c r="B14" t="s">
        <v>491</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301</v>
      </c>
    </row>
    <row r="22" spans="1:2" x14ac:dyDescent="0.25">
      <c r="A22" s="2" t="s">
        <v>20</v>
      </c>
      <c r="B22" t="s">
        <v>203</v>
      </c>
    </row>
    <row r="23" spans="1:2" x14ac:dyDescent="0.25">
      <c r="A23" s="2" t="s">
        <v>21</v>
      </c>
      <c r="B23" t="s">
        <v>623</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115</v>
      </c>
    </row>
    <row r="29" spans="1:2" x14ac:dyDescent="0.25">
      <c r="A29" s="2" t="s">
        <v>25</v>
      </c>
      <c r="B29" t="s">
        <v>611</v>
      </c>
    </row>
    <row r="30" spans="1:2" x14ac:dyDescent="0.25">
      <c r="A30" s="2" t="s">
        <v>26</v>
      </c>
      <c r="B30" t="s">
        <v>125</v>
      </c>
    </row>
    <row r="31" spans="1:2" x14ac:dyDescent="0.25">
      <c r="A31" s="2" t="s">
        <v>27</v>
      </c>
      <c r="B31" t="s">
        <v>125</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152</v>
      </c>
    </row>
    <row r="39" spans="1:2" x14ac:dyDescent="0.25">
      <c r="A39" s="2" t="s">
        <v>30</v>
      </c>
      <c r="B39" t="s">
        <v>120</v>
      </c>
    </row>
    <row r="40" spans="1:2" x14ac:dyDescent="0.25">
      <c r="A40" s="2" t="s">
        <v>25</v>
      </c>
      <c r="B40" t="s">
        <v>611</v>
      </c>
    </row>
    <row r="41" spans="1:2" x14ac:dyDescent="0.25">
      <c r="A41" s="2" t="s">
        <v>26</v>
      </c>
      <c r="B41" t="s">
        <v>624</v>
      </c>
    </row>
    <row r="42" spans="1:2" x14ac:dyDescent="0.25">
      <c r="A42" s="2"/>
      <c r="B42" t="s">
        <v>193</v>
      </c>
    </row>
    <row r="43" spans="1:2" x14ac:dyDescent="0.25">
      <c r="A43" s="2" t="s">
        <v>31</v>
      </c>
      <c r="B43" t="s">
        <v>118</v>
      </c>
    </row>
    <row r="44" spans="1:2" x14ac:dyDescent="0.25">
      <c r="A44" s="2" t="s">
        <v>32</v>
      </c>
    </row>
    <row r="45" spans="1:2" x14ac:dyDescent="0.25">
      <c r="A45" s="2" t="s">
        <v>33</v>
      </c>
      <c r="B45" t="s">
        <v>118</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226</v>
      </c>
    </row>
    <row r="63" spans="1:2" x14ac:dyDescent="0.25">
      <c r="A63" s="2" t="s">
        <v>26</v>
      </c>
      <c r="B63" t="s">
        <v>366</v>
      </c>
    </row>
    <row r="64" spans="1:2" x14ac:dyDescent="0.25">
      <c r="A64" s="2" t="s">
        <v>32</v>
      </c>
      <c r="B64" t="s">
        <v>625</v>
      </c>
    </row>
    <row r="65" spans="1:2" x14ac:dyDescent="0.25">
      <c r="A65" s="2"/>
    </row>
    <row r="66" spans="1:2" x14ac:dyDescent="0.25">
      <c r="A66" s="1" t="s">
        <v>46</v>
      </c>
    </row>
    <row r="67" spans="1:2" x14ac:dyDescent="0.25">
      <c r="A67" s="2" t="s">
        <v>47</v>
      </c>
      <c r="B67" t="s">
        <v>125</v>
      </c>
    </row>
    <row r="68" spans="1:2" x14ac:dyDescent="0.25">
      <c r="A68" s="2" t="s">
        <v>48</v>
      </c>
      <c r="B68">
        <v>15</v>
      </c>
    </row>
    <row r="69" spans="1:2" x14ac:dyDescent="0.25">
      <c r="A69" s="2" t="s">
        <v>49</v>
      </c>
      <c r="B69">
        <v>0</v>
      </c>
    </row>
    <row r="70" spans="1:2" x14ac:dyDescent="0.25">
      <c r="A70" s="2" t="s">
        <v>50</v>
      </c>
      <c r="B70" t="s">
        <v>125</v>
      </c>
    </row>
    <row r="71" spans="1:2" x14ac:dyDescent="0.25">
      <c r="A71" s="2" t="s">
        <v>51</v>
      </c>
      <c r="B71">
        <v>1.94</v>
      </c>
    </row>
    <row r="72" spans="1:2" x14ac:dyDescent="0.25">
      <c r="A72" s="2" t="s">
        <v>52</v>
      </c>
      <c r="B72">
        <v>0</v>
      </c>
    </row>
    <row r="73" spans="1:2" x14ac:dyDescent="0.25">
      <c r="A73" s="2" t="s">
        <v>53</v>
      </c>
      <c r="B73" t="s">
        <v>125</v>
      </c>
    </row>
    <row r="74" spans="1:2" x14ac:dyDescent="0.25">
      <c r="A74" s="2" t="s">
        <v>54</v>
      </c>
      <c r="B74">
        <v>0.75</v>
      </c>
    </row>
    <row r="75" spans="1:2" x14ac:dyDescent="0.25">
      <c r="A75" s="2" t="s">
        <v>55</v>
      </c>
      <c r="B75">
        <v>0</v>
      </c>
    </row>
    <row r="76" spans="1:2" x14ac:dyDescent="0.25">
      <c r="A76" s="2" t="s">
        <v>56</v>
      </c>
      <c r="B76" t="s">
        <v>396</v>
      </c>
    </row>
    <row r="77" spans="1:2" x14ac:dyDescent="0.25">
      <c r="A77" s="2" t="s">
        <v>57</v>
      </c>
      <c r="B77">
        <v>0.75</v>
      </c>
    </row>
    <row r="78" spans="1:2" x14ac:dyDescent="0.25">
      <c r="A78" s="2" t="s">
        <v>57</v>
      </c>
      <c r="B78">
        <v>9.75</v>
      </c>
    </row>
    <row r="79" spans="1:2" x14ac:dyDescent="0.25">
      <c r="A79" s="2" t="s">
        <v>58</v>
      </c>
      <c r="B79" t="s">
        <v>143</v>
      </c>
    </row>
    <row r="80" spans="1:2" x14ac:dyDescent="0.25">
      <c r="A80" s="2" t="s">
        <v>59</v>
      </c>
      <c r="B80">
        <v>0.75</v>
      </c>
    </row>
    <row r="81" spans="1:2" x14ac:dyDescent="0.25">
      <c r="A81" s="2" t="s">
        <v>60</v>
      </c>
      <c r="B81">
        <v>6.75</v>
      </c>
    </row>
    <row r="82" spans="1:2" x14ac:dyDescent="0.25">
      <c r="A82" s="2" t="s">
        <v>61</v>
      </c>
      <c r="B82" t="s">
        <v>587</v>
      </c>
    </row>
    <row r="83" spans="1:2" x14ac:dyDescent="0.25">
      <c r="A83" s="2" t="s">
        <v>62</v>
      </c>
      <c r="B83">
        <v>0.75</v>
      </c>
    </row>
    <row r="84" spans="1:2" x14ac:dyDescent="0.25">
      <c r="A84" s="2" t="s">
        <v>63</v>
      </c>
      <c r="B84">
        <v>12.75</v>
      </c>
    </row>
    <row r="85" spans="1:2" x14ac:dyDescent="0.25">
      <c r="A85" s="2" t="s">
        <v>64</v>
      </c>
      <c r="B85" t="s">
        <v>472</v>
      </c>
    </row>
    <row r="86" spans="1:2" x14ac:dyDescent="0.25">
      <c r="A86" s="2" t="s">
        <v>65</v>
      </c>
      <c r="B86">
        <v>142</v>
      </c>
    </row>
    <row r="87" spans="1:2" x14ac:dyDescent="0.25">
      <c r="A87" s="2" t="s">
        <v>66</v>
      </c>
      <c r="B87">
        <v>71</v>
      </c>
    </row>
    <row r="88" spans="1:2" x14ac:dyDescent="0.25">
      <c r="A88" s="2" t="s">
        <v>67</v>
      </c>
      <c r="B88" t="s">
        <v>125</v>
      </c>
    </row>
    <row r="89" spans="1:2" x14ac:dyDescent="0.25">
      <c r="A89" s="2" t="s">
        <v>68</v>
      </c>
      <c r="B89">
        <v>1.1000000000000001</v>
      </c>
    </row>
    <row r="90" spans="1:2" x14ac:dyDescent="0.25">
      <c r="A90" s="2" t="s">
        <v>69</v>
      </c>
      <c r="B90">
        <v>0</v>
      </c>
    </row>
    <row r="91" spans="1:2" x14ac:dyDescent="0.25">
      <c r="A91" s="2" t="s">
        <v>70</v>
      </c>
      <c r="B91" t="s">
        <v>125</v>
      </c>
    </row>
    <row r="92" spans="1:2" x14ac:dyDescent="0.25">
      <c r="A92" s="2" t="s">
        <v>71</v>
      </c>
      <c r="B92">
        <v>0.7</v>
      </c>
    </row>
    <row r="93" spans="1:2" x14ac:dyDescent="0.25">
      <c r="A93" s="2" t="s">
        <v>72</v>
      </c>
      <c r="B93">
        <v>0</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626</v>
      </c>
    </row>
    <row r="104" spans="1:2" x14ac:dyDescent="0.25">
      <c r="A104" s="2" t="s">
        <v>83</v>
      </c>
      <c r="B104">
        <v>6</v>
      </c>
    </row>
    <row r="105" spans="1:2" x14ac:dyDescent="0.25">
      <c r="A105" s="2" t="s">
        <v>84</v>
      </c>
      <c r="B105">
        <v>174</v>
      </c>
    </row>
    <row r="106" spans="1:2" x14ac:dyDescent="0.25">
      <c r="A106" s="2" t="s">
        <v>85</v>
      </c>
      <c r="B106" t="s">
        <v>125</v>
      </c>
    </row>
    <row r="107" spans="1:2" x14ac:dyDescent="0.25">
      <c r="A107" s="2" t="s">
        <v>86</v>
      </c>
      <c r="B107" t="s">
        <v>144</v>
      </c>
    </row>
    <row r="108" spans="1:2" x14ac:dyDescent="0.25">
      <c r="A108" s="2" t="s">
        <v>87</v>
      </c>
      <c r="B108">
        <v>10.5</v>
      </c>
    </row>
    <row r="109" spans="1:2" x14ac:dyDescent="0.25">
      <c r="A109" s="2" t="s">
        <v>88</v>
      </c>
      <c r="B109">
        <v>147</v>
      </c>
    </row>
    <row r="110" spans="1:2" x14ac:dyDescent="0.25">
      <c r="A110" s="2" t="s">
        <v>89</v>
      </c>
      <c r="B110" t="s">
        <v>125</v>
      </c>
    </row>
    <row r="111" spans="1:2" x14ac:dyDescent="0.25">
      <c r="A111" s="2" t="s">
        <v>90</v>
      </c>
      <c r="B111">
        <v>10.5</v>
      </c>
    </row>
    <row r="112" spans="1:2" x14ac:dyDescent="0.25">
      <c r="A112" s="2" t="s">
        <v>91</v>
      </c>
      <c r="B112">
        <v>0</v>
      </c>
    </row>
    <row r="113" spans="1:2" x14ac:dyDescent="0.25">
      <c r="A113" s="2" t="s">
        <v>92</v>
      </c>
      <c r="B113" t="s">
        <v>144</v>
      </c>
    </row>
    <row r="114" spans="1:2" x14ac:dyDescent="0.25">
      <c r="A114" s="2" t="s">
        <v>93</v>
      </c>
      <c r="B114">
        <v>6</v>
      </c>
    </row>
    <row r="115" spans="1:2" x14ac:dyDescent="0.25">
      <c r="A115" s="2" t="s">
        <v>94</v>
      </c>
      <c r="B115">
        <v>84</v>
      </c>
    </row>
    <row r="116" spans="1:2" x14ac:dyDescent="0.25">
      <c r="A116" s="2" t="s">
        <v>95</v>
      </c>
      <c r="B116" t="s">
        <v>627</v>
      </c>
    </row>
    <row r="117" spans="1:2" x14ac:dyDescent="0.25">
      <c r="A117" s="2" t="s">
        <v>96</v>
      </c>
      <c r="B117">
        <v>24</v>
      </c>
    </row>
    <row r="118" spans="1:2" x14ac:dyDescent="0.25">
      <c r="A118" s="2" t="s">
        <v>97</v>
      </c>
      <c r="B118">
        <v>148.32</v>
      </c>
    </row>
    <row r="119" spans="1:2" x14ac:dyDescent="0.25">
      <c r="A119" s="2" t="s">
        <v>98</v>
      </c>
      <c r="B119" t="s">
        <v>355</v>
      </c>
    </row>
    <row r="120" spans="1:2" x14ac:dyDescent="0.25">
      <c r="A120" s="2" t="s">
        <v>99</v>
      </c>
      <c r="B120">
        <v>10</v>
      </c>
    </row>
    <row r="121" spans="1:2" x14ac:dyDescent="0.25">
      <c r="A121" s="2" t="s">
        <v>100</v>
      </c>
      <c r="B121">
        <v>67</v>
      </c>
    </row>
    <row r="122" spans="1:2" x14ac:dyDescent="0.25">
      <c r="A122" s="2" t="s">
        <v>101</v>
      </c>
      <c r="B122" t="s">
        <v>203</v>
      </c>
    </row>
    <row r="123" spans="1:2" x14ac:dyDescent="0.25">
      <c r="A123" s="2" t="s">
        <v>102</v>
      </c>
    </row>
    <row r="124" spans="1:2" x14ac:dyDescent="0.25">
      <c r="A124" s="2" t="s">
        <v>103</v>
      </c>
      <c r="B124" t="s">
        <v>628</v>
      </c>
    </row>
    <row r="125" spans="1:2" x14ac:dyDescent="0.25">
      <c r="A125" s="1" t="s">
        <v>104</v>
      </c>
      <c r="B125">
        <v>720.56999999999994</v>
      </c>
    </row>
  </sheetData>
  <pageMargins left="0.7" right="0.7" top="0.75" bottom="0.75" header="0.3" footer="0.3"/>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activeCell="I34" sqref="I34"/>
    </sheetView>
  </sheetViews>
  <sheetFormatPr defaultRowHeight="15" x14ac:dyDescent="0.25"/>
  <cols>
    <col min="1" max="1" width="46.85546875" customWidth="1"/>
  </cols>
  <sheetData>
    <row r="1" spans="1:2" x14ac:dyDescent="0.25">
      <c r="A1" t="s">
        <v>1120</v>
      </c>
      <c r="B1">
        <v>64</v>
      </c>
    </row>
    <row r="2" spans="1:2" x14ac:dyDescent="0.25">
      <c r="A2" s="1" t="s">
        <v>0</v>
      </c>
    </row>
    <row r="3" spans="1:2" x14ac:dyDescent="0.25">
      <c r="A3" s="2" t="s">
        <v>1</v>
      </c>
      <c r="B3" t="s">
        <v>155</v>
      </c>
    </row>
    <row r="4" spans="1:2" x14ac:dyDescent="0.25">
      <c r="A4" s="2" t="s">
        <v>2</v>
      </c>
      <c r="B4" t="s">
        <v>629</v>
      </c>
    </row>
    <row r="5" spans="1:2" x14ac:dyDescent="0.25">
      <c r="A5" s="2" t="s">
        <v>3</v>
      </c>
      <c r="B5" t="s">
        <v>630</v>
      </c>
    </row>
    <row r="6" spans="1:2" x14ac:dyDescent="0.25">
      <c r="A6" s="2" t="s">
        <v>4</v>
      </c>
      <c r="B6" t="s">
        <v>108</v>
      </c>
    </row>
    <row r="7" spans="1:2" x14ac:dyDescent="0.25">
      <c r="A7" s="2" t="s">
        <v>5</v>
      </c>
      <c r="B7" t="s">
        <v>109</v>
      </c>
    </row>
    <row r="8" spans="1:2" x14ac:dyDescent="0.25">
      <c r="A8" s="2" t="s">
        <v>6</v>
      </c>
    </row>
    <row r="9" spans="1:2" x14ac:dyDescent="0.25">
      <c r="A9" s="2" t="s">
        <v>7</v>
      </c>
      <c r="B9" t="s">
        <v>134</v>
      </c>
    </row>
    <row r="10" spans="1:2" x14ac:dyDescent="0.25">
      <c r="A10" s="2" t="s">
        <v>8</v>
      </c>
      <c r="B10" t="s">
        <v>631</v>
      </c>
    </row>
    <row r="11" spans="1:2" x14ac:dyDescent="0.25">
      <c r="A11" s="2" t="s">
        <v>9</v>
      </c>
      <c r="B11" t="s">
        <v>632</v>
      </c>
    </row>
    <row r="12" spans="1:2" x14ac:dyDescent="0.25">
      <c r="A12" s="2" t="s">
        <v>10</v>
      </c>
      <c r="B12" t="s">
        <v>633</v>
      </c>
    </row>
    <row r="13" spans="1:2" x14ac:dyDescent="0.25">
      <c r="A13" s="2" t="s">
        <v>11</v>
      </c>
      <c r="B13" t="s">
        <v>634</v>
      </c>
    </row>
    <row r="14" spans="1:2" x14ac:dyDescent="0.25">
      <c r="A14" s="2" t="s">
        <v>12</v>
      </c>
      <c r="B14" t="s">
        <v>116</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635</v>
      </c>
    </row>
    <row r="20" spans="1:2" x14ac:dyDescent="0.25">
      <c r="A20" s="2" t="s">
        <v>18</v>
      </c>
      <c r="B20" t="s">
        <v>119</v>
      </c>
    </row>
    <row r="21" spans="1:2" x14ac:dyDescent="0.25">
      <c r="A21" s="2" t="s">
        <v>19</v>
      </c>
      <c r="B21" t="s">
        <v>636</v>
      </c>
    </row>
    <row r="22" spans="1:2" x14ac:dyDescent="0.25">
      <c r="A22" s="2" t="s">
        <v>20</v>
      </c>
      <c r="B22" t="s">
        <v>429</v>
      </c>
    </row>
    <row r="23" spans="1:2" x14ac:dyDescent="0.25">
      <c r="A23" s="2" t="s">
        <v>21</v>
      </c>
      <c r="B23" t="s">
        <v>637</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129</v>
      </c>
    </row>
    <row r="29" spans="1:2" x14ac:dyDescent="0.25">
      <c r="A29" s="2" t="s">
        <v>25</v>
      </c>
      <c r="B29" t="s">
        <v>638</v>
      </c>
    </row>
    <row r="30" spans="1:2" x14ac:dyDescent="0.25">
      <c r="A30" s="2" t="s">
        <v>26</v>
      </c>
      <c r="B30" t="s">
        <v>125</v>
      </c>
    </row>
    <row r="31" spans="1:2" x14ac:dyDescent="0.25">
      <c r="A31" s="2" t="s">
        <v>27</v>
      </c>
      <c r="B31" t="s">
        <v>125</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144</v>
      </c>
    </row>
    <row r="39" spans="1:2" x14ac:dyDescent="0.25">
      <c r="A39" s="2" t="s">
        <v>30</v>
      </c>
      <c r="B39" t="s">
        <v>120</v>
      </c>
    </row>
    <row r="40" spans="1:2" x14ac:dyDescent="0.25">
      <c r="A40" s="2" t="s">
        <v>25</v>
      </c>
      <c r="B40" t="s">
        <v>638</v>
      </c>
    </row>
    <row r="41" spans="1:2" x14ac:dyDescent="0.25">
      <c r="A41" s="2" t="s">
        <v>26</v>
      </c>
      <c r="B41" t="s">
        <v>178</v>
      </c>
    </row>
    <row r="42" spans="1:2" x14ac:dyDescent="0.25">
      <c r="A42" s="2"/>
      <c r="B42" t="s">
        <v>413</v>
      </c>
    </row>
    <row r="43" spans="1:2" x14ac:dyDescent="0.25">
      <c r="A43" s="2" t="s">
        <v>31</v>
      </c>
      <c r="B43" t="s">
        <v>118</v>
      </c>
    </row>
    <row r="44" spans="1:2" x14ac:dyDescent="0.25">
      <c r="A44" s="2" t="s">
        <v>32</v>
      </c>
    </row>
    <row r="45" spans="1:2" x14ac:dyDescent="0.25">
      <c r="A45" s="2" t="s">
        <v>33</v>
      </c>
      <c r="B45" t="s">
        <v>120</v>
      </c>
    </row>
    <row r="46" spans="1:2" x14ac:dyDescent="0.25">
      <c r="A46" s="2" t="s">
        <v>34</v>
      </c>
      <c r="B46" t="s">
        <v>639</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120</v>
      </c>
    </row>
    <row r="56" spans="1:2" x14ac:dyDescent="0.25">
      <c r="A56" s="2" t="s">
        <v>40</v>
      </c>
      <c r="B56" t="s">
        <v>230</v>
      </c>
    </row>
    <row r="57" spans="1:2" x14ac:dyDescent="0.25">
      <c r="A57" s="2" t="s">
        <v>41</v>
      </c>
      <c r="B57" t="s">
        <v>429</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123</v>
      </c>
    </row>
    <row r="63" spans="1:2" x14ac:dyDescent="0.25">
      <c r="A63" s="2" t="s">
        <v>26</v>
      </c>
      <c r="B63" t="s">
        <v>372</v>
      </c>
    </row>
    <row r="64" spans="1:2" x14ac:dyDescent="0.25">
      <c r="A64" s="2" t="s">
        <v>32</v>
      </c>
      <c r="B64" t="s">
        <v>640</v>
      </c>
    </row>
    <row r="65" spans="1:2" x14ac:dyDescent="0.25">
      <c r="A65" s="2"/>
    </row>
    <row r="66" spans="1:2" x14ac:dyDescent="0.25">
      <c r="A66" s="1" t="s">
        <v>46</v>
      </c>
    </row>
    <row r="67" spans="1:2" x14ac:dyDescent="0.25">
      <c r="A67" s="2" t="s">
        <v>47</v>
      </c>
      <c r="B67" t="s">
        <v>143</v>
      </c>
    </row>
    <row r="68" spans="1:2" x14ac:dyDescent="0.25">
      <c r="A68" s="2" t="s">
        <v>48</v>
      </c>
      <c r="B68">
        <v>15</v>
      </c>
    </row>
    <row r="69" spans="1:2" x14ac:dyDescent="0.25">
      <c r="A69" s="2" t="s">
        <v>49</v>
      </c>
      <c r="B69">
        <v>135</v>
      </c>
    </row>
    <row r="70" spans="1:2" x14ac:dyDescent="0.25">
      <c r="A70" s="2" t="s">
        <v>50</v>
      </c>
      <c r="B70" t="s">
        <v>179</v>
      </c>
    </row>
    <row r="71" spans="1:2" x14ac:dyDescent="0.25">
      <c r="A71" s="2" t="s">
        <v>51</v>
      </c>
      <c r="B71">
        <v>1.94</v>
      </c>
    </row>
    <row r="72" spans="1:2" x14ac:dyDescent="0.25">
      <c r="A72" s="2" t="s">
        <v>52</v>
      </c>
      <c r="B72">
        <v>8.73</v>
      </c>
    </row>
    <row r="73" spans="1:2" x14ac:dyDescent="0.25">
      <c r="A73" s="2" t="s">
        <v>53</v>
      </c>
      <c r="B73" t="s">
        <v>125</v>
      </c>
    </row>
    <row r="74" spans="1:2" x14ac:dyDescent="0.25">
      <c r="A74" s="2" t="s">
        <v>54</v>
      </c>
      <c r="B74">
        <v>0.75</v>
      </c>
    </row>
    <row r="75" spans="1:2" x14ac:dyDescent="0.25">
      <c r="A75" s="2" t="s">
        <v>55</v>
      </c>
      <c r="B75">
        <v>0</v>
      </c>
    </row>
    <row r="76" spans="1:2" x14ac:dyDescent="0.25">
      <c r="A76" s="2" t="s">
        <v>56</v>
      </c>
      <c r="B76" t="s">
        <v>193</v>
      </c>
    </row>
    <row r="77" spans="1:2" x14ac:dyDescent="0.25">
      <c r="A77" s="2" t="s">
        <v>57</v>
      </c>
      <c r="B77">
        <v>0.75</v>
      </c>
    </row>
    <row r="78" spans="1:2" x14ac:dyDescent="0.25">
      <c r="A78" s="2" t="s">
        <v>57</v>
      </c>
      <c r="B78">
        <v>12</v>
      </c>
    </row>
    <row r="79" spans="1:2" x14ac:dyDescent="0.25">
      <c r="A79" s="2" t="s">
        <v>58</v>
      </c>
      <c r="B79" t="s">
        <v>448</v>
      </c>
    </row>
    <row r="80" spans="1:2" x14ac:dyDescent="0.25">
      <c r="A80" s="2" t="s">
        <v>59</v>
      </c>
      <c r="B80">
        <v>0.75</v>
      </c>
    </row>
    <row r="81" spans="1:2" x14ac:dyDescent="0.25">
      <c r="A81" s="2" t="s">
        <v>60</v>
      </c>
      <c r="B81">
        <v>8.25</v>
      </c>
    </row>
    <row r="82" spans="1:2" x14ac:dyDescent="0.25">
      <c r="A82" s="2" t="s">
        <v>61</v>
      </c>
      <c r="B82" t="s">
        <v>127</v>
      </c>
    </row>
    <row r="83" spans="1:2" x14ac:dyDescent="0.25">
      <c r="A83" s="2" t="s">
        <v>62</v>
      </c>
      <c r="B83">
        <v>0.75</v>
      </c>
    </row>
    <row r="84" spans="1:2" x14ac:dyDescent="0.25">
      <c r="A84" s="2" t="s">
        <v>63</v>
      </c>
      <c r="B84">
        <v>18.75</v>
      </c>
    </row>
    <row r="85" spans="1:2" x14ac:dyDescent="0.25">
      <c r="A85" s="2" t="s">
        <v>64</v>
      </c>
      <c r="B85" t="s">
        <v>145</v>
      </c>
    </row>
    <row r="86" spans="1:2" x14ac:dyDescent="0.25">
      <c r="A86" s="2" t="s">
        <v>65</v>
      </c>
      <c r="B86">
        <v>142</v>
      </c>
    </row>
    <row r="87" spans="1:2" x14ac:dyDescent="0.25">
      <c r="A87" s="2" t="s">
        <v>66</v>
      </c>
      <c r="B87">
        <v>142</v>
      </c>
    </row>
    <row r="88" spans="1:2" x14ac:dyDescent="0.25">
      <c r="A88" s="2" t="s">
        <v>67</v>
      </c>
      <c r="B88" t="s">
        <v>125</v>
      </c>
    </row>
    <row r="89" spans="1:2" x14ac:dyDescent="0.25">
      <c r="A89" s="2" t="s">
        <v>68</v>
      </c>
      <c r="B89">
        <v>1.1000000000000001</v>
      </c>
    </row>
    <row r="90" spans="1:2" x14ac:dyDescent="0.25">
      <c r="A90" s="2" t="s">
        <v>69</v>
      </c>
      <c r="B90">
        <v>0</v>
      </c>
    </row>
    <row r="91" spans="1:2" x14ac:dyDescent="0.25">
      <c r="A91" s="2" t="s">
        <v>70</v>
      </c>
      <c r="B91" t="s">
        <v>125</v>
      </c>
    </row>
    <row r="92" spans="1:2" x14ac:dyDescent="0.25">
      <c r="A92" s="2" t="s">
        <v>71</v>
      </c>
      <c r="B92">
        <v>0.7</v>
      </c>
    </row>
    <row r="93" spans="1:2" x14ac:dyDescent="0.25">
      <c r="A93" s="2" t="s">
        <v>72</v>
      </c>
      <c r="B93">
        <v>0</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641</v>
      </c>
    </row>
    <row r="104" spans="1:2" x14ac:dyDescent="0.25">
      <c r="A104" s="2" t="s">
        <v>83</v>
      </c>
      <c r="B104">
        <v>6</v>
      </c>
    </row>
    <row r="105" spans="1:2" x14ac:dyDescent="0.25">
      <c r="A105" s="2" t="s">
        <v>84</v>
      </c>
      <c r="B105">
        <v>252</v>
      </c>
    </row>
    <row r="106" spans="1:2" x14ac:dyDescent="0.25">
      <c r="A106" s="2" t="s">
        <v>85</v>
      </c>
      <c r="B106" t="s">
        <v>125</v>
      </c>
    </row>
    <row r="107" spans="1:2" x14ac:dyDescent="0.25">
      <c r="A107" s="2" t="s">
        <v>86</v>
      </c>
      <c r="B107" t="s">
        <v>642</v>
      </c>
    </row>
    <row r="108" spans="1:2" x14ac:dyDescent="0.25">
      <c r="A108" s="2" t="s">
        <v>87</v>
      </c>
      <c r="B108">
        <v>10.5</v>
      </c>
    </row>
    <row r="109" spans="1:2" x14ac:dyDescent="0.25">
      <c r="A109" s="2" t="s">
        <v>88</v>
      </c>
      <c r="B109">
        <v>283.5</v>
      </c>
    </row>
    <row r="110" spans="1:2" x14ac:dyDescent="0.25">
      <c r="A110" s="2" t="s">
        <v>89</v>
      </c>
      <c r="B110" t="s">
        <v>115</v>
      </c>
    </row>
    <row r="111" spans="1:2" x14ac:dyDescent="0.25">
      <c r="A111" s="2" t="s">
        <v>90</v>
      </c>
      <c r="B111">
        <v>10.5</v>
      </c>
    </row>
    <row r="112" spans="1:2" x14ac:dyDescent="0.25">
      <c r="A112" s="2" t="s">
        <v>91</v>
      </c>
      <c r="B112">
        <v>63</v>
      </c>
    </row>
    <row r="113" spans="1:2" x14ac:dyDescent="0.25">
      <c r="A113" s="2" t="s">
        <v>92</v>
      </c>
      <c r="B113" t="s">
        <v>193</v>
      </c>
    </row>
    <row r="114" spans="1:2" x14ac:dyDescent="0.25">
      <c r="A114" s="2" t="s">
        <v>93</v>
      </c>
      <c r="B114">
        <v>6</v>
      </c>
    </row>
    <row r="115" spans="1:2" x14ac:dyDescent="0.25">
      <c r="A115" s="2" t="s">
        <v>94</v>
      </c>
      <c r="B115">
        <v>96</v>
      </c>
    </row>
    <row r="116" spans="1:2" x14ac:dyDescent="0.25">
      <c r="A116" s="2" t="s">
        <v>95</v>
      </c>
      <c r="B116" t="s">
        <v>643</v>
      </c>
    </row>
    <row r="117" spans="1:2" x14ac:dyDescent="0.25">
      <c r="A117" s="2" t="s">
        <v>96</v>
      </c>
      <c r="B117">
        <v>24</v>
      </c>
    </row>
    <row r="118" spans="1:2" x14ac:dyDescent="0.25">
      <c r="A118" s="2" t="s">
        <v>97</v>
      </c>
      <c r="B118">
        <v>173.52</v>
      </c>
    </row>
    <row r="119" spans="1:2" x14ac:dyDescent="0.25">
      <c r="A119" s="2" t="s">
        <v>98</v>
      </c>
      <c r="B119" t="s">
        <v>355</v>
      </c>
    </row>
    <row r="120" spans="1:2" x14ac:dyDescent="0.25">
      <c r="A120" s="2" t="s">
        <v>99</v>
      </c>
      <c r="B120">
        <v>10</v>
      </c>
    </row>
    <row r="121" spans="1:2" x14ac:dyDescent="0.25">
      <c r="A121" s="2" t="s">
        <v>100</v>
      </c>
      <c r="B121">
        <v>67</v>
      </c>
    </row>
    <row r="122" spans="1:2" x14ac:dyDescent="0.25">
      <c r="A122" s="2" t="s">
        <v>101</v>
      </c>
      <c r="B122" t="s">
        <v>644</v>
      </c>
    </row>
    <row r="123" spans="1:2" x14ac:dyDescent="0.25">
      <c r="A123" s="2" t="s">
        <v>102</v>
      </c>
    </row>
    <row r="124" spans="1:2" x14ac:dyDescent="0.25">
      <c r="A124" s="2" t="s">
        <v>103</v>
      </c>
      <c r="B124" t="s">
        <v>645</v>
      </c>
    </row>
    <row r="125" spans="1:2" x14ac:dyDescent="0.25">
      <c r="A125" s="1" t="s">
        <v>104</v>
      </c>
      <c r="B125">
        <v>1259.75</v>
      </c>
    </row>
  </sheetData>
  <pageMargins left="0.7" right="0.7" top="0.75" bottom="0.75" header="0.3" footer="0.3"/>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activeCell="G18" sqref="G18"/>
    </sheetView>
  </sheetViews>
  <sheetFormatPr defaultRowHeight="15" x14ac:dyDescent="0.25"/>
  <cols>
    <col min="1" max="1" width="46.85546875" customWidth="1"/>
  </cols>
  <sheetData>
    <row r="1" spans="1:2" x14ac:dyDescent="0.25">
      <c r="A1" t="s">
        <v>1120</v>
      </c>
      <c r="B1">
        <v>65</v>
      </c>
    </row>
    <row r="2" spans="1:2" x14ac:dyDescent="0.25">
      <c r="A2" s="1" t="s">
        <v>0</v>
      </c>
    </row>
    <row r="3" spans="1:2" x14ac:dyDescent="0.25">
      <c r="A3" s="2" t="s">
        <v>1</v>
      </c>
      <c r="B3" t="s">
        <v>105</v>
      </c>
    </row>
    <row r="4" spans="1:2" x14ac:dyDescent="0.25">
      <c r="A4" s="2" t="s">
        <v>2</v>
      </c>
      <c r="B4" t="s">
        <v>646</v>
      </c>
    </row>
    <row r="5" spans="1:2" x14ac:dyDescent="0.25">
      <c r="A5" s="2" t="s">
        <v>3</v>
      </c>
      <c r="B5" t="s">
        <v>647</v>
      </c>
    </row>
    <row r="6" spans="1:2" x14ac:dyDescent="0.25">
      <c r="A6" s="2" t="s">
        <v>4</v>
      </c>
      <c r="B6" t="s">
        <v>108</v>
      </c>
    </row>
    <row r="7" spans="1:2" x14ac:dyDescent="0.25">
      <c r="A7" s="2" t="s">
        <v>5</v>
      </c>
      <c r="B7" t="s">
        <v>109</v>
      </c>
    </row>
    <row r="8" spans="1:2" x14ac:dyDescent="0.25">
      <c r="A8" s="2" t="s">
        <v>6</v>
      </c>
    </row>
    <row r="9" spans="1:2" x14ac:dyDescent="0.25">
      <c r="A9" s="2" t="s">
        <v>7</v>
      </c>
      <c r="B9" t="s">
        <v>648</v>
      </c>
    </row>
    <row r="10" spans="1:2" x14ac:dyDescent="0.25">
      <c r="A10" s="2" t="s">
        <v>8</v>
      </c>
      <c r="B10" t="s">
        <v>649</v>
      </c>
    </row>
    <row r="11" spans="1:2" x14ac:dyDescent="0.25">
      <c r="A11" s="2" t="s">
        <v>9</v>
      </c>
      <c r="B11" t="s">
        <v>650</v>
      </c>
    </row>
    <row r="12" spans="1:2" x14ac:dyDescent="0.25">
      <c r="A12" s="2" t="s">
        <v>10</v>
      </c>
      <c r="B12" t="s">
        <v>651</v>
      </c>
    </row>
    <row r="13" spans="1:2" x14ac:dyDescent="0.25">
      <c r="A13" s="2" t="s">
        <v>11</v>
      </c>
      <c r="B13" t="s">
        <v>652</v>
      </c>
    </row>
    <row r="14" spans="1:2" x14ac:dyDescent="0.25">
      <c r="A14" s="2" t="s">
        <v>12</v>
      </c>
      <c r="B14" t="s">
        <v>202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408</v>
      </c>
    </row>
    <row r="22" spans="1:2" x14ac:dyDescent="0.25">
      <c r="A22" s="2" t="s">
        <v>20</v>
      </c>
      <c r="B22" t="s">
        <v>333</v>
      </c>
    </row>
    <row r="23" spans="1:2" x14ac:dyDescent="0.25">
      <c r="A23" s="2" t="s">
        <v>21</v>
      </c>
      <c r="B23" t="s">
        <v>653</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152</v>
      </c>
    </row>
    <row r="29" spans="1:2" x14ac:dyDescent="0.25">
      <c r="A29" s="2" t="s">
        <v>25</v>
      </c>
      <c r="B29" t="s">
        <v>135</v>
      </c>
    </row>
    <row r="30" spans="1:2" x14ac:dyDescent="0.25">
      <c r="A30" s="2" t="s">
        <v>26</v>
      </c>
      <c r="B30" t="s">
        <v>125</v>
      </c>
    </row>
    <row r="31" spans="1:2" x14ac:dyDescent="0.25">
      <c r="A31" s="2" t="s">
        <v>27</v>
      </c>
      <c r="B31" t="s">
        <v>125</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152</v>
      </c>
    </row>
    <row r="39" spans="1:2" x14ac:dyDescent="0.25">
      <c r="A39" s="2" t="s">
        <v>30</v>
      </c>
      <c r="B39" t="s">
        <v>120</v>
      </c>
    </row>
    <row r="40" spans="1:2" x14ac:dyDescent="0.25">
      <c r="A40" s="2" t="s">
        <v>25</v>
      </c>
      <c r="B40" t="s">
        <v>177</v>
      </c>
    </row>
    <row r="41" spans="1:2" x14ac:dyDescent="0.25">
      <c r="A41" s="2" t="s">
        <v>26</v>
      </c>
      <c r="B41" t="s">
        <v>145</v>
      </c>
    </row>
    <row r="42" spans="1:2" x14ac:dyDescent="0.25">
      <c r="A42" s="2"/>
      <c r="B42" t="s">
        <v>191</v>
      </c>
    </row>
    <row r="43" spans="1:2" x14ac:dyDescent="0.25">
      <c r="A43" s="2" t="s">
        <v>31</v>
      </c>
      <c r="B43" t="s">
        <v>118</v>
      </c>
    </row>
    <row r="44" spans="1:2" x14ac:dyDescent="0.25">
      <c r="A44" s="2" t="s">
        <v>32</v>
      </c>
    </row>
    <row r="45" spans="1:2" x14ac:dyDescent="0.25">
      <c r="A45" s="2" t="s">
        <v>33</v>
      </c>
      <c r="B45" t="s">
        <v>118</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120</v>
      </c>
    </row>
    <row r="59" spans="1:2" x14ac:dyDescent="0.25">
      <c r="A59" s="2" t="s">
        <v>43</v>
      </c>
      <c r="B59" t="s">
        <v>654</v>
      </c>
    </row>
    <row r="60" spans="1:2" x14ac:dyDescent="0.25">
      <c r="A60" s="2" t="s">
        <v>44</v>
      </c>
      <c r="B60" t="s">
        <v>230</v>
      </c>
    </row>
    <row r="61" spans="1:2" x14ac:dyDescent="0.25">
      <c r="A61" s="2" t="s">
        <v>45</v>
      </c>
      <c r="B61" t="s">
        <v>120</v>
      </c>
    </row>
    <row r="62" spans="1:2" x14ac:dyDescent="0.25">
      <c r="A62" s="2" t="s">
        <v>25</v>
      </c>
      <c r="B62" t="s">
        <v>301</v>
      </c>
    </row>
    <row r="63" spans="1:2" x14ac:dyDescent="0.25">
      <c r="A63" s="2" t="s">
        <v>26</v>
      </c>
      <c r="B63" t="s">
        <v>404</v>
      </c>
    </row>
    <row r="64" spans="1:2" x14ac:dyDescent="0.25">
      <c r="A64" s="2" t="s">
        <v>32</v>
      </c>
      <c r="B64" t="s">
        <v>655</v>
      </c>
    </row>
    <row r="65" spans="1:2" x14ac:dyDescent="0.25">
      <c r="A65" s="2"/>
    </row>
    <row r="66" spans="1:2" x14ac:dyDescent="0.25">
      <c r="A66" s="1" t="s">
        <v>46</v>
      </c>
    </row>
    <row r="67" spans="1:2" x14ac:dyDescent="0.25">
      <c r="A67" s="2" t="s">
        <v>47</v>
      </c>
      <c r="B67" t="s">
        <v>125</v>
      </c>
    </row>
    <row r="68" spans="1:2" x14ac:dyDescent="0.25">
      <c r="A68" s="2" t="s">
        <v>48</v>
      </c>
      <c r="B68">
        <v>15</v>
      </c>
    </row>
    <row r="69" spans="1:2" x14ac:dyDescent="0.25">
      <c r="A69" s="2" t="s">
        <v>49</v>
      </c>
      <c r="B69">
        <v>0</v>
      </c>
    </row>
    <row r="70" spans="1:2" x14ac:dyDescent="0.25">
      <c r="A70" s="2" t="s">
        <v>50</v>
      </c>
      <c r="B70" t="s">
        <v>125</v>
      </c>
    </row>
    <row r="71" spans="1:2" x14ac:dyDescent="0.25">
      <c r="A71" s="2" t="s">
        <v>51</v>
      </c>
      <c r="B71">
        <v>1.94</v>
      </c>
    </row>
    <row r="72" spans="1:2" x14ac:dyDescent="0.25">
      <c r="A72" s="2" t="s">
        <v>52</v>
      </c>
      <c r="B72">
        <v>0</v>
      </c>
    </row>
    <row r="73" spans="1:2" x14ac:dyDescent="0.25">
      <c r="A73" s="2" t="s">
        <v>53</v>
      </c>
      <c r="B73" t="s">
        <v>125</v>
      </c>
    </row>
    <row r="74" spans="1:2" x14ac:dyDescent="0.25">
      <c r="A74" s="2" t="s">
        <v>54</v>
      </c>
      <c r="B74">
        <v>0.75</v>
      </c>
    </row>
    <row r="75" spans="1:2" x14ac:dyDescent="0.25">
      <c r="A75" s="2" t="s">
        <v>55</v>
      </c>
      <c r="B75">
        <v>0</v>
      </c>
    </row>
    <row r="76" spans="1:2" x14ac:dyDescent="0.25">
      <c r="A76" s="2" t="s">
        <v>56</v>
      </c>
      <c r="B76" t="s">
        <v>141</v>
      </c>
    </row>
    <row r="77" spans="1:2" x14ac:dyDescent="0.25">
      <c r="A77" s="2" t="s">
        <v>57</v>
      </c>
      <c r="B77">
        <v>0.75</v>
      </c>
    </row>
    <row r="78" spans="1:2" x14ac:dyDescent="0.25">
      <c r="A78" s="2" t="s">
        <v>57</v>
      </c>
      <c r="B78">
        <v>15</v>
      </c>
    </row>
    <row r="79" spans="1:2" x14ac:dyDescent="0.25">
      <c r="A79" s="2" t="s">
        <v>58</v>
      </c>
      <c r="B79" t="s">
        <v>396</v>
      </c>
    </row>
    <row r="80" spans="1:2" x14ac:dyDescent="0.25">
      <c r="A80" s="2" t="s">
        <v>59</v>
      </c>
      <c r="B80">
        <v>0.75</v>
      </c>
    </row>
    <row r="81" spans="1:2" x14ac:dyDescent="0.25">
      <c r="A81" s="2" t="s">
        <v>60</v>
      </c>
      <c r="B81">
        <v>9.75</v>
      </c>
    </row>
    <row r="82" spans="1:2" x14ac:dyDescent="0.25">
      <c r="A82" s="2" t="s">
        <v>61</v>
      </c>
      <c r="B82" t="s">
        <v>153</v>
      </c>
    </row>
    <row r="83" spans="1:2" x14ac:dyDescent="0.25">
      <c r="A83" s="2" t="s">
        <v>62</v>
      </c>
      <c r="B83">
        <v>0.75</v>
      </c>
    </row>
    <row r="84" spans="1:2" x14ac:dyDescent="0.25">
      <c r="A84" s="2" t="s">
        <v>63</v>
      </c>
      <c r="B84">
        <v>18</v>
      </c>
    </row>
    <row r="85" spans="1:2" x14ac:dyDescent="0.25">
      <c r="A85" s="2" t="s">
        <v>64</v>
      </c>
      <c r="B85" t="s">
        <v>472</v>
      </c>
    </row>
    <row r="86" spans="1:2" x14ac:dyDescent="0.25">
      <c r="A86" s="2" t="s">
        <v>65</v>
      </c>
      <c r="B86">
        <v>142</v>
      </c>
    </row>
    <row r="87" spans="1:2" x14ac:dyDescent="0.25">
      <c r="A87" s="2" t="s">
        <v>66</v>
      </c>
      <c r="B87">
        <v>71</v>
      </c>
    </row>
    <row r="88" spans="1:2" x14ac:dyDescent="0.25">
      <c r="A88" s="2" t="s">
        <v>67</v>
      </c>
      <c r="B88" t="s">
        <v>125</v>
      </c>
    </row>
    <row r="89" spans="1:2" x14ac:dyDescent="0.25">
      <c r="A89" s="2" t="s">
        <v>68</v>
      </c>
      <c r="B89">
        <v>1.1000000000000001</v>
      </c>
    </row>
    <row r="90" spans="1:2" x14ac:dyDescent="0.25">
      <c r="A90" s="2" t="s">
        <v>69</v>
      </c>
      <c r="B90">
        <v>0</v>
      </c>
    </row>
    <row r="91" spans="1:2" x14ac:dyDescent="0.25">
      <c r="A91" s="2" t="s">
        <v>70</v>
      </c>
    </row>
    <row r="92" spans="1:2" x14ac:dyDescent="0.25">
      <c r="A92" s="2" t="s">
        <v>71</v>
      </c>
      <c r="B92">
        <v>0.7</v>
      </c>
    </row>
    <row r="93" spans="1:2" x14ac:dyDescent="0.25">
      <c r="A93" s="2" t="s">
        <v>72</v>
      </c>
      <c r="B93">
        <v>0</v>
      </c>
    </row>
    <row r="94" spans="1:2" x14ac:dyDescent="0.25">
      <c r="A94" s="2" t="s">
        <v>73</v>
      </c>
    </row>
    <row r="95" spans="1:2" x14ac:dyDescent="0.25">
      <c r="A95" s="2" t="s">
        <v>74</v>
      </c>
      <c r="B95">
        <v>1.6</v>
      </c>
    </row>
    <row r="96" spans="1:2" x14ac:dyDescent="0.25">
      <c r="A96" s="2" t="s">
        <v>75</v>
      </c>
      <c r="B96">
        <v>0</v>
      </c>
    </row>
    <row r="97" spans="1:2" x14ac:dyDescent="0.25">
      <c r="A97" s="2" t="s">
        <v>76</v>
      </c>
    </row>
    <row r="98" spans="1:2" x14ac:dyDescent="0.25">
      <c r="A98" s="2" t="s">
        <v>77</v>
      </c>
      <c r="B98">
        <v>4.5</v>
      </c>
    </row>
    <row r="99" spans="1:2" x14ac:dyDescent="0.25">
      <c r="A99" s="2" t="s">
        <v>78</v>
      </c>
      <c r="B99">
        <v>0</v>
      </c>
    </row>
    <row r="100" spans="1:2" x14ac:dyDescent="0.25">
      <c r="A100" s="2" t="s">
        <v>79</v>
      </c>
    </row>
    <row r="101" spans="1:2" x14ac:dyDescent="0.25">
      <c r="A101" s="2" t="s">
        <v>80</v>
      </c>
      <c r="B101">
        <v>7.5</v>
      </c>
    </row>
    <row r="102" spans="1:2" x14ac:dyDescent="0.25">
      <c r="A102" s="2" t="s">
        <v>81</v>
      </c>
      <c r="B102">
        <v>0</v>
      </c>
    </row>
    <row r="103" spans="1:2" x14ac:dyDescent="0.25">
      <c r="A103" s="2" t="s">
        <v>82</v>
      </c>
      <c r="B103" t="s">
        <v>613</v>
      </c>
    </row>
    <row r="104" spans="1:2" x14ac:dyDescent="0.25">
      <c r="A104" s="2" t="s">
        <v>83</v>
      </c>
      <c r="B104">
        <v>6</v>
      </c>
    </row>
    <row r="105" spans="1:2" x14ac:dyDescent="0.25">
      <c r="A105" s="2" t="s">
        <v>84</v>
      </c>
      <c r="B105">
        <v>192</v>
      </c>
    </row>
    <row r="106" spans="1:2" x14ac:dyDescent="0.25">
      <c r="A106" s="2" t="s">
        <v>85</v>
      </c>
      <c r="B106" t="s">
        <v>125</v>
      </c>
    </row>
    <row r="107" spans="1:2" x14ac:dyDescent="0.25">
      <c r="A107" s="2" t="s">
        <v>86</v>
      </c>
      <c r="B107" t="s">
        <v>190</v>
      </c>
    </row>
    <row r="108" spans="1:2" x14ac:dyDescent="0.25">
      <c r="A108" s="2" t="s">
        <v>87</v>
      </c>
      <c r="B108">
        <v>10.5</v>
      </c>
    </row>
    <row r="109" spans="1:2" x14ac:dyDescent="0.25">
      <c r="A109" s="2" t="s">
        <v>88</v>
      </c>
      <c r="B109">
        <v>199.5</v>
      </c>
    </row>
    <row r="110" spans="1:2" x14ac:dyDescent="0.25">
      <c r="A110" s="2" t="s">
        <v>89</v>
      </c>
      <c r="B110" t="s">
        <v>125</v>
      </c>
    </row>
    <row r="111" spans="1:2" x14ac:dyDescent="0.25">
      <c r="A111" s="2" t="s">
        <v>90</v>
      </c>
      <c r="B111">
        <v>10.5</v>
      </c>
    </row>
    <row r="112" spans="1:2" x14ac:dyDescent="0.25">
      <c r="A112" s="2" t="s">
        <v>91</v>
      </c>
      <c r="B112">
        <v>0</v>
      </c>
    </row>
    <row r="113" spans="1:2" x14ac:dyDescent="0.25">
      <c r="A113" s="2" t="s">
        <v>92</v>
      </c>
      <c r="B113" t="s">
        <v>144</v>
      </c>
    </row>
    <row r="114" spans="1:2" x14ac:dyDescent="0.25">
      <c r="A114" s="2" t="s">
        <v>93</v>
      </c>
      <c r="B114">
        <v>6</v>
      </c>
    </row>
    <row r="115" spans="1:2" x14ac:dyDescent="0.25">
      <c r="A115" s="2" t="s">
        <v>94</v>
      </c>
      <c r="B115">
        <v>84</v>
      </c>
    </row>
    <row r="116" spans="1:2" x14ac:dyDescent="0.25">
      <c r="A116" s="2" t="s">
        <v>95</v>
      </c>
      <c r="B116" t="s">
        <v>656</v>
      </c>
    </row>
    <row r="117" spans="1:2" x14ac:dyDescent="0.25">
      <c r="A117" s="2" t="s">
        <v>96</v>
      </c>
      <c r="B117">
        <v>24</v>
      </c>
    </row>
    <row r="118" spans="1:2" x14ac:dyDescent="0.25">
      <c r="A118" s="2" t="s">
        <v>97</v>
      </c>
      <c r="B118">
        <v>170.88</v>
      </c>
    </row>
    <row r="119" spans="1:2" x14ac:dyDescent="0.25">
      <c r="A119" s="2" t="s">
        <v>98</v>
      </c>
      <c r="B119" t="s">
        <v>490</v>
      </c>
    </row>
    <row r="120" spans="1:2" x14ac:dyDescent="0.25">
      <c r="A120" s="2" t="s">
        <v>99</v>
      </c>
      <c r="B120">
        <v>10</v>
      </c>
    </row>
    <row r="121" spans="1:2" x14ac:dyDescent="0.25">
      <c r="A121" s="2" t="s">
        <v>100</v>
      </c>
      <c r="B121">
        <v>71</v>
      </c>
    </row>
    <row r="122" spans="1:2" x14ac:dyDescent="0.25">
      <c r="A122" s="2" t="s">
        <v>101</v>
      </c>
      <c r="B122" t="s">
        <v>187</v>
      </c>
    </row>
    <row r="123" spans="1:2" x14ac:dyDescent="0.25">
      <c r="A123" s="2" t="s">
        <v>102</v>
      </c>
    </row>
    <row r="124" spans="1:2" x14ac:dyDescent="0.25">
      <c r="A124" s="2" t="s">
        <v>103</v>
      </c>
      <c r="B124" t="s">
        <v>657</v>
      </c>
    </row>
    <row r="125" spans="1:2" x14ac:dyDescent="0.25">
      <c r="A125" s="1" t="s">
        <v>104</v>
      </c>
      <c r="B125">
        <v>831.13</v>
      </c>
    </row>
  </sheetData>
  <pageMargins left="0.7" right="0.7" top="0.75" bottom="0.75" header="0.3" footer="0.3"/>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66</v>
      </c>
    </row>
    <row r="2" spans="1:2" x14ac:dyDescent="0.25">
      <c r="A2" s="1" t="s">
        <v>0</v>
      </c>
    </row>
    <row r="3" spans="1:2" x14ac:dyDescent="0.25">
      <c r="A3" s="2" t="s">
        <v>1</v>
      </c>
      <c r="B3" t="s">
        <v>105</v>
      </c>
    </row>
    <row r="4" spans="1:2" x14ac:dyDescent="0.25">
      <c r="A4" s="2" t="s">
        <v>2</v>
      </c>
      <c r="B4" t="s">
        <v>591</v>
      </c>
    </row>
    <row r="5" spans="1:2" x14ac:dyDescent="0.25">
      <c r="A5" s="2" t="s">
        <v>3</v>
      </c>
      <c r="B5" t="s">
        <v>658</v>
      </c>
    </row>
    <row r="6" spans="1:2" x14ac:dyDescent="0.25">
      <c r="A6" s="2" t="s">
        <v>4</v>
      </c>
      <c r="B6" t="s">
        <v>108</v>
      </c>
    </row>
    <row r="7" spans="1:2" x14ac:dyDescent="0.25">
      <c r="A7" s="2" t="s">
        <v>5</v>
      </c>
      <c r="B7" t="s">
        <v>109</v>
      </c>
    </row>
    <row r="8" spans="1:2" x14ac:dyDescent="0.25">
      <c r="A8" s="2" t="s">
        <v>6</v>
      </c>
    </row>
    <row r="9" spans="1:2" x14ac:dyDescent="0.25">
      <c r="A9" s="2" t="s">
        <v>7</v>
      </c>
      <c r="B9" t="s">
        <v>659</v>
      </c>
    </row>
    <row r="10" spans="1:2" x14ac:dyDescent="0.25">
      <c r="A10" s="2" t="s">
        <v>8</v>
      </c>
      <c r="B10" t="s">
        <v>660</v>
      </c>
    </row>
    <row r="11" spans="1:2" x14ac:dyDescent="0.25">
      <c r="A11" s="2" t="s">
        <v>9</v>
      </c>
      <c r="B11" t="s">
        <v>661</v>
      </c>
    </row>
    <row r="12" spans="1:2" x14ac:dyDescent="0.25">
      <c r="A12" s="2" t="s">
        <v>10</v>
      </c>
      <c r="B12" t="s">
        <v>662</v>
      </c>
    </row>
    <row r="13" spans="1:2" x14ac:dyDescent="0.25">
      <c r="A13" s="2" t="s">
        <v>11</v>
      </c>
      <c r="B13" t="s">
        <v>663</v>
      </c>
    </row>
    <row r="14" spans="1:2" x14ac:dyDescent="0.25">
      <c r="A14" s="2" t="s">
        <v>12</v>
      </c>
      <c r="B14" t="s">
        <v>116</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301</v>
      </c>
    </row>
    <row r="22" spans="1:2" x14ac:dyDescent="0.25">
      <c r="A22" s="2" t="s">
        <v>20</v>
      </c>
      <c r="B22" t="s">
        <v>404</v>
      </c>
    </row>
    <row r="23" spans="1:2" x14ac:dyDescent="0.25">
      <c r="A23" s="2" t="s">
        <v>21</v>
      </c>
      <c r="B23" t="s">
        <v>664</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126</v>
      </c>
    </row>
    <row r="29" spans="1:2" x14ac:dyDescent="0.25">
      <c r="A29" s="2" t="s">
        <v>25</v>
      </c>
      <c r="B29" t="s">
        <v>665</v>
      </c>
    </row>
    <row r="30" spans="1:2" x14ac:dyDescent="0.25">
      <c r="A30" s="2" t="s">
        <v>26</v>
      </c>
      <c r="B30" t="s">
        <v>125</v>
      </c>
    </row>
    <row r="31" spans="1:2" x14ac:dyDescent="0.25">
      <c r="A31" s="2" t="s">
        <v>27</v>
      </c>
      <c r="B31" t="s">
        <v>125</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152</v>
      </c>
    </row>
    <row r="39" spans="1:2" x14ac:dyDescent="0.25">
      <c r="A39" s="2" t="s">
        <v>30</v>
      </c>
      <c r="B39" t="s">
        <v>120</v>
      </c>
    </row>
    <row r="40" spans="1:2" x14ac:dyDescent="0.25">
      <c r="A40" s="2" t="s">
        <v>25</v>
      </c>
      <c r="B40" t="s">
        <v>666</v>
      </c>
    </row>
    <row r="41" spans="1:2" x14ac:dyDescent="0.25">
      <c r="A41" s="2" t="s">
        <v>26</v>
      </c>
      <c r="B41" t="s">
        <v>145</v>
      </c>
    </row>
    <row r="42" spans="1:2" x14ac:dyDescent="0.25">
      <c r="A42" s="2"/>
      <c r="B42" t="s">
        <v>191</v>
      </c>
    </row>
    <row r="43" spans="1:2" x14ac:dyDescent="0.25">
      <c r="A43" s="2" t="s">
        <v>31</v>
      </c>
      <c r="B43" t="s">
        <v>118</v>
      </c>
    </row>
    <row r="44" spans="1:2" x14ac:dyDescent="0.25">
      <c r="A44" s="2" t="s">
        <v>32</v>
      </c>
    </row>
    <row r="45" spans="1:2" x14ac:dyDescent="0.25">
      <c r="A45" s="2" t="s">
        <v>33</v>
      </c>
      <c r="B45" t="s">
        <v>118</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120</v>
      </c>
    </row>
    <row r="59" spans="1:2" x14ac:dyDescent="0.25">
      <c r="A59" s="2" t="s">
        <v>43</v>
      </c>
    </row>
    <row r="60" spans="1:2" x14ac:dyDescent="0.25">
      <c r="A60" s="2" t="s">
        <v>44</v>
      </c>
    </row>
    <row r="61" spans="1:2" x14ac:dyDescent="0.25">
      <c r="A61" s="2" t="s">
        <v>45</v>
      </c>
      <c r="B61" t="s">
        <v>120</v>
      </c>
    </row>
    <row r="62" spans="1:2" x14ac:dyDescent="0.25">
      <c r="A62" s="2" t="s">
        <v>25</v>
      </c>
      <c r="B62" t="s">
        <v>573</v>
      </c>
    </row>
    <row r="63" spans="1:2" x14ac:dyDescent="0.25">
      <c r="A63" s="2" t="s">
        <v>26</v>
      </c>
      <c r="B63" t="s">
        <v>321</v>
      </c>
    </row>
    <row r="64" spans="1:2" x14ac:dyDescent="0.25">
      <c r="A64" s="2" t="s">
        <v>32</v>
      </c>
      <c r="B64" t="s">
        <v>574</v>
      </c>
    </row>
    <row r="65" spans="1:2" x14ac:dyDescent="0.25">
      <c r="A65" s="2"/>
    </row>
    <row r="66" spans="1:2" x14ac:dyDescent="0.25">
      <c r="A66" s="1" t="s">
        <v>46</v>
      </c>
    </row>
    <row r="67" spans="1:2" x14ac:dyDescent="0.25">
      <c r="A67" s="2" t="s">
        <v>47</v>
      </c>
      <c r="B67" t="s">
        <v>125</v>
      </c>
    </row>
    <row r="68" spans="1:2" x14ac:dyDescent="0.25">
      <c r="A68" s="2" t="s">
        <v>48</v>
      </c>
      <c r="B68">
        <v>15</v>
      </c>
    </row>
    <row r="69" spans="1:2" x14ac:dyDescent="0.25">
      <c r="A69" s="2" t="s">
        <v>49</v>
      </c>
      <c r="B69">
        <v>0</v>
      </c>
    </row>
    <row r="70" spans="1:2" x14ac:dyDescent="0.25">
      <c r="A70" s="2" t="s">
        <v>50</v>
      </c>
      <c r="B70" t="s">
        <v>125</v>
      </c>
    </row>
    <row r="71" spans="1:2" x14ac:dyDescent="0.25">
      <c r="A71" s="2" t="s">
        <v>51</v>
      </c>
      <c r="B71">
        <v>1.94</v>
      </c>
    </row>
    <row r="72" spans="1:2" x14ac:dyDescent="0.25">
      <c r="A72" s="2" t="s">
        <v>52</v>
      </c>
      <c r="B72">
        <v>0</v>
      </c>
    </row>
    <row r="73" spans="1:2" x14ac:dyDescent="0.25">
      <c r="A73" s="2" t="s">
        <v>53</v>
      </c>
      <c r="B73" t="s">
        <v>125</v>
      </c>
    </row>
    <row r="74" spans="1:2" x14ac:dyDescent="0.25">
      <c r="A74" s="2" t="s">
        <v>54</v>
      </c>
      <c r="B74">
        <v>0.75</v>
      </c>
    </row>
    <row r="75" spans="1:2" x14ac:dyDescent="0.25">
      <c r="A75" s="2" t="s">
        <v>55</v>
      </c>
      <c r="B75">
        <v>0</v>
      </c>
    </row>
    <row r="76" spans="1:2" x14ac:dyDescent="0.25">
      <c r="A76" s="2" t="s">
        <v>56</v>
      </c>
      <c r="B76" t="s">
        <v>193</v>
      </c>
    </row>
    <row r="77" spans="1:2" x14ac:dyDescent="0.25">
      <c r="A77" s="2" t="s">
        <v>57</v>
      </c>
      <c r="B77">
        <v>0.75</v>
      </c>
    </row>
    <row r="78" spans="1:2" x14ac:dyDescent="0.25">
      <c r="A78" s="2" t="s">
        <v>57</v>
      </c>
      <c r="B78">
        <v>12</v>
      </c>
    </row>
    <row r="79" spans="1:2" x14ac:dyDescent="0.25">
      <c r="A79" s="2" t="s">
        <v>58</v>
      </c>
      <c r="B79" t="s">
        <v>128</v>
      </c>
    </row>
    <row r="80" spans="1:2" x14ac:dyDescent="0.25">
      <c r="A80" s="2" t="s">
        <v>59</v>
      </c>
      <c r="B80">
        <v>0.75</v>
      </c>
    </row>
    <row r="81" spans="1:2" x14ac:dyDescent="0.25">
      <c r="A81" s="2" t="s">
        <v>60</v>
      </c>
      <c r="B81">
        <v>11.25</v>
      </c>
    </row>
    <row r="82" spans="1:2" x14ac:dyDescent="0.25">
      <c r="A82" s="2" t="s">
        <v>61</v>
      </c>
      <c r="B82" t="s">
        <v>127</v>
      </c>
    </row>
    <row r="83" spans="1:2" x14ac:dyDescent="0.25">
      <c r="A83" s="2" t="s">
        <v>62</v>
      </c>
      <c r="B83">
        <v>0.75</v>
      </c>
    </row>
    <row r="84" spans="1:2" x14ac:dyDescent="0.25">
      <c r="A84" s="2" t="s">
        <v>63</v>
      </c>
      <c r="B84">
        <v>18.75</v>
      </c>
    </row>
    <row r="85" spans="1:2" x14ac:dyDescent="0.25">
      <c r="A85" s="2" t="s">
        <v>64</v>
      </c>
      <c r="B85" t="s">
        <v>472</v>
      </c>
    </row>
    <row r="86" spans="1:2" x14ac:dyDescent="0.25">
      <c r="A86" s="2" t="s">
        <v>65</v>
      </c>
      <c r="B86">
        <v>142</v>
      </c>
    </row>
    <row r="87" spans="1:2" x14ac:dyDescent="0.25">
      <c r="A87" s="2" t="s">
        <v>66</v>
      </c>
      <c r="B87">
        <v>71</v>
      </c>
    </row>
    <row r="88" spans="1:2" x14ac:dyDescent="0.25">
      <c r="A88" s="2" t="s">
        <v>67</v>
      </c>
      <c r="B88" t="s">
        <v>125</v>
      </c>
    </row>
    <row r="89" spans="1:2" x14ac:dyDescent="0.25">
      <c r="A89" s="2" t="s">
        <v>68</v>
      </c>
      <c r="B89">
        <v>1.1000000000000001</v>
      </c>
    </row>
    <row r="90" spans="1:2" x14ac:dyDescent="0.25">
      <c r="A90" s="2" t="s">
        <v>69</v>
      </c>
      <c r="B90">
        <v>0</v>
      </c>
    </row>
    <row r="91" spans="1:2" x14ac:dyDescent="0.25">
      <c r="A91" s="2" t="s">
        <v>70</v>
      </c>
      <c r="B91" t="s">
        <v>125</v>
      </c>
    </row>
    <row r="92" spans="1:2" x14ac:dyDescent="0.25">
      <c r="A92" s="2" t="s">
        <v>71</v>
      </c>
      <c r="B92">
        <v>0.7</v>
      </c>
    </row>
    <row r="93" spans="1:2" x14ac:dyDescent="0.25">
      <c r="A93" s="2" t="s">
        <v>72</v>
      </c>
      <c r="B93">
        <v>0</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588</v>
      </c>
    </row>
    <row r="104" spans="1:2" x14ac:dyDescent="0.25">
      <c r="A104" s="2" t="s">
        <v>83</v>
      </c>
      <c r="B104">
        <v>6</v>
      </c>
    </row>
    <row r="105" spans="1:2" x14ac:dyDescent="0.25">
      <c r="A105" s="2" t="s">
        <v>84</v>
      </c>
      <c r="B105">
        <v>246</v>
      </c>
    </row>
    <row r="106" spans="1:2" x14ac:dyDescent="0.25">
      <c r="A106" s="2" t="s">
        <v>85</v>
      </c>
      <c r="B106" t="s">
        <v>125</v>
      </c>
    </row>
    <row r="107" spans="1:2" x14ac:dyDescent="0.25">
      <c r="A107" s="2" t="s">
        <v>86</v>
      </c>
      <c r="B107" t="s">
        <v>375</v>
      </c>
    </row>
    <row r="108" spans="1:2" x14ac:dyDescent="0.25">
      <c r="A108" s="2" t="s">
        <v>87</v>
      </c>
      <c r="B108">
        <v>10.5</v>
      </c>
    </row>
    <row r="109" spans="1:2" x14ac:dyDescent="0.25">
      <c r="A109" s="2" t="s">
        <v>88</v>
      </c>
      <c r="B109">
        <v>241.5</v>
      </c>
    </row>
    <row r="110" spans="1:2" x14ac:dyDescent="0.25">
      <c r="A110" s="2" t="s">
        <v>89</v>
      </c>
      <c r="B110" t="s">
        <v>125</v>
      </c>
    </row>
    <row r="111" spans="1:2" x14ac:dyDescent="0.25">
      <c r="A111" s="2" t="s">
        <v>90</v>
      </c>
      <c r="B111">
        <v>10.5</v>
      </c>
    </row>
    <row r="112" spans="1:2" x14ac:dyDescent="0.25">
      <c r="A112" s="2" t="s">
        <v>91</v>
      </c>
      <c r="B112">
        <v>0</v>
      </c>
    </row>
    <row r="113" spans="1:2" x14ac:dyDescent="0.25">
      <c r="A113" s="2" t="s">
        <v>92</v>
      </c>
      <c r="B113" t="s">
        <v>193</v>
      </c>
    </row>
    <row r="114" spans="1:2" x14ac:dyDescent="0.25">
      <c r="A114" s="2" t="s">
        <v>93</v>
      </c>
      <c r="B114">
        <v>6</v>
      </c>
    </row>
    <row r="115" spans="1:2" x14ac:dyDescent="0.25">
      <c r="A115" s="2" t="s">
        <v>94</v>
      </c>
      <c r="B115">
        <v>96</v>
      </c>
    </row>
    <row r="116" spans="1:2" x14ac:dyDescent="0.25">
      <c r="A116" s="2" t="s">
        <v>95</v>
      </c>
      <c r="B116" t="s">
        <v>490</v>
      </c>
    </row>
    <row r="117" spans="1:2" x14ac:dyDescent="0.25">
      <c r="A117" s="2" t="s">
        <v>96</v>
      </c>
      <c r="B117">
        <v>24</v>
      </c>
    </row>
    <row r="118" spans="1:2" x14ac:dyDescent="0.25">
      <c r="A118" s="2" t="s">
        <v>97</v>
      </c>
      <c r="B118">
        <v>170.39999999999998</v>
      </c>
    </row>
    <row r="119" spans="1:2" x14ac:dyDescent="0.25">
      <c r="A119" s="2" t="s">
        <v>98</v>
      </c>
      <c r="B119" t="s">
        <v>667</v>
      </c>
    </row>
    <row r="120" spans="1:2" x14ac:dyDescent="0.25">
      <c r="A120" s="2" t="s">
        <v>99</v>
      </c>
      <c r="B120">
        <v>10</v>
      </c>
    </row>
    <row r="121" spans="1:2" x14ac:dyDescent="0.25">
      <c r="A121" s="2" t="s">
        <v>100</v>
      </c>
      <c r="B121">
        <v>68</v>
      </c>
    </row>
    <row r="122" spans="1:2" x14ac:dyDescent="0.25">
      <c r="A122" s="2" t="s">
        <v>101</v>
      </c>
      <c r="B122" t="s">
        <v>583</v>
      </c>
    </row>
    <row r="123" spans="1:2" x14ac:dyDescent="0.25">
      <c r="A123" s="2" t="s">
        <v>102</v>
      </c>
    </row>
    <row r="124" spans="1:2" x14ac:dyDescent="0.25">
      <c r="A124" s="2" t="s">
        <v>103</v>
      </c>
      <c r="B124" t="s">
        <v>668</v>
      </c>
    </row>
    <row r="125" spans="1:2" x14ac:dyDescent="0.25">
      <c r="A125" s="1" t="s">
        <v>104</v>
      </c>
      <c r="B125">
        <v>934.9</v>
      </c>
    </row>
  </sheetData>
  <pageMargins left="0.7" right="0.7" top="0.75" bottom="0.75" header="0.3" footer="0.3"/>
</worksheet>
</file>

<file path=xl/worksheets/sheet5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67</v>
      </c>
    </row>
    <row r="2" spans="1:2" x14ac:dyDescent="0.25">
      <c r="A2" s="1" t="s">
        <v>0</v>
      </c>
    </row>
    <row r="3" spans="1:2" x14ac:dyDescent="0.25">
      <c r="A3" s="2" t="s">
        <v>1</v>
      </c>
      <c r="B3" t="s">
        <v>105</v>
      </c>
    </row>
    <row r="4" spans="1:2" x14ac:dyDescent="0.25">
      <c r="A4" s="2" t="s">
        <v>2</v>
      </c>
      <c r="B4" t="s">
        <v>669</v>
      </c>
    </row>
    <row r="5" spans="1:2" x14ac:dyDescent="0.25">
      <c r="A5" s="2" t="s">
        <v>3</v>
      </c>
      <c r="B5" t="s">
        <v>670</v>
      </c>
    </row>
    <row r="6" spans="1:2" x14ac:dyDescent="0.25">
      <c r="A6" s="2" t="s">
        <v>4</v>
      </c>
      <c r="B6" t="s">
        <v>108</v>
      </c>
    </row>
    <row r="7" spans="1:2" x14ac:dyDescent="0.25">
      <c r="A7" s="2" t="s">
        <v>5</v>
      </c>
      <c r="B7" t="s">
        <v>109</v>
      </c>
    </row>
    <row r="8" spans="1:2" x14ac:dyDescent="0.25">
      <c r="A8" s="2" t="s">
        <v>6</v>
      </c>
    </row>
    <row r="9" spans="1:2" x14ac:dyDescent="0.25">
      <c r="A9" s="2" t="s">
        <v>7</v>
      </c>
    </row>
    <row r="10" spans="1:2" x14ac:dyDescent="0.25">
      <c r="A10" s="2" t="s">
        <v>8</v>
      </c>
      <c r="B10" t="s">
        <v>671</v>
      </c>
    </row>
    <row r="11" spans="1:2" x14ac:dyDescent="0.25">
      <c r="A11" s="2" t="s">
        <v>9</v>
      </c>
      <c r="B11" t="s">
        <v>672</v>
      </c>
    </row>
    <row r="12" spans="1:2" x14ac:dyDescent="0.25">
      <c r="A12" s="2" t="s">
        <v>10</v>
      </c>
      <c r="B12" t="s">
        <v>673</v>
      </c>
    </row>
    <row r="13" spans="1:2" x14ac:dyDescent="0.25">
      <c r="A13" s="2" t="s">
        <v>11</v>
      </c>
      <c r="B13" t="s">
        <v>674</v>
      </c>
    </row>
    <row r="14" spans="1:2" x14ac:dyDescent="0.25">
      <c r="A14" s="2" t="s">
        <v>12</v>
      </c>
      <c r="B14" t="s">
        <v>491</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175</v>
      </c>
    </row>
    <row r="20" spans="1:2" x14ac:dyDescent="0.25">
      <c r="A20" s="2" t="s">
        <v>18</v>
      </c>
      <c r="B20" t="s">
        <v>119</v>
      </c>
    </row>
    <row r="21" spans="1:2" x14ac:dyDescent="0.25">
      <c r="A21" s="2" t="s">
        <v>19</v>
      </c>
      <c r="B21" t="s">
        <v>123</v>
      </c>
    </row>
    <row r="22" spans="1:2" x14ac:dyDescent="0.25">
      <c r="A22" s="2" t="s">
        <v>20</v>
      </c>
      <c r="B22" t="s">
        <v>179</v>
      </c>
    </row>
    <row r="23" spans="1:2" x14ac:dyDescent="0.25">
      <c r="A23" s="2" t="s">
        <v>21</v>
      </c>
      <c r="B23" t="s">
        <v>675</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144</v>
      </c>
    </row>
    <row r="29" spans="1:2" x14ac:dyDescent="0.25">
      <c r="A29" s="2" t="s">
        <v>25</v>
      </c>
      <c r="B29" t="s">
        <v>676</v>
      </c>
    </row>
    <row r="30" spans="1:2" x14ac:dyDescent="0.25">
      <c r="A30" s="2" t="s">
        <v>26</v>
      </c>
      <c r="B30" t="s">
        <v>125</v>
      </c>
    </row>
    <row r="31" spans="1:2" x14ac:dyDescent="0.25">
      <c r="A31" s="2" t="s">
        <v>27</v>
      </c>
      <c r="B31" t="s">
        <v>125</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677</v>
      </c>
    </row>
    <row r="39" spans="1:2" x14ac:dyDescent="0.25">
      <c r="A39" s="2" t="s">
        <v>30</v>
      </c>
      <c r="B39" t="s">
        <v>120</v>
      </c>
    </row>
    <row r="40" spans="1:2" x14ac:dyDescent="0.25">
      <c r="A40" s="2" t="s">
        <v>25</v>
      </c>
      <c r="B40" t="s">
        <v>638</v>
      </c>
    </row>
    <row r="41" spans="1:2" x14ac:dyDescent="0.25">
      <c r="A41" s="2" t="s">
        <v>26</v>
      </c>
      <c r="B41" t="s">
        <v>624</v>
      </c>
    </row>
    <row r="42" spans="1:2" x14ac:dyDescent="0.25">
      <c r="A42" s="2"/>
      <c r="B42" t="s">
        <v>141</v>
      </c>
    </row>
    <row r="43" spans="1:2" x14ac:dyDescent="0.25">
      <c r="A43" s="2" t="s">
        <v>31</v>
      </c>
      <c r="B43" t="s">
        <v>118</v>
      </c>
    </row>
    <row r="44" spans="1:2" x14ac:dyDescent="0.25">
      <c r="A44" s="2" t="s">
        <v>32</v>
      </c>
    </row>
    <row r="45" spans="1:2" x14ac:dyDescent="0.25">
      <c r="A45" s="2" t="s">
        <v>33</v>
      </c>
      <c r="B45" t="s">
        <v>120</v>
      </c>
    </row>
    <row r="46" spans="1:2" x14ac:dyDescent="0.25">
      <c r="A46" s="2" t="s">
        <v>34</v>
      </c>
      <c r="B46" t="s">
        <v>678</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120</v>
      </c>
    </row>
    <row r="56" spans="1:2" x14ac:dyDescent="0.25">
      <c r="A56" s="2" t="s">
        <v>40</v>
      </c>
      <c r="B56" t="s">
        <v>230</v>
      </c>
    </row>
    <row r="57" spans="1:2" x14ac:dyDescent="0.25">
      <c r="A57" s="2" t="s">
        <v>41</v>
      </c>
      <c r="B57" t="s">
        <v>126</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115</v>
      </c>
    </row>
    <row r="63" spans="1:2" x14ac:dyDescent="0.25">
      <c r="A63" s="2" t="s">
        <v>26</v>
      </c>
      <c r="B63" t="s">
        <v>227</v>
      </c>
    </row>
    <row r="64" spans="1:2" x14ac:dyDescent="0.25">
      <c r="A64" s="2" t="s">
        <v>32</v>
      </c>
      <c r="B64" t="s">
        <v>679</v>
      </c>
    </row>
    <row r="65" spans="1:2" x14ac:dyDescent="0.25">
      <c r="A65" s="2"/>
    </row>
    <row r="66" spans="1:2" x14ac:dyDescent="0.25">
      <c r="A66" s="1" t="s">
        <v>46</v>
      </c>
    </row>
    <row r="67" spans="1:2" x14ac:dyDescent="0.25">
      <c r="A67" s="2" t="s">
        <v>47</v>
      </c>
      <c r="B67" t="s">
        <v>448</v>
      </c>
    </row>
    <row r="68" spans="1:2" x14ac:dyDescent="0.25">
      <c r="A68" s="2" t="s">
        <v>48</v>
      </c>
      <c r="B68">
        <v>15</v>
      </c>
    </row>
    <row r="69" spans="1:2" x14ac:dyDescent="0.25">
      <c r="A69" s="2" t="s">
        <v>49</v>
      </c>
      <c r="B69">
        <v>165</v>
      </c>
    </row>
    <row r="70" spans="1:2" x14ac:dyDescent="0.25">
      <c r="A70" s="2" t="s">
        <v>50</v>
      </c>
      <c r="B70" t="s">
        <v>123</v>
      </c>
    </row>
    <row r="71" spans="1:2" x14ac:dyDescent="0.25">
      <c r="A71" s="2" t="s">
        <v>51</v>
      </c>
      <c r="B71">
        <v>1.94</v>
      </c>
    </row>
    <row r="72" spans="1:2" x14ac:dyDescent="0.25">
      <c r="A72" s="2" t="s">
        <v>52</v>
      </c>
      <c r="B72">
        <v>13.58</v>
      </c>
    </row>
    <row r="73" spans="1:2" x14ac:dyDescent="0.25">
      <c r="A73" s="2" t="s">
        <v>53</v>
      </c>
      <c r="B73" t="s">
        <v>125</v>
      </c>
    </row>
    <row r="74" spans="1:2" x14ac:dyDescent="0.25">
      <c r="A74" s="2" t="s">
        <v>54</v>
      </c>
      <c r="B74">
        <v>0.75</v>
      </c>
    </row>
    <row r="75" spans="1:2" x14ac:dyDescent="0.25">
      <c r="A75" s="2" t="s">
        <v>55</v>
      </c>
      <c r="B75">
        <v>0</v>
      </c>
    </row>
    <row r="76" spans="1:2" x14ac:dyDescent="0.25">
      <c r="A76" s="2" t="s">
        <v>56</v>
      </c>
      <c r="B76" t="s">
        <v>191</v>
      </c>
    </row>
    <row r="77" spans="1:2" x14ac:dyDescent="0.25">
      <c r="A77" s="2" t="s">
        <v>57</v>
      </c>
      <c r="B77">
        <v>0.75</v>
      </c>
    </row>
    <row r="78" spans="1:2" x14ac:dyDescent="0.25">
      <c r="A78" s="2" t="s">
        <v>57</v>
      </c>
      <c r="B78">
        <v>15.75</v>
      </c>
    </row>
    <row r="79" spans="1:2" x14ac:dyDescent="0.25">
      <c r="A79" s="2" t="s">
        <v>58</v>
      </c>
      <c r="B79" t="s">
        <v>448</v>
      </c>
    </row>
    <row r="80" spans="1:2" x14ac:dyDescent="0.25">
      <c r="A80" s="2" t="s">
        <v>59</v>
      </c>
      <c r="B80">
        <v>0.75</v>
      </c>
    </row>
    <row r="81" spans="1:2" x14ac:dyDescent="0.25">
      <c r="A81" s="2" t="s">
        <v>60</v>
      </c>
      <c r="B81">
        <v>8.25</v>
      </c>
    </row>
    <row r="82" spans="1:2" x14ac:dyDescent="0.25">
      <c r="A82" s="2" t="s">
        <v>61</v>
      </c>
      <c r="B82" t="s">
        <v>206</v>
      </c>
    </row>
    <row r="83" spans="1:2" x14ac:dyDescent="0.25">
      <c r="A83" s="2" t="s">
        <v>62</v>
      </c>
      <c r="B83">
        <v>0.75</v>
      </c>
    </row>
    <row r="84" spans="1:2" x14ac:dyDescent="0.25">
      <c r="A84" s="2" t="s">
        <v>63</v>
      </c>
      <c r="B84">
        <v>16.5</v>
      </c>
    </row>
    <row r="85" spans="1:2" x14ac:dyDescent="0.25">
      <c r="A85" s="2" t="s">
        <v>64</v>
      </c>
      <c r="B85" t="s">
        <v>145</v>
      </c>
    </row>
    <row r="86" spans="1:2" x14ac:dyDescent="0.25">
      <c r="A86" s="2" t="s">
        <v>65</v>
      </c>
      <c r="B86">
        <v>142</v>
      </c>
    </row>
    <row r="87" spans="1:2" x14ac:dyDescent="0.25">
      <c r="A87" s="2" t="s">
        <v>66</v>
      </c>
      <c r="B87">
        <v>142</v>
      </c>
    </row>
    <row r="88" spans="1:2" x14ac:dyDescent="0.25">
      <c r="A88" s="2" t="s">
        <v>67</v>
      </c>
      <c r="B88" t="s">
        <v>125</v>
      </c>
    </row>
    <row r="89" spans="1:2" x14ac:dyDescent="0.25">
      <c r="A89" s="2" t="s">
        <v>68</v>
      </c>
      <c r="B89">
        <v>1.1000000000000001</v>
      </c>
    </row>
    <row r="90" spans="1:2" x14ac:dyDescent="0.25">
      <c r="A90" s="2" t="s">
        <v>69</v>
      </c>
      <c r="B90">
        <v>0</v>
      </c>
    </row>
    <row r="91" spans="1:2" x14ac:dyDescent="0.25">
      <c r="A91" s="2" t="s">
        <v>70</v>
      </c>
      <c r="B91" t="s">
        <v>125</v>
      </c>
    </row>
    <row r="92" spans="1:2" x14ac:dyDescent="0.25">
      <c r="A92" s="2" t="s">
        <v>71</v>
      </c>
      <c r="B92">
        <v>0.7</v>
      </c>
    </row>
    <row r="93" spans="1:2" x14ac:dyDescent="0.25">
      <c r="A93" s="2" t="s">
        <v>72</v>
      </c>
      <c r="B93">
        <v>0</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680</v>
      </c>
    </row>
    <row r="104" spans="1:2" x14ac:dyDescent="0.25">
      <c r="A104" s="2" t="s">
        <v>83</v>
      </c>
      <c r="B104">
        <v>6</v>
      </c>
    </row>
    <row r="105" spans="1:2" x14ac:dyDescent="0.25">
      <c r="A105" s="2" t="s">
        <v>84</v>
      </c>
      <c r="B105">
        <v>264</v>
      </c>
    </row>
    <row r="106" spans="1:2" x14ac:dyDescent="0.25">
      <c r="A106" s="2" t="s">
        <v>85</v>
      </c>
      <c r="B106" t="s">
        <v>125</v>
      </c>
    </row>
    <row r="107" spans="1:2" x14ac:dyDescent="0.25">
      <c r="A107" s="2" t="s">
        <v>86</v>
      </c>
      <c r="B107" t="s">
        <v>375</v>
      </c>
    </row>
    <row r="108" spans="1:2" x14ac:dyDescent="0.25">
      <c r="A108" s="2" t="s">
        <v>87</v>
      </c>
      <c r="B108">
        <v>10.5</v>
      </c>
    </row>
    <row r="109" spans="1:2" x14ac:dyDescent="0.25">
      <c r="A109" s="2" t="s">
        <v>88</v>
      </c>
      <c r="B109">
        <v>241.5</v>
      </c>
    </row>
    <row r="110" spans="1:2" x14ac:dyDescent="0.25">
      <c r="A110" s="2" t="s">
        <v>89</v>
      </c>
      <c r="B110" t="s">
        <v>125</v>
      </c>
    </row>
    <row r="111" spans="1:2" x14ac:dyDescent="0.25">
      <c r="A111" s="2" t="s">
        <v>90</v>
      </c>
      <c r="B111">
        <v>10.5</v>
      </c>
    </row>
    <row r="112" spans="1:2" x14ac:dyDescent="0.25">
      <c r="A112" s="2" t="s">
        <v>91</v>
      </c>
      <c r="B112">
        <v>0</v>
      </c>
    </row>
    <row r="113" spans="1:2" x14ac:dyDescent="0.25">
      <c r="A113" s="2" t="s">
        <v>92</v>
      </c>
      <c r="B113" t="s">
        <v>121</v>
      </c>
    </row>
    <row r="114" spans="1:2" x14ac:dyDescent="0.25">
      <c r="A114" s="2" t="s">
        <v>93</v>
      </c>
      <c r="B114">
        <v>6</v>
      </c>
    </row>
    <row r="115" spans="1:2" x14ac:dyDescent="0.25">
      <c r="A115" s="2" t="s">
        <v>94</v>
      </c>
      <c r="B115">
        <v>108</v>
      </c>
    </row>
    <row r="116" spans="1:2" x14ac:dyDescent="0.25">
      <c r="A116" s="2" t="s">
        <v>95</v>
      </c>
      <c r="B116" t="s">
        <v>681</v>
      </c>
    </row>
    <row r="117" spans="1:2" x14ac:dyDescent="0.25">
      <c r="A117" s="2" t="s">
        <v>96</v>
      </c>
      <c r="B117">
        <v>24</v>
      </c>
    </row>
    <row r="118" spans="1:2" x14ac:dyDescent="0.25">
      <c r="A118" s="2" t="s">
        <v>97</v>
      </c>
      <c r="B118">
        <v>196.79999999999998</v>
      </c>
    </row>
    <row r="119" spans="1:2" x14ac:dyDescent="0.25">
      <c r="A119" s="2" t="s">
        <v>98</v>
      </c>
      <c r="B119" t="s">
        <v>682</v>
      </c>
    </row>
    <row r="120" spans="1:2" x14ac:dyDescent="0.25">
      <c r="A120" s="2" t="s">
        <v>99</v>
      </c>
      <c r="B120">
        <v>10</v>
      </c>
    </row>
    <row r="121" spans="1:2" x14ac:dyDescent="0.25">
      <c r="A121" s="2" t="s">
        <v>100</v>
      </c>
      <c r="B121">
        <v>59</v>
      </c>
    </row>
    <row r="122" spans="1:2" x14ac:dyDescent="0.25">
      <c r="A122" s="2" t="s">
        <v>101</v>
      </c>
      <c r="B122" t="s">
        <v>365</v>
      </c>
    </row>
    <row r="123" spans="1:2" x14ac:dyDescent="0.25">
      <c r="A123" s="2" t="s">
        <v>102</v>
      </c>
    </row>
    <row r="124" spans="1:2" x14ac:dyDescent="0.25">
      <c r="A124" s="2" t="s">
        <v>103</v>
      </c>
      <c r="B124" t="s">
        <v>683</v>
      </c>
    </row>
    <row r="125" spans="1:2" x14ac:dyDescent="0.25">
      <c r="A125" s="1" t="s">
        <v>104</v>
      </c>
      <c r="B125">
        <v>1230.3799999999999</v>
      </c>
    </row>
  </sheetData>
  <pageMargins left="0.7" right="0.7" top="0.75" bottom="0.75" header="0.3" footer="0.3"/>
</worksheet>
</file>

<file path=xl/worksheets/sheet5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68</v>
      </c>
    </row>
    <row r="2" spans="1:2" x14ac:dyDescent="0.25">
      <c r="A2" s="1" t="s">
        <v>0</v>
      </c>
    </row>
    <row r="3" spans="1:2" x14ac:dyDescent="0.25">
      <c r="A3" s="2" t="s">
        <v>1</v>
      </c>
      <c r="B3" t="s">
        <v>155</v>
      </c>
    </row>
    <row r="4" spans="1:2" x14ac:dyDescent="0.25">
      <c r="A4" s="2" t="s">
        <v>2</v>
      </c>
      <c r="B4" t="s">
        <v>684</v>
      </c>
    </row>
    <row r="5" spans="1:2" x14ac:dyDescent="0.25">
      <c r="A5" s="2" t="s">
        <v>3</v>
      </c>
      <c r="B5" t="s">
        <v>685</v>
      </c>
    </row>
    <row r="6" spans="1:2" x14ac:dyDescent="0.25">
      <c r="A6" s="2" t="s">
        <v>4</v>
      </c>
      <c r="B6" t="s">
        <v>108</v>
      </c>
    </row>
    <row r="7" spans="1:2" x14ac:dyDescent="0.25">
      <c r="A7" s="2" t="s">
        <v>5</v>
      </c>
      <c r="B7" t="s">
        <v>109</v>
      </c>
    </row>
    <row r="8" spans="1:2" x14ac:dyDescent="0.25">
      <c r="A8" s="2" t="s">
        <v>6</v>
      </c>
    </row>
    <row r="9" spans="1:2" x14ac:dyDescent="0.25">
      <c r="A9" s="2" t="s">
        <v>7</v>
      </c>
      <c r="B9" t="s">
        <v>686</v>
      </c>
    </row>
    <row r="10" spans="1:2" x14ac:dyDescent="0.25">
      <c r="A10" s="2" t="s">
        <v>8</v>
      </c>
      <c r="B10" t="s">
        <v>687</v>
      </c>
    </row>
    <row r="11" spans="1:2" x14ac:dyDescent="0.25">
      <c r="A11" s="2" t="s">
        <v>9</v>
      </c>
      <c r="B11" t="s">
        <v>688</v>
      </c>
    </row>
    <row r="12" spans="1:2" x14ac:dyDescent="0.25">
      <c r="A12" s="2" t="s">
        <v>10</v>
      </c>
      <c r="B12" t="s">
        <v>689</v>
      </c>
    </row>
    <row r="13" spans="1:2" x14ac:dyDescent="0.25">
      <c r="A13" s="2" t="s">
        <v>11</v>
      </c>
      <c r="B13" t="s">
        <v>143</v>
      </c>
    </row>
    <row r="14" spans="1:2" x14ac:dyDescent="0.25">
      <c r="A14" s="2" t="s">
        <v>12</v>
      </c>
      <c r="B14" t="s">
        <v>491</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123</v>
      </c>
    </row>
    <row r="22" spans="1:2" x14ac:dyDescent="0.25">
      <c r="A22" s="2" t="s">
        <v>20</v>
      </c>
      <c r="B22" t="s">
        <v>122</v>
      </c>
    </row>
    <row r="23" spans="1:2" x14ac:dyDescent="0.25">
      <c r="A23" s="2" t="s">
        <v>21</v>
      </c>
      <c r="B23" t="s">
        <v>262</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126</v>
      </c>
    </row>
    <row r="29" spans="1:2" x14ac:dyDescent="0.25">
      <c r="A29" s="2" t="s">
        <v>25</v>
      </c>
      <c r="B29" t="s">
        <v>177</v>
      </c>
    </row>
    <row r="30" spans="1:2" x14ac:dyDescent="0.25">
      <c r="A30" s="2" t="s">
        <v>26</v>
      </c>
      <c r="B30" t="s">
        <v>125</v>
      </c>
    </row>
    <row r="31" spans="1:2" x14ac:dyDescent="0.25">
      <c r="A31" s="2" t="s">
        <v>27</v>
      </c>
      <c r="B31" t="s">
        <v>125</v>
      </c>
    </row>
    <row r="32" spans="1:2" x14ac:dyDescent="0.25">
      <c r="A32" s="2" t="s">
        <v>28</v>
      </c>
      <c r="B32" t="s">
        <v>120</v>
      </c>
    </row>
    <row r="33" spans="1:2" x14ac:dyDescent="0.25">
      <c r="A33" s="2"/>
      <c r="B33" t="s">
        <v>122</v>
      </c>
    </row>
    <row r="34" spans="1:2" x14ac:dyDescent="0.25">
      <c r="A34" s="2" t="s">
        <v>25</v>
      </c>
      <c r="B34" t="s">
        <v>123</v>
      </c>
    </row>
    <row r="35" spans="1:2" x14ac:dyDescent="0.25">
      <c r="A35" s="2" t="s">
        <v>26</v>
      </c>
      <c r="B35" t="s">
        <v>125</v>
      </c>
    </row>
    <row r="36" spans="1:2" x14ac:dyDescent="0.25">
      <c r="A36" s="2" t="s">
        <v>27</v>
      </c>
      <c r="B36" t="s">
        <v>125</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177</v>
      </c>
    </row>
    <row r="41" spans="1:2" x14ac:dyDescent="0.25">
      <c r="A41" s="2" t="s">
        <v>26</v>
      </c>
      <c r="B41" t="s">
        <v>208</v>
      </c>
    </row>
    <row r="42" spans="1:2" x14ac:dyDescent="0.25">
      <c r="A42" s="2"/>
      <c r="B42" t="s">
        <v>375</v>
      </c>
    </row>
    <row r="43" spans="1:2" x14ac:dyDescent="0.25">
      <c r="A43" s="2" t="s">
        <v>31</v>
      </c>
      <c r="B43" t="s">
        <v>120</v>
      </c>
    </row>
    <row r="44" spans="1:2" x14ac:dyDescent="0.25">
      <c r="A44" s="2" t="s">
        <v>32</v>
      </c>
      <c r="B44" t="s">
        <v>690</v>
      </c>
    </row>
    <row r="45" spans="1:2" x14ac:dyDescent="0.25">
      <c r="A45" s="2" t="s">
        <v>33</v>
      </c>
      <c r="B45" t="s">
        <v>120</v>
      </c>
    </row>
    <row r="46" spans="1:2" x14ac:dyDescent="0.25">
      <c r="A46" s="2" t="s">
        <v>34</v>
      </c>
      <c r="B46" t="s">
        <v>141</v>
      </c>
    </row>
    <row r="47" spans="1:2" x14ac:dyDescent="0.25">
      <c r="A47" s="2" t="s">
        <v>35</v>
      </c>
      <c r="B47" t="s">
        <v>118</v>
      </c>
    </row>
    <row r="48" spans="1:2" x14ac:dyDescent="0.25">
      <c r="A48" s="2" t="s">
        <v>36</v>
      </c>
    </row>
    <row r="49" spans="1:2" x14ac:dyDescent="0.25">
      <c r="A49" s="2"/>
    </row>
    <row r="50" spans="1:2" x14ac:dyDescent="0.25">
      <c r="A50" s="2" t="s">
        <v>37</v>
      </c>
      <c r="B50" t="s">
        <v>118</v>
      </c>
    </row>
    <row r="51" spans="1:2" x14ac:dyDescent="0.25">
      <c r="A51" s="2"/>
    </row>
    <row r="52" spans="1:2" x14ac:dyDescent="0.25">
      <c r="A52" s="2" t="s">
        <v>38</v>
      </c>
      <c r="B52" t="s">
        <v>120</v>
      </c>
    </row>
    <row r="53" spans="1:2" x14ac:dyDescent="0.25">
      <c r="A53" s="2" t="s">
        <v>36</v>
      </c>
      <c r="B53" t="s">
        <v>113</v>
      </c>
    </row>
    <row r="54" spans="1:2" x14ac:dyDescent="0.25">
      <c r="A54" s="2"/>
      <c r="B54" t="s">
        <v>130</v>
      </c>
    </row>
    <row r="55" spans="1:2" x14ac:dyDescent="0.25">
      <c r="A55" s="2" t="s">
        <v>39</v>
      </c>
      <c r="B55" t="s">
        <v>120</v>
      </c>
    </row>
    <row r="56" spans="1:2" x14ac:dyDescent="0.25">
      <c r="A56" s="2" t="s">
        <v>40</v>
      </c>
      <c r="B56" t="s">
        <v>230</v>
      </c>
    </row>
    <row r="57" spans="1:2" x14ac:dyDescent="0.25">
      <c r="A57" s="2" t="s">
        <v>41</v>
      </c>
      <c r="B57" t="s">
        <v>152</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115</v>
      </c>
    </row>
    <row r="63" spans="1:2" x14ac:dyDescent="0.25">
      <c r="A63" s="2" t="s">
        <v>26</v>
      </c>
      <c r="B63" t="s">
        <v>122</v>
      </c>
    </row>
    <row r="64" spans="1:2" x14ac:dyDescent="0.25">
      <c r="A64" s="2" t="s">
        <v>32</v>
      </c>
      <c r="B64" t="s">
        <v>153</v>
      </c>
    </row>
    <row r="65" spans="1:2" x14ac:dyDescent="0.25">
      <c r="A65" s="2"/>
    </row>
    <row r="66" spans="1:2" x14ac:dyDescent="0.25">
      <c r="A66" s="1" t="s">
        <v>46</v>
      </c>
    </row>
    <row r="67" spans="1:2" x14ac:dyDescent="0.25">
      <c r="A67" s="2" t="s">
        <v>47</v>
      </c>
      <c r="B67" t="s">
        <v>193</v>
      </c>
    </row>
    <row r="68" spans="1:2" x14ac:dyDescent="0.25">
      <c r="A68" s="2" t="s">
        <v>48</v>
      </c>
      <c r="B68">
        <v>15</v>
      </c>
    </row>
    <row r="69" spans="1:2" x14ac:dyDescent="0.25">
      <c r="A69" s="2" t="s">
        <v>49</v>
      </c>
      <c r="B69">
        <v>240</v>
      </c>
    </row>
    <row r="70" spans="1:2" x14ac:dyDescent="0.25">
      <c r="A70" s="2" t="s">
        <v>50</v>
      </c>
      <c r="B70" t="s">
        <v>126</v>
      </c>
    </row>
    <row r="71" spans="1:2" x14ac:dyDescent="0.25">
      <c r="A71" s="2" t="s">
        <v>51</v>
      </c>
      <c r="B71">
        <v>1.94</v>
      </c>
    </row>
    <row r="72" spans="1:2" x14ac:dyDescent="0.25">
      <c r="A72" s="2" t="s">
        <v>52</v>
      </c>
      <c r="B72">
        <v>19.399999999999999</v>
      </c>
    </row>
    <row r="73" spans="1:2" x14ac:dyDescent="0.25">
      <c r="A73" s="2" t="s">
        <v>53</v>
      </c>
      <c r="B73" t="s">
        <v>152</v>
      </c>
    </row>
    <row r="74" spans="1:2" x14ac:dyDescent="0.25">
      <c r="A74" s="2" t="s">
        <v>54</v>
      </c>
      <c r="B74">
        <v>0.75</v>
      </c>
    </row>
    <row r="75" spans="1:2" x14ac:dyDescent="0.25">
      <c r="A75" s="2" t="s">
        <v>55</v>
      </c>
      <c r="B75">
        <v>6</v>
      </c>
    </row>
    <row r="76" spans="1:2" x14ac:dyDescent="0.25">
      <c r="A76" s="2" t="s">
        <v>56</v>
      </c>
      <c r="B76" t="s">
        <v>115</v>
      </c>
    </row>
    <row r="77" spans="1:2" x14ac:dyDescent="0.25">
      <c r="A77" s="2" t="s">
        <v>57</v>
      </c>
      <c r="B77">
        <v>0.75</v>
      </c>
    </row>
    <row r="78" spans="1:2" x14ac:dyDescent="0.25">
      <c r="A78" s="2" t="s">
        <v>57</v>
      </c>
      <c r="B78">
        <v>4.5</v>
      </c>
    </row>
    <row r="79" spans="1:2" x14ac:dyDescent="0.25">
      <c r="A79" s="2" t="s">
        <v>58</v>
      </c>
      <c r="B79" t="s">
        <v>123</v>
      </c>
    </row>
    <row r="80" spans="1:2" x14ac:dyDescent="0.25">
      <c r="A80" s="2" t="s">
        <v>59</v>
      </c>
      <c r="B80">
        <v>0.75</v>
      </c>
    </row>
    <row r="81" spans="1:2" x14ac:dyDescent="0.25">
      <c r="A81" s="2" t="s">
        <v>60</v>
      </c>
      <c r="B81">
        <v>5.25</v>
      </c>
    </row>
    <row r="82" spans="1:2" x14ac:dyDescent="0.25">
      <c r="A82" s="2" t="s">
        <v>61</v>
      </c>
      <c r="B82" t="s">
        <v>152</v>
      </c>
    </row>
    <row r="83" spans="1:2" x14ac:dyDescent="0.25">
      <c r="A83" s="2" t="s">
        <v>62</v>
      </c>
      <c r="B83">
        <v>0.75</v>
      </c>
    </row>
    <row r="84" spans="1:2" x14ac:dyDescent="0.25">
      <c r="A84" s="2" t="s">
        <v>63</v>
      </c>
      <c r="B84">
        <v>6</v>
      </c>
    </row>
    <row r="85" spans="1:2" x14ac:dyDescent="0.25">
      <c r="A85" s="2" t="s">
        <v>64</v>
      </c>
      <c r="B85" t="s">
        <v>129</v>
      </c>
    </row>
    <row r="86" spans="1:2" x14ac:dyDescent="0.25">
      <c r="A86" s="2" t="s">
        <v>65</v>
      </c>
      <c r="B86">
        <v>142</v>
      </c>
    </row>
    <row r="87" spans="1:2" x14ac:dyDescent="0.25">
      <c r="A87" s="2" t="s">
        <v>66</v>
      </c>
      <c r="B87">
        <v>1704</v>
      </c>
    </row>
    <row r="88" spans="1:2" x14ac:dyDescent="0.25">
      <c r="A88" s="2" t="s">
        <v>67</v>
      </c>
      <c r="B88" t="s">
        <v>125</v>
      </c>
    </row>
    <row r="89" spans="1:2" x14ac:dyDescent="0.25">
      <c r="A89" s="2" t="s">
        <v>68</v>
      </c>
      <c r="B89">
        <v>1.1000000000000001</v>
      </c>
    </row>
    <row r="90" spans="1:2" x14ac:dyDescent="0.25">
      <c r="A90" s="2" t="s">
        <v>69</v>
      </c>
      <c r="B90">
        <v>0</v>
      </c>
    </row>
    <row r="91" spans="1:2" x14ac:dyDescent="0.25">
      <c r="A91" s="2" t="s">
        <v>70</v>
      </c>
      <c r="B91" t="s">
        <v>115</v>
      </c>
    </row>
    <row r="92" spans="1:2" x14ac:dyDescent="0.25">
      <c r="A92" s="2" t="s">
        <v>71</v>
      </c>
      <c r="B92">
        <v>0.7</v>
      </c>
    </row>
    <row r="93" spans="1:2" x14ac:dyDescent="0.25">
      <c r="A93" s="2" t="s">
        <v>72</v>
      </c>
      <c r="B93">
        <v>4.1999999999999993</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166</v>
      </c>
    </row>
    <row r="104" spans="1:2" x14ac:dyDescent="0.25">
      <c r="A104" s="2" t="s">
        <v>83</v>
      </c>
      <c r="B104">
        <v>6</v>
      </c>
    </row>
    <row r="105" spans="1:2" x14ac:dyDescent="0.25">
      <c r="A105" s="2" t="s">
        <v>84</v>
      </c>
      <c r="B105">
        <v>240</v>
      </c>
    </row>
    <row r="106" spans="1:2" x14ac:dyDescent="0.25">
      <c r="A106" s="2" t="s">
        <v>85</v>
      </c>
      <c r="B106" t="s">
        <v>125</v>
      </c>
    </row>
    <row r="107" spans="1:2" x14ac:dyDescent="0.25">
      <c r="A107" s="2" t="s">
        <v>86</v>
      </c>
      <c r="B107" t="s">
        <v>126</v>
      </c>
    </row>
    <row r="108" spans="1:2" x14ac:dyDescent="0.25">
      <c r="A108" s="2" t="s">
        <v>87</v>
      </c>
      <c r="B108">
        <v>10.5</v>
      </c>
    </row>
    <row r="109" spans="1:2" x14ac:dyDescent="0.25">
      <c r="A109" s="2" t="s">
        <v>88</v>
      </c>
      <c r="B109">
        <v>105</v>
      </c>
    </row>
    <row r="110" spans="1:2" x14ac:dyDescent="0.25">
      <c r="A110" s="2" t="s">
        <v>89</v>
      </c>
      <c r="B110" t="s">
        <v>116</v>
      </c>
    </row>
    <row r="111" spans="1:2" x14ac:dyDescent="0.25">
      <c r="A111" s="2" t="s">
        <v>90</v>
      </c>
      <c r="B111">
        <v>10.5</v>
      </c>
    </row>
    <row r="112" spans="1:2" x14ac:dyDescent="0.25">
      <c r="A112" s="2" t="s">
        <v>91</v>
      </c>
      <c r="B112">
        <v>52.5</v>
      </c>
    </row>
    <row r="113" spans="1:2" x14ac:dyDescent="0.25">
      <c r="A113" s="2" t="s">
        <v>92</v>
      </c>
      <c r="B113" t="s">
        <v>126</v>
      </c>
    </row>
    <row r="114" spans="1:2" x14ac:dyDescent="0.25">
      <c r="A114" s="2" t="s">
        <v>93</v>
      </c>
      <c r="B114">
        <v>6</v>
      </c>
    </row>
    <row r="115" spans="1:2" x14ac:dyDescent="0.25">
      <c r="A115" s="2" t="s">
        <v>94</v>
      </c>
      <c r="B115">
        <v>60</v>
      </c>
    </row>
    <row r="116" spans="1:2" x14ac:dyDescent="0.25">
      <c r="A116" s="2" t="s">
        <v>95</v>
      </c>
      <c r="B116" t="s">
        <v>115</v>
      </c>
    </row>
    <row r="117" spans="1:2" x14ac:dyDescent="0.25">
      <c r="A117" s="2" t="s">
        <v>96</v>
      </c>
      <c r="B117">
        <v>24</v>
      </c>
    </row>
    <row r="118" spans="1:2" x14ac:dyDescent="0.25">
      <c r="A118" s="2" t="s">
        <v>97</v>
      </c>
      <c r="B118">
        <v>144</v>
      </c>
    </row>
    <row r="119" spans="1:2" x14ac:dyDescent="0.25">
      <c r="A119" s="2" t="s">
        <v>98</v>
      </c>
      <c r="B119" t="s">
        <v>123</v>
      </c>
    </row>
    <row r="120" spans="1:2" x14ac:dyDescent="0.25">
      <c r="A120" s="2" t="s">
        <v>99</v>
      </c>
      <c r="B120">
        <v>10</v>
      </c>
    </row>
    <row r="121" spans="1:2" x14ac:dyDescent="0.25">
      <c r="A121" s="2" t="s">
        <v>100</v>
      </c>
      <c r="B121">
        <v>70</v>
      </c>
    </row>
    <row r="122" spans="1:2" x14ac:dyDescent="0.25">
      <c r="A122" s="2" t="s">
        <v>101</v>
      </c>
      <c r="B122" t="s">
        <v>136</v>
      </c>
    </row>
    <row r="123" spans="1:2" x14ac:dyDescent="0.25">
      <c r="A123" s="2" t="s">
        <v>102</v>
      </c>
      <c r="B123" t="s">
        <v>125</v>
      </c>
    </row>
    <row r="124" spans="1:2" x14ac:dyDescent="0.25">
      <c r="A124" s="2" t="s">
        <v>103</v>
      </c>
    </row>
    <row r="125" spans="1:2" x14ac:dyDescent="0.25">
      <c r="A125" s="1" t="s">
        <v>104</v>
      </c>
      <c r="B125">
        <v>2660.85</v>
      </c>
    </row>
  </sheetData>
  <pageMargins left="0.7" right="0.7" top="0.75" bottom="0.75" header="0.3" footer="0.3"/>
</worksheet>
</file>

<file path=xl/worksheets/sheet5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activeCell="E5" sqref="E5"/>
    </sheetView>
  </sheetViews>
  <sheetFormatPr defaultRowHeight="15" x14ac:dyDescent="0.25"/>
  <cols>
    <col min="1" max="1" width="46.85546875" customWidth="1"/>
  </cols>
  <sheetData>
    <row r="1" spans="1:2" x14ac:dyDescent="0.25">
      <c r="A1" t="s">
        <v>1120</v>
      </c>
      <c r="B1">
        <v>69</v>
      </c>
    </row>
    <row r="2" spans="1:2" x14ac:dyDescent="0.25">
      <c r="A2" s="1" t="s">
        <v>0</v>
      </c>
    </row>
    <row r="3" spans="1:2" x14ac:dyDescent="0.25">
      <c r="A3" s="2" t="s">
        <v>1</v>
      </c>
      <c r="B3" t="s">
        <v>155</v>
      </c>
    </row>
    <row r="4" spans="1:2" x14ac:dyDescent="0.25">
      <c r="A4" s="2" t="s">
        <v>2</v>
      </c>
      <c r="B4" t="s">
        <v>684</v>
      </c>
    </row>
    <row r="5" spans="1:2" x14ac:dyDescent="0.25">
      <c r="A5" s="2" t="s">
        <v>3</v>
      </c>
      <c r="B5" t="s">
        <v>691</v>
      </c>
    </row>
    <row r="6" spans="1:2" x14ac:dyDescent="0.25">
      <c r="A6" s="2" t="s">
        <v>4</v>
      </c>
      <c r="B6" t="s">
        <v>108</v>
      </c>
    </row>
    <row r="7" spans="1:2" x14ac:dyDescent="0.25">
      <c r="A7" s="2" t="s">
        <v>5</v>
      </c>
      <c r="B7" t="s">
        <v>109</v>
      </c>
    </row>
    <row r="8" spans="1:2" x14ac:dyDescent="0.25">
      <c r="A8" s="2" t="s">
        <v>6</v>
      </c>
    </row>
    <row r="9" spans="1:2" x14ac:dyDescent="0.25">
      <c r="A9" s="2" t="s">
        <v>7</v>
      </c>
      <c r="B9" t="s">
        <v>692</v>
      </c>
    </row>
    <row r="10" spans="1:2" x14ac:dyDescent="0.25">
      <c r="A10" s="2" t="s">
        <v>8</v>
      </c>
      <c r="B10" t="s">
        <v>693</v>
      </c>
    </row>
    <row r="11" spans="1:2" x14ac:dyDescent="0.25">
      <c r="A11" s="2" t="s">
        <v>9</v>
      </c>
      <c r="B11" t="s">
        <v>694</v>
      </c>
    </row>
    <row r="12" spans="1:2" x14ac:dyDescent="0.25">
      <c r="A12" s="2" t="s">
        <v>10</v>
      </c>
      <c r="B12" t="s">
        <v>695</v>
      </c>
    </row>
    <row r="13" spans="1:2" x14ac:dyDescent="0.25">
      <c r="A13" s="2" t="s">
        <v>11</v>
      </c>
      <c r="B13" t="s">
        <v>696</v>
      </c>
    </row>
    <row r="14" spans="1:2" x14ac:dyDescent="0.25">
      <c r="A14" s="2" t="s">
        <v>12</v>
      </c>
      <c r="B14" t="s">
        <v>116</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115</v>
      </c>
    </row>
    <row r="22" spans="1:2" x14ac:dyDescent="0.25">
      <c r="A22" s="2" t="s">
        <v>20</v>
      </c>
      <c r="B22" t="s">
        <v>203</v>
      </c>
    </row>
    <row r="23" spans="1:2" x14ac:dyDescent="0.25">
      <c r="A23" s="2" t="s">
        <v>21</v>
      </c>
      <c r="B23" t="s">
        <v>697</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126</v>
      </c>
    </row>
    <row r="29" spans="1:2" x14ac:dyDescent="0.25">
      <c r="A29" s="2" t="s">
        <v>25</v>
      </c>
      <c r="B29" t="s">
        <v>676</v>
      </c>
    </row>
    <row r="30" spans="1:2" x14ac:dyDescent="0.25">
      <c r="A30" s="2" t="s">
        <v>26</v>
      </c>
      <c r="B30" t="s">
        <v>125</v>
      </c>
    </row>
    <row r="31" spans="1:2" x14ac:dyDescent="0.25">
      <c r="A31" s="2" t="s">
        <v>27</v>
      </c>
      <c r="B31" t="s">
        <v>125</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676</v>
      </c>
    </row>
    <row r="41" spans="1:2" x14ac:dyDescent="0.25">
      <c r="A41" s="2" t="s">
        <v>26</v>
      </c>
      <c r="B41" t="s">
        <v>145</v>
      </c>
    </row>
    <row r="42" spans="1:2" x14ac:dyDescent="0.25">
      <c r="A42" s="2"/>
      <c r="B42" t="s">
        <v>153</v>
      </c>
    </row>
    <row r="43" spans="1:2" x14ac:dyDescent="0.25">
      <c r="A43" s="2" t="s">
        <v>31</v>
      </c>
      <c r="B43" t="s">
        <v>118</v>
      </c>
    </row>
    <row r="44" spans="1:2" x14ac:dyDescent="0.25">
      <c r="A44" s="2" t="s">
        <v>32</v>
      </c>
    </row>
    <row r="45" spans="1:2" x14ac:dyDescent="0.25">
      <c r="A45" s="2" t="s">
        <v>33</v>
      </c>
      <c r="B45" t="s">
        <v>118</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118</v>
      </c>
    </row>
    <row r="51" spans="1:2" x14ac:dyDescent="0.25">
      <c r="A51" s="2"/>
    </row>
    <row r="52" spans="1:2" x14ac:dyDescent="0.25">
      <c r="A52" s="2" t="s">
        <v>38</v>
      </c>
      <c r="B52" t="s">
        <v>120</v>
      </c>
    </row>
    <row r="53" spans="1:2" x14ac:dyDescent="0.25">
      <c r="A53" s="2" t="s">
        <v>36</v>
      </c>
      <c r="B53" t="s">
        <v>114</v>
      </c>
    </row>
    <row r="54" spans="1:2" x14ac:dyDescent="0.25">
      <c r="A54" s="2"/>
      <c r="B54" t="s">
        <v>125</v>
      </c>
    </row>
    <row r="55" spans="1:2" x14ac:dyDescent="0.25">
      <c r="A55" s="2" t="s">
        <v>39</v>
      </c>
      <c r="B55" t="s">
        <v>120</v>
      </c>
    </row>
    <row r="56" spans="1:2" x14ac:dyDescent="0.25">
      <c r="A56" s="2" t="s">
        <v>40</v>
      </c>
      <c r="B56" t="s">
        <v>230</v>
      </c>
    </row>
    <row r="57" spans="1:2" x14ac:dyDescent="0.25">
      <c r="A57" s="2" t="s">
        <v>41</v>
      </c>
      <c r="B57" t="s">
        <v>151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115</v>
      </c>
    </row>
    <row r="63" spans="1:2" x14ac:dyDescent="0.25">
      <c r="A63" s="2" t="s">
        <v>26</v>
      </c>
      <c r="B63" t="s">
        <v>203</v>
      </c>
    </row>
    <row r="64" spans="1:2" x14ac:dyDescent="0.25">
      <c r="A64" s="2" t="s">
        <v>32</v>
      </c>
      <c r="B64" t="s">
        <v>191</v>
      </c>
    </row>
    <row r="65" spans="1:2" x14ac:dyDescent="0.25">
      <c r="A65" s="2"/>
    </row>
    <row r="66" spans="1:2" x14ac:dyDescent="0.25">
      <c r="A66" s="1" t="s">
        <v>46</v>
      </c>
    </row>
    <row r="67" spans="1:2" x14ac:dyDescent="0.25">
      <c r="A67" s="2" t="s">
        <v>47</v>
      </c>
      <c r="B67" t="s">
        <v>125</v>
      </c>
    </row>
    <row r="68" spans="1:2" x14ac:dyDescent="0.25">
      <c r="A68" s="2" t="s">
        <v>48</v>
      </c>
      <c r="B68">
        <v>15</v>
      </c>
    </row>
    <row r="69" spans="1:2" x14ac:dyDescent="0.25">
      <c r="A69" s="2" t="s">
        <v>49</v>
      </c>
      <c r="B69">
        <v>0</v>
      </c>
    </row>
    <row r="70" spans="1:2" x14ac:dyDescent="0.25">
      <c r="A70" s="2" t="s">
        <v>50</v>
      </c>
      <c r="B70" t="s">
        <v>125</v>
      </c>
    </row>
    <row r="71" spans="1:2" x14ac:dyDescent="0.25">
      <c r="A71" s="2" t="s">
        <v>51</v>
      </c>
      <c r="B71">
        <v>1.94</v>
      </c>
    </row>
    <row r="72" spans="1:2" x14ac:dyDescent="0.25">
      <c r="A72" s="2" t="s">
        <v>52</v>
      </c>
      <c r="B72">
        <v>0</v>
      </c>
    </row>
    <row r="73" spans="1:2" x14ac:dyDescent="0.25">
      <c r="A73" s="2" t="s">
        <v>53</v>
      </c>
      <c r="B73" t="s">
        <v>125</v>
      </c>
    </row>
    <row r="74" spans="1:2" x14ac:dyDescent="0.25">
      <c r="A74" s="2" t="s">
        <v>54</v>
      </c>
      <c r="B74">
        <v>0.75</v>
      </c>
    </row>
    <row r="75" spans="1:2" x14ac:dyDescent="0.25">
      <c r="A75" s="2" t="s">
        <v>55</v>
      </c>
      <c r="B75">
        <v>0</v>
      </c>
    </row>
    <row r="76" spans="1:2" x14ac:dyDescent="0.25">
      <c r="A76" s="2" t="s">
        <v>56</v>
      </c>
      <c r="B76" t="s">
        <v>152</v>
      </c>
    </row>
    <row r="77" spans="1:2" x14ac:dyDescent="0.25">
      <c r="A77" s="2" t="s">
        <v>57</v>
      </c>
      <c r="B77">
        <v>0.75</v>
      </c>
    </row>
    <row r="78" spans="1:2" x14ac:dyDescent="0.25">
      <c r="A78" s="2" t="s">
        <v>57</v>
      </c>
      <c r="B78">
        <v>6</v>
      </c>
    </row>
    <row r="79" spans="1:2" x14ac:dyDescent="0.25">
      <c r="A79" s="2" t="s">
        <v>58</v>
      </c>
      <c r="B79" t="s">
        <v>152</v>
      </c>
    </row>
    <row r="80" spans="1:2" x14ac:dyDescent="0.25">
      <c r="A80" s="2" t="s">
        <v>59</v>
      </c>
      <c r="B80">
        <v>0.75</v>
      </c>
    </row>
    <row r="81" spans="1:2" x14ac:dyDescent="0.25">
      <c r="A81" s="2" t="s">
        <v>60</v>
      </c>
      <c r="B81">
        <v>6</v>
      </c>
    </row>
    <row r="82" spans="1:2" x14ac:dyDescent="0.25">
      <c r="A82" s="2" t="s">
        <v>61</v>
      </c>
      <c r="B82" t="s">
        <v>126</v>
      </c>
    </row>
    <row r="83" spans="1:2" x14ac:dyDescent="0.25">
      <c r="A83" s="2" t="s">
        <v>62</v>
      </c>
      <c r="B83">
        <v>0.75</v>
      </c>
    </row>
    <row r="84" spans="1:2" x14ac:dyDescent="0.25">
      <c r="A84" s="2" t="s">
        <v>63</v>
      </c>
      <c r="B84">
        <v>7.5</v>
      </c>
    </row>
    <row r="85" spans="1:2" x14ac:dyDescent="0.25">
      <c r="A85" s="2" t="s">
        <v>64</v>
      </c>
      <c r="B85" t="s">
        <v>126</v>
      </c>
    </row>
    <row r="86" spans="1:2" x14ac:dyDescent="0.25">
      <c r="A86" s="2" t="s">
        <v>65</v>
      </c>
      <c r="B86">
        <v>142</v>
      </c>
    </row>
    <row r="87" spans="1:2" x14ac:dyDescent="0.25">
      <c r="A87" s="2" t="s">
        <v>66</v>
      </c>
      <c r="B87">
        <v>1420</v>
      </c>
    </row>
    <row r="88" spans="1:2" x14ac:dyDescent="0.25">
      <c r="A88" s="2" t="s">
        <v>67</v>
      </c>
      <c r="B88" t="s">
        <v>115</v>
      </c>
    </row>
    <row r="89" spans="1:2" x14ac:dyDescent="0.25">
      <c r="A89" s="2" t="s">
        <v>68</v>
      </c>
      <c r="B89">
        <v>1.1000000000000001</v>
      </c>
    </row>
    <row r="90" spans="1:2" x14ac:dyDescent="0.25">
      <c r="A90" s="2" t="s">
        <v>69</v>
      </c>
      <c r="B90">
        <v>6.6000000000000005</v>
      </c>
    </row>
    <row r="91" spans="1:2" x14ac:dyDescent="0.25">
      <c r="A91" s="2" t="s">
        <v>70</v>
      </c>
      <c r="B91" t="s">
        <v>122</v>
      </c>
    </row>
    <row r="92" spans="1:2" x14ac:dyDescent="0.25">
      <c r="A92" s="2" t="s">
        <v>71</v>
      </c>
      <c r="B92">
        <v>0.7</v>
      </c>
    </row>
    <row r="93" spans="1:2" x14ac:dyDescent="0.25">
      <c r="A93" s="2" t="s">
        <v>72</v>
      </c>
      <c r="B93">
        <v>2.8</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166</v>
      </c>
    </row>
    <row r="104" spans="1:2" x14ac:dyDescent="0.25">
      <c r="A104" s="2" t="s">
        <v>83</v>
      </c>
      <c r="B104">
        <v>6</v>
      </c>
    </row>
    <row r="105" spans="1:2" x14ac:dyDescent="0.25">
      <c r="A105" s="2" t="s">
        <v>84</v>
      </c>
      <c r="B105">
        <v>240</v>
      </c>
    </row>
    <row r="106" spans="1:2" x14ac:dyDescent="0.25">
      <c r="A106" s="2" t="s">
        <v>85</v>
      </c>
      <c r="B106" t="s">
        <v>125</v>
      </c>
    </row>
    <row r="107" spans="1:2" x14ac:dyDescent="0.25">
      <c r="A107" s="2" t="s">
        <v>86</v>
      </c>
      <c r="B107" t="s">
        <v>126</v>
      </c>
    </row>
    <row r="108" spans="1:2" x14ac:dyDescent="0.25">
      <c r="A108" s="2" t="s">
        <v>87</v>
      </c>
      <c r="B108">
        <v>10.5</v>
      </c>
    </row>
    <row r="109" spans="1:2" x14ac:dyDescent="0.25">
      <c r="A109" s="2" t="s">
        <v>88</v>
      </c>
      <c r="B109">
        <v>105</v>
      </c>
    </row>
    <row r="110" spans="1:2" x14ac:dyDescent="0.25">
      <c r="A110" s="2" t="s">
        <v>89</v>
      </c>
      <c r="B110" t="s">
        <v>125</v>
      </c>
    </row>
    <row r="111" spans="1:2" x14ac:dyDescent="0.25">
      <c r="A111" s="2" t="s">
        <v>90</v>
      </c>
      <c r="B111">
        <v>10.5</v>
      </c>
    </row>
    <row r="112" spans="1:2" x14ac:dyDescent="0.25">
      <c r="A112" s="2" t="s">
        <v>91</v>
      </c>
      <c r="B112">
        <v>0</v>
      </c>
    </row>
    <row r="113" spans="1:2" x14ac:dyDescent="0.25">
      <c r="A113" s="2" t="s">
        <v>92</v>
      </c>
      <c r="B113" t="s">
        <v>125</v>
      </c>
    </row>
    <row r="114" spans="1:2" x14ac:dyDescent="0.25">
      <c r="A114" s="2" t="s">
        <v>93</v>
      </c>
      <c r="B114">
        <v>6</v>
      </c>
    </row>
    <row r="115" spans="1:2" x14ac:dyDescent="0.25">
      <c r="A115" s="2" t="s">
        <v>94</v>
      </c>
      <c r="B115">
        <v>0</v>
      </c>
    </row>
    <row r="116" spans="1:2" x14ac:dyDescent="0.25">
      <c r="A116" s="2" t="s">
        <v>95</v>
      </c>
      <c r="B116" t="s">
        <v>123</v>
      </c>
    </row>
    <row r="117" spans="1:2" x14ac:dyDescent="0.25">
      <c r="A117" s="2" t="s">
        <v>96</v>
      </c>
      <c r="B117">
        <v>24</v>
      </c>
    </row>
    <row r="118" spans="1:2" x14ac:dyDescent="0.25">
      <c r="A118" s="2" t="s">
        <v>97</v>
      </c>
      <c r="B118">
        <v>168</v>
      </c>
    </row>
    <row r="119" spans="1:2" x14ac:dyDescent="0.25">
      <c r="A119" s="2" t="s">
        <v>98</v>
      </c>
      <c r="B119" t="s">
        <v>123</v>
      </c>
    </row>
    <row r="120" spans="1:2" x14ac:dyDescent="0.25">
      <c r="A120" s="2" t="s">
        <v>99</v>
      </c>
      <c r="B120">
        <v>10</v>
      </c>
    </row>
    <row r="121" spans="1:2" x14ac:dyDescent="0.25">
      <c r="A121" s="2" t="s">
        <v>100</v>
      </c>
      <c r="B121">
        <v>70</v>
      </c>
    </row>
    <row r="122" spans="1:2" x14ac:dyDescent="0.25">
      <c r="A122" s="2" t="s">
        <v>101</v>
      </c>
      <c r="B122" t="s">
        <v>145</v>
      </c>
    </row>
    <row r="123" spans="1:2" x14ac:dyDescent="0.25">
      <c r="A123" s="2" t="s">
        <v>102</v>
      </c>
      <c r="B123" t="s">
        <v>125</v>
      </c>
    </row>
    <row r="124" spans="1:2" x14ac:dyDescent="0.25">
      <c r="A124" s="2" t="s">
        <v>103</v>
      </c>
    </row>
    <row r="125" spans="1:2" x14ac:dyDescent="0.25">
      <c r="A125" s="1" t="s">
        <v>104</v>
      </c>
      <c r="B125">
        <v>2031.9</v>
      </c>
    </row>
  </sheetData>
  <pageMargins left="0.7" right="0.7" top="0.75" bottom="0.75" header="0.3" footer="0.3"/>
</worksheet>
</file>

<file path=xl/worksheets/sheet6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70</v>
      </c>
    </row>
    <row r="2" spans="1:2" x14ac:dyDescent="0.25">
      <c r="A2" s="1" t="s">
        <v>0</v>
      </c>
    </row>
    <row r="3" spans="1:2" x14ac:dyDescent="0.25">
      <c r="A3" s="2" t="s">
        <v>1</v>
      </c>
      <c r="B3" t="s">
        <v>105</v>
      </c>
    </row>
    <row r="4" spans="1:2" x14ac:dyDescent="0.25">
      <c r="A4" s="2" t="s">
        <v>2</v>
      </c>
      <c r="B4" t="s">
        <v>698</v>
      </c>
    </row>
    <row r="5" spans="1:2" x14ac:dyDescent="0.25">
      <c r="A5" s="2" t="s">
        <v>3</v>
      </c>
      <c r="B5" t="s">
        <v>699</v>
      </c>
    </row>
    <row r="6" spans="1:2" x14ac:dyDescent="0.25">
      <c r="A6" s="2" t="s">
        <v>4</v>
      </c>
      <c r="B6" t="s">
        <v>108</v>
      </c>
    </row>
    <row r="7" spans="1:2" x14ac:dyDescent="0.25">
      <c r="A7" s="2" t="s">
        <v>5</v>
      </c>
      <c r="B7" t="s">
        <v>109</v>
      </c>
    </row>
    <row r="8" spans="1:2" x14ac:dyDescent="0.25">
      <c r="A8" s="2" t="s">
        <v>6</v>
      </c>
    </row>
    <row r="9" spans="1:2" x14ac:dyDescent="0.25">
      <c r="A9" s="2" t="s">
        <v>7</v>
      </c>
      <c r="B9" t="s">
        <v>700</v>
      </c>
    </row>
    <row r="10" spans="1:2" x14ac:dyDescent="0.25">
      <c r="A10" s="2" t="s">
        <v>8</v>
      </c>
      <c r="B10" t="s">
        <v>701</v>
      </c>
    </row>
    <row r="11" spans="1:2" x14ac:dyDescent="0.25">
      <c r="A11" s="2" t="s">
        <v>9</v>
      </c>
      <c r="B11" t="s">
        <v>702</v>
      </c>
    </row>
    <row r="12" spans="1:2" x14ac:dyDescent="0.25">
      <c r="A12" s="2" t="s">
        <v>10</v>
      </c>
      <c r="B12" t="s">
        <v>703</v>
      </c>
    </row>
    <row r="13" spans="1:2" x14ac:dyDescent="0.25">
      <c r="A13" s="2" t="s">
        <v>11</v>
      </c>
      <c r="B13" t="s">
        <v>704</v>
      </c>
    </row>
    <row r="14" spans="1:2" x14ac:dyDescent="0.25">
      <c r="A14" s="2" t="s">
        <v>12</v>
      </c>
      <c r="B14" t="s">
        <v>202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349</v>
      </c>
    </row>
    <row r="22" spans="1:2" x14ac:dyDescent="0.25">
      <c r="A22" s="2" t="s">
        <v>20</v>
      </c>
      <c r="B22" t="s">
        <v>404</v>
      </c>
    </row>
    <row r="23" spans="1:2" x14ac:dyDescent="0.25">
      <c r="A23" s="2" t="s">
        <v>21</v>
      </c>
      <c r="B23" t="s">
        <v>705</v>
      </c>
    </row>
    <row r="24" spans="1:2" x14ac:dyDescent="0.25">
      <c r="A24" s="1" t="s">
        <v>22</v>
      </c>
      <c r="B24" t="s">
        <v>1121</v>
      </c>
    </row>
    <row r="25" spans="1:2" x14ac:dyDescent="0.25">
      <c r="A25" s="1"/>
    </row>
    <row r="26" spans="1:2" x14ac:dyDescent="0.25">
      <c r="A26" s="1" t="s">
        <v>23</v>
      </c>
    </row>
    <row r="27" spans="1:2" x14ac:dyDescent="0.25">
      <c r="A27" s="2" t="s">
        <v>24</v>
      </c>
      <c r="B27" t="s">
        <v>118</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120</v>
      </c>
    </row>
    <row r="33" spans="1:2" x14ac:dyDescent="0.25">
      <c r="A33" s="2"/>
      <c r="B33" t="s">
        <v>122</v>
      </c>
    </row>
    <row r="34" spans="1:2" x14ac:dyDescent="0.25">
      <c r="A34" s="2" t="s">
        <v>25</v>
      </c>
      <c r="B34" t="s">
        <v>152</v>
      </c>
    </row>
    <row r="35" spans="1:2" x14ac:dyDescent="0.25">
      <c r="A35" s="2" t="s">
        <v>26</v>
      </c>
      <c r="B35" t="s">
        <v>125</v>
      </c>
    </row>
    <row r="36" spans="1:2" x14ac:dyDescent="0.25">
      <c r="A36" s="2" t="s">
        <v>27</v>
      </c>
      <c r="B36" t="s">
        <v>125</v>
      </c>
    </row>
    <row r="37" spans="1:2" x14ac:dyDescent="0.25">
      <c r="A37" s="2" t="s">
        <v>29</v>
      </c>
      <c r="B37" t="s">
        <v>120</v>
      </c>
    </row>
    <row r="38" spans="1:2" x14ac:dyDescent="0.25">
      <c r="A38" s="2"/>
      <c r="B38" t="s">
        <v>122</v>
      </c>
    </row>
    <row r="39" spans="1:2" x14ac:dyDescent="0.25">
      <c r="A39" s="2" t="s">
        <v>30</v>
      </c>
      <c r="B39" t="s">
        <v>118</v>
      </c>
    </row>
    <row r="40" spans="1:2" x14ac:dyDescent="0.25">
      <c r="A40" s="2" t="s">
        <v>25</v>
      </c>
    </row>
    <row r="41" spans="1:2" x14ac:dyDescent="0.25">
      <c r="A41" s="2" t="s">
        <v>26</v>
      </c>
    </row>
    <row r="42" spans="1:2" x14ac:dyDescent="0.25">
      <c r="A42" s="2"/>
    </row>
    <row r="43" spans="1:2" x14ac:dyDescent="0.25">
      <c r="A43" s="2" t="s">
        <v>31</v>
      </c>
      <c r="B43" t="s">
        <v>120</v>
      </c>
    </row>
    <row r="44" spans="1:2" x14ac:dyDescent="0.25">
      <c r="A44" s="2" t="s">
        <v>32</v>
      </c>
      <c r="B44" t="s">
        <v>191</v>
      </c>
    </row>
    <row r="45" spans="1:2" x14ac:dyDescent="0.25">
      <c r="A45" s="2" t="s">
        <v>33</v>
      </c>
      <c r="B45" t="s">
        <v>120</v>
      </c>
    </row>
    <row r="46" spans="1:2" x14ac:dyDescent="0.25">
      <c r="A46" s="2" t="s">
        <v>34</v>
      </c>
      <c r="B46" t="s">
        <v>613</v>
      </c>
    </row>
    <row r="47" spans="1:2" x14ac:dyDescent="0.25">
      <c r="A47" s="2" t="s">
        <v>35</v>
      </c>
      <c r="B47" t="s">
        <v>120</v>
      </c>
    </row>
    <row r="48" spans="1:2" x14ac:dyDescent="0.25">
      <c r="A48" s="2" t="s">
        <v>36</v>
      </c>
      <c r="B48" t="s">
        <v>404</v>
      </c>
    </row>
    <row r="49" spans="1:2" x14ac:dyDescent="0.25">
      <c r="A49" s="2"/>
      <c r="B49" t="s">
        <v>136</v>
      </c>
    </row>
    <row r="50" spans="1:2" x14ac:dyDescent="0.25">
      <c r="A50" s="2" t="s">
        <v>37</v>
      </c>
      <c r="B50" t="s">
        <v>120</v>
      </c>
    </row>
    <row r="51" spans="1:2" x14ac:dyDescent="0.25">
      <c r="A51" s="2"/>
      <c r="B51" t="s">
        <v>115</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130</v>
      </c>
    </row>
    <row r="63" spans="1:2" x14ac:dyDescent="0.25">
      <c r="A63" s="2" t="s">
        <v>26</v>
      </c>
      <c r="B63" t="s">
        <v>203</v>
      </c>
    </row>
    <row r="64" spans="1:2" x14ac:dyDescent="0.25">
      <c r="A64" s="2" t="s">
        <v>32</v>
      </c>
      <c r="B64" t="s">
        <v>706</v>
      </c>
    </row>
    <row r="65" spans="1:2" x14ac:dyDescent="0.25">
      <c r="A65" s="2"/>
    </row>
    <row r="66" spans="1:2" x14ac:dyDescent="0.25">
      <c r="A66" s="1" t="s">
        <v>46</v>
      </c>
    </row>
    <row r="67" spans="1:2" x14ac:dyDescent="0.25">
      <c r="A67" s="2" t="s">
        <v>47</v>
      </c>
      <c r="B67" t="s">
        <v>613</v>
      </c>
    </row>
    <row r="68" spans="1:2" x14ac:dyDescent="0.25">
      <c r="A68" s="2" t="s">
        <v>48</v>
      </c>
      <c r="B68">
        <v>15</v>
      </c>
    </row>
    <row r="69" spans="1:2" x14ac:dyDescent="0.25">
      <c r="A69" s="2" t="s">
        <v>49</v>
      </c>
      <c r="B69">
        <v>480</v>
      </c>
    </row>
    <row r="70" spans="1:2" x14ac:dyDescent="0.25">
      <c r="A70" s="2" t="s">
        <v>50</v>
      </c>
      <c r="B70" t="s">
        <v>126</v>
      </c>
    </row>
    <row r="71" spans="1:2" x14ac:dyDescent="0.25">
      <c r="A71" s="2" t="s">
        <v>51</v>
      </c>
      <c r="B71">
        <v>1.94</v>
      </c>
    </row>
    <row r="72" spans="1:2" x14ac:dyDescent="0.25">
      <c r="A72" s="2" t="s">
        <v>52</v>
      </c>
      <c r="B72">
        <v>19.399999999999999</v>
      </c>
    </row>
    <row r="73" spans="1:2" x14ac:dyDescent="0.25">
      <c r="A73" s="2" t="s">
        <v>53</v>
      </c>
      <c r="B73" t="s">
        <v>125</v>
      </c>
    </row>
    <row r="74" spans="1:2" x14ac:dyDescent="0.25">
      <c r="A74" s="2" t="s">
        <v>54</v>
      </c>
      <c r="B74">
        <v>0.75</v>
      </c>
    </row>
    <row r="75" spans="1:2" x14ac:dyDescent="0.25">
      <c r="A75" s="2" t="s">
        <v>55</v>
      </c>
      <c r="B75">
        <v>0</v>
      </c>
    </row>
    <row r="76" spans="1:2" x14ac:dyDescent="0.25">
      <c r="A76" s="2" t="s">
        <v>56</v>
      </c>
      <c r="B76" t="s">
        <v>116</v>
      </c>
    </row>
    <row r="77" spans="1:2" x14ac:dyDescent="0.25">
      <c r="A77" s="2" t="s">
        <v>57</v>
      </c>
      <c r="B77">
        <v>0.75</v>
      </c>
    </row>
    <row r="78" spans="1:2" x14ac:dyDescent="0.25">
      <c r="A78" s="2" t="s">
        <v>57</v>
      </c>
      <c r="B78">
        <v>3.75</v>
      </c>
    </row>
    <row r="79" spans="1:2" x14ac:dyDescent="0.25">
      <c r="A79" s="2" t="s">
        <v>58</v>
      </c>
      <c r="B79" t="s">
        <v>116</v>
      </c>
    </row>
    <row r="80" spans="1:2" x14ac:dyDescent="0.25">
      <c r="A80" s="2" t="s">
        <v>59</v>
      </c>
      <c r="B80">
        <v>0.75</v>
      </c>
    </row>
    <row r="81" spans="1:2" x14ac:dyDescent="0.25">
      <c r="A81" s="2" t="s">
        <v>60</v>
      </c>
      <c r="B81">
        <v>3.75</v>
      </c>
    </row>
    <row r="82" spans="1:2" x14ac:dyDescent="0.25">
      <c r="A82" s="2" t="s">
        <v>61</v>
      </c>
      <c r="B82" t="s">
        <v>115</v>
      </c>
    </row>
    <row r="83" spans="1:2" x14ac:dyDescent="0.25">
      <c r="A83" s="2" t="s">
        <v>62</v>
      </c>
      <c r="B83">
        <v>0.75</v>
      </c>
    </row>
    <row r="84" spans="1:2" x14ac:dyDescent="0.25">
      <c r="A84" s="2" t="s">
        <v>63</v>
      </c>
      <c r="B84">
        <v>4.5</v>
      </c>
    </row>
    <row r="85" spans="1:2" x14ac:dyDescent="0.25">
      <c r="A85" s="2" t="s">
        <v>64</v>
      </c>
      <c r="B85" t="s">
        <v>115</v>
      </c>
    </row>
    <row r="86" spans="1:2" x14ac:dyDescent="0.25">
      <c r="A86" s="2" t="s">
        <v>65</v>
      </c>
      <c r="B86">
        <v>142</v>
      </c>
    </row>
    <row r="87" spans="1:2" x14ac:dyDescent="0.25">
      <c r="A87" s="2" t="s">
        <v>66</v>
      </c>
      <c r="B87">
        <v>852</v>
      </c>
    </row>
    <row r="88" spans="1:2" x14ac:dyDescent="0.25">
      <c r="A88" s="2" t="s">
        <v>67</v>
      </c>
      <c r="B88" t="s">
        <v>115</v>
      </c>
    </row>
    <row r="89" spans="1:2" x14ac:dyDescent="0.25">
      <c r="A89" s="2" t="s">
        <v>68</v>
      </c>
      <c r="B89">
        <v>1.1000000000000001</v>
      </c>
    </row>
    <row r="90" spans="1:2" x14ac:dyDescent="0.25">
      <c r="A90" s="2" t="s">
        <v>69</v>
      </c>
      <c r="B90">
        <v>6.6000000000000005</v>
      </c>
    </row>
    <row r="91" spans="1:2" x14ac:dyDescent="0.25">
      <c r="A91" s="2" t="s">
        <v>70</v>
      </c>
      <c r="B91" t="s">
        <v>116</v>
      </c>
    </row>
    <row r="92" spans="1:2" x14ac:dyDescent="0.25">
      <c r="A92" s="2" t="s">
        <v>71</v>
      </c>
      <c r="B92">
        <v>0.7</v>
      </c>
    </row>
    <row r="93" spans="1:2" x14ac:dyDescent="0.25">
      <c r="A93" s="2" t="s">
        <v>72</v>
      </c>
      <c r="B93">
        <v>3.5</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152</v>
      </c>
    </row>
    <row r="104" spans="1:2" x14ac:dyDescent="0.25">
      <c r="A104" s="2" t="s">
        <v>83</v>
      </c>
      <c r="B104">
        <v>6</v>
      </c>
    </row>
    <row r="105" spans="1:2" x14ac:dyDescent="0.25">
      <c r="A105" s="2" t="s">
        <v>84</v>
      </c>
      <c r="B105">
        <v>48</v>
      </c>
    </row>
    <row r="106" spans="1:2" x14ac:dyDescent="0.25">
      <c r="A106" s="2" t="s">
        <v>85</v>
      </c>
      <c r="B106" t="s">
        <v>125</v>
      </c>
    </row>
    <row r="107" spans="1:2" x14ac:dyDescent="0.25">
      <c r="A107" s="2" t="s">
        <v>86</v>
      </c>
      <c r="B107" t="s">
        <v>125</v>
      </c>
    </row>
    <row r="108" spans="1:2" x14ac:dyDescent="0.25">
      <c r="A108" s="2" t="s">
        <v>87</v>
      </c>
      <c r="B108">
        <v>10.5</v>
      </c>
    </row>
    <row r="109" spans="1:2" x14ac:dyDescent="0.25">
      <c r="A109" s="2" t="s">
        <v>88</v>
      </c>
      <c r="B109">
        <v>0</v>
      </c>
    </row>
    <row r="110" spans="1:2" x14ac:dyDescent="0.25">
      <c r="A110" s="2" t="s">
        <v>89</v>
      </c>
      <c r="B110" t="s">
        <v>121</v>
      </c>
    </row>
    <row r="111" spans="1:2" x14ac:dyDescent="0.25">
      <c r="A111" s="2" t="s">
        <v>90</v>
      </c>
      <c r="B111">
        <v>10.5</v>
      </c>
    </row>
    <row r="112" spans="1:2" x14ac:dyDescent="0.25">
      <c r="A112" s="2" t="s">
        <v>91</v>
      </c>
      <c r="B112">
        <v>189</v>
      </c>
    </row>
    <row r="113" spans="1:2" x14ac:dyDescent="0.25">
      <c r="A113" s="2" t="s">
        <v>92</v>
      </c>
      <c r="B113" t="s">
        <v>193</v>
      </c>
    </row>
    <row r="114" spans="1:2" x14ac:dyDescent="0.25">
      <c r="A114" s="2" t="s">
        <v>93</v>
      </c>
      <c r="B114">
        <v>6</v>
      </c>
    </row>
    <row r="115" spans="1:2" x14ac:dyDescent="0.25">
      <c r="A115" s="2" t="s">
        <v>94</v>
      </c>
      <c r="B115">
        <v>96</v>
      </c>
    </row>
    <row r="116" spans="1:2" x14ac:dyDescent="0.25">
      <c r="A116" s="2" t="s">
        <v>95</v>
      </c>
      <c r="B116" t="s">
        <v>145</v>
      </c>
    </row>
    <row r="117" spans="1:2" x14ac:dyDescent="0.25">
      <c r="A117" s="2" t="s">
        <v>96</v>
      </c>
      <c r="B117">
        <v>24</v>
      </c>
    </row>
    <row r="118" spans="1:2" x14ac:dyDescent="0.25">
      <c r="A118" s="2" t="s">
        <v>97</v>
      </c>
      <c r="B118">
        <v>24</v>
      </c>
    </row>
    <row r="119" spans="1:2" x14ac:dyDescent="0.25">
      <c r="A119" s="2" t="s">
        <v>98</v>
      </c>
      <c r="B119" t="s">
        <v>125</v>
      </c>
    </row>
    <row r="120" spans="1:2" x14ac:dyDescent="0.25">
      <c r="A120" s="2" t="s">
        <v>99</v>
      </c>
      <c r="B120">
        <v>10</v>
      </c>
    </row>
    <row r="121" spans="1:2" x14ac:dyDescent="0.25">
      <c r="A121" s="2" t="s">
        <v>100</v>
      </c>
      <c r="B121">
        <v>0</v>
      </c>
    </row>
    <row r="122" spans="1:2" x14ac:dyDescent="0.25">
      <c r="A122" s="2" t="s">
        <v>101</v>
      </c>
      <c r="B122" t="s">
        <v>125</v>
      </c>
    </row>
    <row r="123" spans="1:2" x14ac:dyDescent="0.25">
      <c r="A123" s="2" t="s">
        <v>102</v>
      </c>
      <c r="B123" t="s">
        <v>125</v>
      </c>
    </row>
    <row r="124" spans="1:2" x14ac:dyDescent="0.25">
      <c r="A124" s="2" t="s">
        <v>103</v>
      </c>
    </row>
    <row r="125" spans="1:2" x14ac:dyDescent="0.25">
      <c r="A125" s="1" t="s">
        <v>104</v>
      </c>
      <c r="B125">
        <v>1730.5</v>
      </c>
    </row>
  </sheetData>
  <pageMargins left="0.7" right="0.7" top="0.75" bottom="0.75" header="0.3" footer="0.3"/>
</worksheet>
</file>

<file path=xl/worksheets/sheet6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71</v>
      </c>
    </row>
    <row r="2" spans="1:2" x14ac:dyDescent="0.25">
      <c r="A2" s="1" t="s">
        <v>0</v>
      </c>
    </row>
    <row r="3" spans="1:2" x14ac:dyDescent="0.25">
      <c r="A3" s="2" t="s">
        <v>1</v>
      </c>
      <c r="B3" t="s">
        <v>155</v>
      </c>
    </row>
    <row r="4" spans="1:2" x14ac:dyDescent="0.25">
      <c r="A4" s="2" t="s">
        <v>2</v>
      </c>
      <c r="B4" t="s">
        <v>195</v>
      </c>
    </row>
    <row r="5" spans="1:2" x14ac:dyDescent="0.25">
      <c r="A5" s="2" t="s">
        <v>3</v>
      </c>
      <c r="B5" t="s">
        <v>707</v>
      </c>
    </row>
    <row r="6" spans="1:2" x14ac:dyDescent="0.25">
      <c r="A6" s="2" t="s">
        <v>4</v>
      </c>
      <c r="B6" t="s">
        <v>108</v>
      </c>
    </row>
    <row r="7" spans="1:2" x14ac:dyDescent="0.25">
      <c r="A7" s="2" t="s">
        <v>5</v>
      </c>
      <c r="B7" t="s">
        <v>109</v>
      </c>
    </row>
    <row r="8" spans="1:2" x14ac:dyDescent="0.25">
      <c r="A8" s="2" t="s">
        <v>6</v>
      </c>
    </row>
    <row r="9" spans="1:2" x14ac:dyDescent="0.25">
      <c r="A9" s="2" t="s">
        <v>7</v>
      </c>
      <c r="B9" t="s">
        <v>708</v>
      </c>
    </row>
    <row r="10" spans="1:2" x14ac:dyDescent="0.25">
      <c r="A10" s="2" t="s">
        <v>8</v>
      </c>
      <c r="B10" t="s">
        <v>709</v>
      </c>
    </row>
    <row r="11" spans="1:2" x14ac:dyDescent="0.25">
      <c r="A11" s="2" t="s">
        <v>9</v>
      </c>
      <c r="B11" t="s">
        <v>710</v>
      </c>
    </row>
    <row r="12" spans="1:2" x14ac:dyDescent="0.25">
      <c r="A12" s="2" t="s">
        <v>10</v>
      </c>
      <c r="B12" t="s">
        <v>711</v>
      </c>
    </row>
    <row r="13" spans="1:2" x14ac:dyDescent="0.25">
      <c r="A13" s="2" t="s">
        <v>11</v>
      </c>
      <c r="B13" t="s">
        <v>712</v>
      </c>
    </row>
    <row r="14" spans="1:2" x14ac:dyDescent="0.25">
      <c r="A14" s="2" t="s">
        <v>12</v>
      </c>
      <c r="B14" t="s">
        <v>187</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713</v>
      </c>
    </row>
    <row r="22" spans="1:2" x14ac:dyDescent="0.25">
      <c r="A22" s="2" t="s">
        <v>20</v>
      </c>
      <c r="B22" t="s">
        <v>404</v>
      </c>
    </row>
    <row r="23" spans="1:2" x14ac:dyDescent="0.25">
      <c r="A23" s="2" t="s">
        <v>21</v>
      </c>
      <c r="B23" t="s">
        <v>714</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126</v>
      </c>
    </row>
    <row r="29" spans="1:2" x14ac:dyDescent="0.25">
      <c r="A29" s="2" t="s">
        <v>25</v>
      </c>
      <c r="B29" t="s">
        <v>715</v>
      </c>
    </row>
    <row r="30" spans="1:2" x14ac:dyDescent="0.25">
      <c r="A30" s="2" t="s">
        <v>26</v>
      </c>
      <c r="B30" t="s">
        <v>125</v>
      </c>
    </row>
    <row r="31" spans="1:2" x14ac:dyDescent="0.25">
      <c r="A31" s="2" t="s">
        <v>27</v>
      </c>
      <c r="B31" t="s">
        <v>125</v>
      </c>
    </row>
    <row r="32" spans="1:2" x14ac:dyDescent="0.25">
      <c r="A32" s="2" t="s">
        <v>28</v>
      </c>
      <c r="B32" t="s">
        <v>120</v>
      </c>
    </row>
    <row r="33" spans="1:2" x14ac:dyDescent="0.25">
      <c r="A33" s="2"/>
      <c r="B33" t="s">
        <v>122</v>
      </c>
    </row>
    <row r="34" spans="1:2" x14ac:dyDescent="0.25">
      <c r="A34" s="2" t="s">
        <v>25</v>
      </c>
      <c r="B34" t="s">
        <v>125</v>
      </c>
    </row>
    <row r="35" spans="1:2" x14ac:dyDescent="0.25">
      <c r="A35" s="2" t="s">
        <v>26</v>
      </c>
      <c r="B35" t="s">
        <v>125</v>
      </c>
    </row>
    <row r="36" spans="1:2" x14ac:dyDescent="0.25">
      <c r="A36" s="2" t="s">
        <v>27</v>
      </c>
      <c r="B36" t="s">
        <v>125</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136</v>
      </c>
    </row>
    <row r="41" spans="1:2" x14ac:dyDescent="0.25">
      <c r="A41" s="2" t="s">
        <v>26</v>
      </c>
      <c r="B41" t="s">
        <v>145</v>
      </c>
    </row>
    <row r="42" spans="1:2" x14ac:dyDescent="0.25">
      <c r="A42" s="2"/>
      <c r="B42" t="s">
        <v>121</v>
      </c>
    </row>
    <row r="43" spans="1:2" x14ac:dyDescent="0.25">
      <c r="A43" s="2" t="s">
        <v>31</v>
      </c>
      <c r="B43" t="s">
        <v>120</v>
      </c>
    </row>
    <row r="44" spans="1:2" x14ac:dyDescent="0.25">
      <c r="A44" s="2" t="s">
        <v>32</v>
      </c>
      <c r="B44" t="s">
        <v>714</v>
      </c>
    </row>
    <row r="45" spans="1:2" x14ac:dyDescent="0.25">
      <c r="A45" s="2" t="s">
        <v>33</v>
      </c>
      <c r="B45" t="s">
        <v>120</v>
      </c>
    </row>
    <row r="46" spans="1:2" x14ac:dyDescent="0.25">
      <c r="A46" s="2" t="s">
        <v>34</v>
      </c>
      <c r="B46" t="s">
        <v>457</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152</v>
      </c>
    </row>
    <row r="52" spans="1:2" x14ac:dyDescent="0.25">
      <c r="A52" s="2" t="s">
        <v>38</v>
      </c>
      <c r="B52" t="s">
        <v>118</v>
      </c>
    </row>
    <row r="53" spans="1:2" x14ac:dyDescent="0.25">
      <c r="A53" s="2" t="s">
        <v>36</v>
      </c>
    </row>
    <row r="54" spans="1:2" x14ac:dyDescent="0.25">
      <c r="A54" s="2"/>
    </row>
    <row r="55" spans="1:2" x14ac:dyDescent="0.25">
      <c r="A55" s="2" t="s">
        <v>39</v>
      </c>
      <c r="B55" t="s">
        <v>120</v>
      </c>
    </row>
    <row r="56" spans="1:2" x14ac:dyDescent="0.25">
      <c r="A56" s="2" t="s">
        <v>40</v>
      </c>
      <c r="B56" t="s">
        <v>230</v>
      </c>
    </row>
    <row r="57" spans="1:2" x14ac:dyDescent="0.25">
      <c r="A57" s="2" t="s">
        <v>41</v>
      </c>
      <c r="B57" t="s">
        <v>126</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413</v>
      </c>
    </row>
    <row r="68" spans="1:2" x14ac:dyDescent="0.25">
      <c r="A68" s="2" t="s">
        <v>48</v>
      </c>
      <c r="B68">
        <v>15</v>
      </c>
    </row>
    <row r="69" spans="1:2" x14ac:dyDescent="0.25">
      <c r="A69" s="2" t="s">
        <v>49</v>
      </c>
      <c r="B69">
        <v>420</v>
      </c>
    </row>
    <row r="70" spans="1:2" x14ac:dyDescent="0.25">
      <c r="A70" s="2" t="s">
        <v>50</v>
      </c>
      <c r="B70" t="s">
        <v>152</v>
      </c>
    </row>
    <row r="71" spans="1:2" x14ac:dyDescent="0.25">
      <c r="A71" s="2" t="s">
        <v>51</v>
      </c>
      <c r="B71">
        <v>1.94</v>
      </c>
    </row>
    <row r="72" spans="1:2" x14ac:dyDescent="0.25">
      <c r="A72" s="2" t="s">
        <v>52</v>
      </c>
      <c r="B72">
        <v>15.52</v>
      </c>
    </row>
    <row r="73" spans="1:2" x14ac:dyDescent="0.25">
      <c r="A73" s="2" t="s">
        <v>53</v>
      </c>
      <c r="B73" t="s">
        <v>115</v>
      </c>
    </row>
    <row r="74" spans="1:2" x14ac:dyDescent="0.25">
      <c r="A74" s="2" t="s">
        <v>54</v>
      </c>
      <c r="B74">
        <v>0.75</v>
      </c>
    </row>
    <row r="75" spans="1:2" x14ac:dyDescent="0.25">
      <c r="A75" s="2" t="s">
        <v>55</v>
      </c>
      <c r="B75">
        <v>4.5</v>
      </c>
    </row>
    <row r="76" spans="1:2" x14ac:dyDescent="0.25">
      <c r="A76" s="2" t="s">
        <v>56</v>
      </c>
      <c r="B76" t="s">
        <v>122</v>
      </c>
    </row>
    <row r="77" spans="1:2" x14ac:dyDescent="0.25">
      <c r="A77" s="2" t="s">
        <v>57</v>
      </c>
      <c r="B77">
        <v>0.75</v>
      </c>
    </row>
    <row r="78" spans="1:2" x14ac:dyDescent="0.25">
      <c r="A78" s="2" t="s">
        <v>57</v>
      </c>
      <c r="B78">
        <v>3</v>
      </c>
    </row>
    <row r="79" spans="1:2" x14ac:dyDescent="0.25">
      <c r="A79" s="2" t="s">
        <v>58</v>
      </c>
      <c r="B79" t="s">
        <v>115</v>
      </c>
    </row>
    <row r="80" spans="1:2" x14ac:dyDescent="0.25">
      <c r="A80" s="2" t="s">
        <v>59</v>
      </c>
      <c r="B80">
        <v>0.75</v>
      </c>
    </row>
    <row r="81" spans="1:2" x14ac:dyDescent="0.25">
      <c r="A81" s="2" t="s">
        <v>60</v>
      </c>
      <c r="B81">
        <v>4.5</v>
      </c>
    </row>
    <row r="82" spans="1:2" x14ac:dyDescent="0.25">
      <c r="A82" s="2" t="s">
        <v>61</v>
      </c>
      <c r="B82" t="s">
        <v>123</v>
      </c>
    </row>
    <row r="83" spans="1:2" x14ac:dyDescent="0.25">
      <c r="A83" s="2" t="s">
        <v>62</v>
      </c>
      <c r="B83">
        <v>0.75</v>
      </c>
    </row>
    <row r="84" spans="1:2" x14ac:dyDescent="0.25">
      <c r="A84" s="2" t="s">
        <v>63</v>
      </c>
      <c r="B84">
        <v>5.25</v>
      </c>
    </row>
    <row r="85" spans="1:2" x14ac:dyDescent="0.25">
      <c r="A85" s="2" t="s">
        <v>64</v>
      </c>
      <c r="B85" t="s">
        <v>115</v>
      </c>
    </row>
    <row r="86" spans="1:2" x14ac:dyDescent="0.25">
      <c r="A86" s="2" t="s">
        <v>65</v>
      </c>
      <c r="B86">
        <v>142</v>
      </c>
    </row>
    <row r="87" spans="1:2" x14ac:dyDescent="0.25">
      <c r="A87" s="2" t="s">
        <v>66</v>
      </c>
      <c r="B87">
        <v>852</v>
      </c>
    </row>
    <row r="88" spans="1:2" x14ac:dyDescent="0.25">
      <c r="A88" s="2" t="s">
        <v>67</v>
      </c>
      <c r="B88" t="s">
        <v>115</v>
      </c>
    </row>
    <row r="89" spans="1:2" x14ac:dyDescent="0.25">
      <c r="A89" s="2" t="s">
        <v>68</v>
      </c>
      <c r="B89">
        <v>1.1000000000000001</v>
      </c>
    </row>
    <row r="90" spans="1:2" x14ac:dyDescent="0.25">
      <c r="A90" s="2" t="s">
        <v>69</v>
      </c>
      <c r="B90">
        <v>6.6000000000000005</v>
      </c>
    </row>
    <row r="91" spans="1:2" x14ac:dyDescent="0.25">
      <c r="A91" s="2" t="s">
        <v>70</v>
      </c>
      <c r="B91" t="s">
        <v>115</v>
      </c>
    </row>
    <row r="92" spans="1:2" x14ac:dyDescent="0.25">
      <c r="A92" s="2" t="s">
        <v>71</v>
      </c>
      <c r="B92">
        <v>0.7</v>
      </c>
    </row>
    <row r="93" spans="1:2" x14ac:dyDescent="0.25">
      <c r="A93" s="2" t="s">
        <v>72</v>
      </c>
      <c r="B93">
        <v>4.1999999999999993</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426</v>
      </c>
    </row>
    <row r="104" spans="1:2" x14ac:dyDescent="0.25">
      <c r="A104" s="2" t="s">
        <v>83</v>
      </c>
      <c r="B104">
        <v>6</v>
      </c>
    </row>
    <row r="105" spans="1:2" x14ac:dyDescent="0.25">
      <c r="A105" s="2" t="s">
        <v>84</v>
      </c>
      <c r="B105">
        <v>156</v>
      </c>
    </row>
    <row r="106" spans="1:2" x14ac:dyDescent="0.25">
      <c r="A106" s="2" t="s">
        <v>85</v>
      </c>
      <c r="B106" t="s">
        <v>125</v>
      </c>
    </row>
    <row r="107" spans="1:2" x14ac:dyDescent="0.25">
      <c r="A107" s="2" t="s">
        <v>86</v>
      </c>
      <c r="B107" t="s">
        <v>152</v>
      </c>
    </row>
    <row r="108" spans="1:2" x14ac:dyDescent="0.25">
      <c r="A108" s="2" t="s">
        <v>87</v>
      </c>
      <c r="B108">
        <v>10.5</v>
      </c>
    </row>
    <row r="109" spans="1:2" x14ac:dyDescent="0.25">
      <c r="A109" s="2" t="s">
        <v>88</v>
      </c>
      <c r="B109">
        <v>84</v>
      </c>
    </row>
    <row r="110" spans="1:2" x14ac:dyDescent="0.25">
      <c r="A110" s="2" t="s">
        <v>89</v>
      </c>
      <c r="B110" t="s">
        <v>129</v>
      </c>
    </row>
    <row r="111" spans="1:2" x14ac:dyDescent="0.25">
      <c r="A111" s="2" t="s">
        <v>90</v>
      </c>
      <c r="B111">
        <v>10.5</v>
      </c>
    </row>
    <row r="112" spans="1:2" x14ac:dyDescent="0.25">
      <c r="A112" s="2" t="s">
        <v>91</v>
      </c>
      <c r="B112">
        <v>126</v>
      </c>
    </row>
    <row r="113" spans="1:2" x14ac:dyDescent="0.25">
      <c r="A113" s="2" t="s">
        <v>92</v>
      </c>
      <c r="B113" t="s">
        <v>193</v>
      </c>
    </row>
    <row r="114" spans="1:2" x14ac:dyDescent="0.25">
      <c r="A114" s="2" t="s">
        <v>93</v>
      </c>
      <c r="B114">
        <v>6</v>
      </c>
    </row>
    <row r="115" spans="1:2" x14ac:dyDescent="0.25">
      <c r="A115" s="2" t="s">
        <v>94</v>
      </c>
      <c r="B115">
        <v>96</v>
      </c>
    </row>
    <row r="116" spans="1:2" x14ac:dyDescent="0.25">
      <c r="A116" s="2" t="s">
        <v>95</v>
      </c>
      <c r="B116" t="s">
        <v>115</v>
      </c>
    </row>
    <row r="117" spans="1:2" x14ac:dyDescent="0.25">
      <c r="A117" s="2" t="s">
        <v>96</v>
      </c>
      <c r="B117">
        <v>24</v>
      </c>
    </row>
    <row r="118" spans="1:2" x14ac:dyDescent="0.25">
      <c r="A118" s="2" t="s">
        <v>97</v>
      </c>
      <c r="B118">
        <v>144</v>
      </c>
    </row>
    <row r="119" spans="1:2" x14ac:dyDescent="0.25">
      <c r="A119" s="2" t="s">
        <v>98</v>
      </c>
      <c r="B119" t="s">
        <v>125</v>
      </c>
    </row>
    <row r="120" spans="1:2" x14ac:dyDescent="0.25">
      <c r="A120" s="2" t="s">
        <v>99</v>
      </c>
      <c r="B120">
        <v>10</v>
      </c>
    </row>
    <row r="121" spans="1:2" x14ac:dyDescent="0.25">
      <c r="A121" s="2" t="s">
        <v>100</v>
      </c>
      <c r="B121">
        <v>0</v>
      </c>
    </row>
    <row r="122" spans="1:2" x14ac:dyDescent="0.25">
      <c r="A122" s="2" t="s">
        <v>101</v>
      </c>
      <c r="B122" t="s">
        <v>145</v>
      </c>
    </row>
    <row r="123" spans="1:2" x14ac:dyDescent="0.25">
      <c r="A123" s="2" t="s">
        <v>102</v>
      </c>
      <c r="B123" t="s">
        <v>125</v>
      </c>
    </row>
    <row r="124" spans="1:2" x14ac:dyDescent="0.25">
      <c r="A124" s="2" t="s">
        <v>103</v>
      </c>
    </row>
    <row r="125" spans="1:2" x14ac:dyDescent="0.25">
      <c r="A125" s="1" t="s">
        <v>104</v>
      </c>
      <c r="B125">
        <v>1921.5700000000002</v>
      </c>
    </row>
  </sheetData>
  <pageMargins left="0.7" right="0.7" top="0.75" bottom="0.75" header="0.3" footer="0.3"/>
</worksheet>
</file>

<file path=xl/worksheets/sheet6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72</v>
      </c>
    </row>
    <row r="2" spans="1:2" x14ac:dyDescent="0.25">
      <c r="A2" s="1" t="s">
        <v>0</v>
      </c>
    </row>
    <row r="3" spans="1:2" x14ac:dyDescent="0.25">
      <c r="A3" s="2" t="s">
        <v>1</v>
      </c>
      <c r="B3" t="s">
        <v>155</v>
      </c>
    </row>
    <row r="4" spans="1:2" x14ac:dyDescent="0.25">
      <c r="A4" s="2" t="s">
        <v>2</v>
      </c>
      <c r="B4" t="s">
        <v>716</v>
      </c>
    </row>
    <row r="5" spans="1:2" x14ac:dyDescent="0.25">
      <c r="A5" s="2" t="s">
        <v>3</v>
      </c>
      <c r="B5" t="s">
        <v>237</v>
      </c>
    </row>
    <row r="6" spans="1:2" x14ac:dyDescent="0.25">
      <c r="A6" s="2" t="s">
        <v>4</v>
      </c>
      <c r="B6" t="s">
        <v>108</v>
      </c>
    </row>
    <row r="7" spans="1:2" x14ac:dyDescent="0.25">
      <c r="A7" s="2" t="s">
        <v>5</v>
      </c>
      <c r="B7" t="s">
        <v>109</v>
      </c>
    </row>
    <row r="8" spans="1:2" x14ac:dyDescent="0.25">
      <c r="A8" s="2" t="s">
        <v>6</v>
      </c>
    </row>
    <row r="9" spans="1:2" x14ac:dyDescent="0.25">
      <c r="A9" s="2" t="s">
        <v>7</v>
      </c>
    </row>
    <row r="10" spans="1:2" x14ac:dyDescent="0.25">
      <c r="A10" s="2" t="s">
        <v>8</v>
      </c>
      <c r="B10" t="s">
        <v>717</v>
      </c>
    </row>
    <row r="11" spans="1:2" x14ac:dyDescent="0.25">
      <c r="A11" s="2" t="s">
        <v>9</v>
      </c>
      <c r="B11" t="s">
        <v>718</v>
      </c>
    </row>
    <row r="12" spans="1:2" x14ac:dyDescent="0.25">
      <c r="A12" s="2" t="s">
        <v>10</v>
      </c>
      <c r="B12" t="s">
        <v>719</v>
      </c>
    </row>
    <row r="13" spans="1:2" x14ac:dyDescent="0.25">
      <c r="A13" s="2" t="s">
        <v>11</v>
      </c>
      <c r="B13" t="s">
        <v>720</v>
      </c>
    </row>
    <row r="14" spans="1:2" x14ac:dyDescent="0.25">
      <c r="A14" s="2" t="s">
        <v>12</v>
      </c>
      <c r="B14" t="s">
        <v>116</v>
      </c>
    </row>
    <row r="15" spans="1:2" x14ac:dyDescent="0.25">
      <c r="A15" s="2" t="s">
        <v>13</v>
      </c>
      <c r="B15" t="s">
        <v>110</v>
      </c>
    </row>
    <row r="16" spans="1:2" x14ac:dyDescent="0.25">
      <c r="A16" s="2" t="s">
        <v>14</v>
      </c>
      <c r="B16" t="s">
        <v>111</v>
      </c>
    </row>
    <row r="17" spans="1:2" x14ac:dyDescent="0.25">
      <c r="A17" s="2" t="s">
        <v>15</v>
      </c>
      <c r="B17" t="s">
        <v>188</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123</v>
      </c>
    </row>
    <row r="22" spans="1:2" x14ac:dyDescent="0.25">
      <c r="A22" s="2" t="s">
        <v>20</v>
      </c>
      <c r="B22" t="s">
        <v>116</v>
      </c>
    </row>
    <row r="23" spans="1:2" x14ac:dyDescent="0.25">
      <c r="A23" s="2" t="s">
        <v>21</v>
      </c>
      <c r="B23" t="s">
        <v>176</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115</v>
      </c>
    </row>
    <row r="29" spans="1:2" x14ac:dyDescent="0.25">
      <c r="A29" s="2" t="s">
        <v>25</v>
      </c>
      <c r="B29" t="s">
        <v>135</v>
      </c>
    </row>
    <row r="30" spans="1:2" x14ac:dyDescent="0.25">
      <c r="A30" s="2" t="s">
        <v>26</v>
      </c>
      <c r="B30" t="s">
        <v>125</v>
      </c>
    </row>
    <row r="31" spans="1:2" x14ac:dyDescent="0.25">
      <c r="A31" s="2" t="s">
        <v>27</v>
      </c>
      <c r="B31" t="s">
        <v>125</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135</v>
      </c>
    </row>
    <row r="41" spans="1:2" x14ac:dyDescent="0.25">
      <c r="A41" s="2" t="s">
        <v>26</v>
      </c>
      <c r="B41" t="s">
        <v>145</v>
      </c>
    </row>
    <row r="42" spans="1:2" x14ac:dyDescent="0.25">
      <c r="A42" s="2"/>
      <c r="B42" t="s">
        <v>426</v>
      </c>
    </row>
    <row r="43" spans="1:2" x14ac:dyDescent="0.25">
      <c r="A43" s="2" t="s">
        <v>31</v>
      </c>
      <c r="B43" t="s">
        <v>118</v>
      </c>
    </row>
    <row r="44" spans="1:2" x14ac:dyDescent="0.25">
      <c r="A44" s="2" t="s">
        <v>32</v>
      </c>
    </row>
    <row r="45" spans="1:2" x14ac:dyDescent="0.25">
      <c r="A45" s="2" t="s">
        <v>33</v>
      </c>
      <c r="B45" t="s">
        <v>118</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118</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120</v>
      </c>
    </row>
    <row r="56" spans="1:2" x14ac:dyDescent="0.25">
      <c r="A56" s="2" t="s">
        <v>40</v>
      </c>
      <c r="B56" t="s">
        <v>116</v>
      </c>
    </row>
    <row r="57" spans="1:2" x14ac:dyDescent="0.25">
      <c r="A57" s="2" t="s">
        <v>41</v>
      </c>
      <c r="B57" t="s">
        <v>123</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116</v>
      </c>
    </row>
    <row r="63" spans="1:2" x14ac:dyDescent="0.25">
      <c r="A63" s="2" t="s">
        <v>26</v>
      </c>
      <c r="B63" t="s">
        <v>123</v>
      </c>
    </row>
    <row r="64" spans="1:2" x14ac:dyDescent="0.25">
      <c r="A64" s="2" t="s">
        <v>32</v>
      </c>
      <c r="B64" t="s">
        <v>180</v>
      </c>
    </row>
    <row r="65" spans="1:2" x14ac:dyDescent="0.25">
      <c r="A65" s="2"/>
    </row>
    <row r="66" spans="1:2" x14ac:dyDescent="0.25">
      <c r="A66" s="1" t="s">
        <v>46</v>
      </c>
    </row>
    <row r="67" spans="1:2" x14ac:dyDescent="0.25">
      <c r="A67" s="2" t="s">
        <v>47</v>
      </c>
      <c r="B67" t="s">
        <v>125</v>
      </c>
    </row>
    <row r="68" spans="1:2" x14ac:dyDescent="0.25">
      <c r="A68" s="2" t="s">
        <v>48</v>
      </c>
      <c r="B68">
        <v>15</v>
      </c>
    </row>
    <row r="69" spans="1:2" x14ac:dyDescent="0.25">
      <c r="A69" s="2" t="s">
        <v>49</v>
      </c>
      <c r="B69">
        <v>0</v>
      </c>
    </row>
    <row r="70" spans="1:2" x14ac:dyDescent="0.25">
      <c r="A70" s="2" t="s">
        <v>50</v>
      </c>
      <c r="B70" t="s">
        <v>125</v>
      </c>
    </row>
    <row r="71" spans="1:2" x14ac:dyDescent="0.25">
      <c r="A71" s="2" t="s">
        <v>51</v>
      </c>
      <c r="B71">
        <v>1.94</v>
      </c>
    </row>
    <row r="72" spans="1:2" x14ac:dyDescent="0.25">
      <c r="A72" s="2" t="s">
        <v>52</v>
      </c>
      <c r="B72">
        <v>0</v>
      </c>
    </row>
    <row r="73" spans="1:2" x14ac:dyDescent="0.25">
      <c r="A73" s="2" t="s">
        <v>53</v>
      </c>
      <c r="B73" t="s">
        <v>152</v>
      </c>
    </row>
    <row r="74" spans="1:2" x14ac:dyDescent="0.25">
      <c r="A74" s="2" t="s">
        <v>54</v>
      </c>
      <c r="B74">
        <v>0.75</v>
      </c>
    </row>
    <row r="75" spans="1:2" x14ac:dyDescent="0.25">
      <c r="A75" s="2" t="s">
        <v>55</v>
      </c>
      <c r="B75">
        <v>6</v>
      </c>
    </row>
    <row r="76" spans="1:2" x14ac:dyDescent="0.25">
      <c r="A76" s="2" t="s">
        <v>56</v>
      </c>
      <c r="B76" t="s">
        <v>115</v>
      </c>
    </row>
    <row r="77" spans="1:2" x14ac:dyDescent="0.25">
      <c r="A77" s="2" t="s">
        <v>57</v>
      </c>
      <c r="B77">
        <v>0.75</v>
      </c>
    </row>
    <row r="78" spans="1:2" x14ac:dyDescent="0.25">
      <c r="A78" s="2" t="s">
        <v>57</v>
      </c>
      <c r="B78">
        <v>4.5</v>
      </c>
    </row>
    <row r="79" spans="1:2" x14ac:dyDescent="0.25">
      <c r="A79" s="2" t="s">
        <v>58</v>
      </c>
      <c r="B79" t="s">
        <v>115</v>
      </c>
    </row>
    <row r="80" spans="1:2" x14ac:dyDescent="0.25">
      <c r="A80" s="2" t="s">
        <v>59</v>
      </c>
      <c r="B80">
        <v>0.75</v>
      </c>
    </row>
    <row r="81" spans="1:2" x14ac:dyDescent="0.25">
      <c r="A81" s="2" t="s">
        <v>60</v>
      </c>
      <c r="B81">
        <v>4.5</v>
      </c>
    </row>
    <row r="82" spans="1:2" x14ac:dyDescent="0.25">
      <c r="A82" s="2" t="s">
        <v>61</v>
      </c>
      <c r="B82" t="s">
        <v>152</v>
      </c>
    </row>
    <row r="83" spans="1:2" x14ac:dyDescent="0.25">
      <c r="A83" s="2" t="s">
        <v>62</v>
      </c>
      <c r="B83">
        <v>0.75</v>
      </c>
    </row>
    <row r="84" spans="1:2" x14ac:dyDescent="0.25">
      <c r="A84" s="2" t="s">
        <v>63</v>
      </c>
      <c r="B84">
        <v>6</v>
      </c>
    </row>
    <row r="85" spans="1:2" x14ac:dyDescent="0.25">
      <c r="A85" s="2" t="s">
        <v>64</v>
      </c>
      <c r="B85" t="s">
        <v>115</v>
      </c>
    </row>
    <row r="86" spans="1:2" x14ac:dyDescent="0.25">
      <c r="A86" s="2" t="s">
        <v>65</v>
      </c>
      <c r="B86">
        <v>142</v>
      </c>
    </row>
    <row r="87" spans="1:2" x14ac:dyDescent="0.25">
      <c r="A87" s="2" t="s">
        <v>66</v>
      </c>
      <c r="B87">
        <v>852</v>
      </c>
    </row>
    <row r="88" spans="1:2" x14ac:dyDescent="0.25">
      <c r="A88" s="2" t="s">
        <v>67</v>
      </c>
      <c r="B88" t="s">
        <v>152</v>
      </c>
    </row>
    <row r="89" spans="1:2" x14ac:dyDescent="0.25">
      <c r="A89" s="2" t="s">
        <v>68</v>
      </c>
      <c r="B89">
        <v>1.1000000000000001</v>
      </c>
    </row>
    <row r="90" spans="1:2" x14ac:dyDescent="0.25">
      <c r="A90" s="2" t="s">
        <v>69</v>
      </c>
      <c r="B90">
        <v>8.8000000000000007</v>
      </c>
    </row>
    <row r="91" spans="1:2" x14ac:dyDescent="0.25">
      <c r="A91" s="2" t="s">
        <v>70</v>
      </c>
      <c r="B91" t="s">
        <v>115</v>
      </c>
    </row>
    <row r="92" spans="1:2" x14ac:dyDescent="0.25">
      <c r="A92" s="2" t="s">
        <v>71</v>
      </c>
      <c r="B92">
        <v>0.7</v>
      </c>
    </row>
    <row r="93" spans="1:2" x14ac:dyDescent="0.25">
      <c r="A93" s="2" t="s">
        <v>72</v>
      </c>
      <c r="B93">
        <v>4.1999999999999993</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166</v>
      </c>
    </row>
    <row r="104" spans="1:2" x14ac:dyDescent="0.25">
      <c r="A104" s="2" t="s">
        <v>83</v>
      </c>
      <c r="B104">
        <v>6</v>
      </c>
    </row>
    <row r="105" spans="1:2" x14ac:dyDescent="0.25">
      <c r="A105" s="2" t="s">
        <v>84</v>
      </c>
      <c r="B105">
        <v>240</v>
      </c>
    </row>
    <row r="106" spans="1:2" x14ac:dyDescent="0.25">
      <c r="A106" s="2" t="s">
        <v>85</v>
      </c>
      <c r="B106" t="s">
        <v>125</v>
      </c>
    </row>
    <row r="107" spans="1:2" x14ac:dyDescent="0.25">
      <c r="A107" s="2" t="s">
        <v>86</v>
      </c>
      <c r="B107" t="s">
        <v>129</v>
      </c>
    </row>
    <row r="108" spans="1:2" x14ac:dyDescent="0.25">
      <c r="A108" s="2" t="s">
        <v>87</v>
      </c>
      <c r="B108">
        <v>10.5</v>
      </c>
    </row>
    <row r="109" spans="1:2" x14ac:dyDescent="0.25">
      <c r="A109" s="2" t="s">
        <v>88</v>
      </c>
      <c r="B109">
        <v>126</v>
      </c>
    </row>
    <row r="110" spans="1:2" x14ac:dyDescent="0.25">
      <c r="A110" s="2" t="s">
        <v>89</v>
      </c>
      <c r="B110" t="s">
        <v>125</v>
      </c>
    </row>
    <row r="111" spans="1:2" x14ac:dyDescent="0.25">
      <c r="A111" s="2" t="s">
        <v>90</v>
      </c>
      <c r="B111">
        <v>10.5</v>
      </c>
    </row>
    <row r="112" spans="1:2" x14ac:dyDescent="0.25">
      <c r="A112" s="2" t="s">
        <v>91</v>
      </c>
      <c r="B112">
        <v>0</v>
      </c>
    </row>
    <row r="113" spans="1:2" x14ac:dyDescent="0.25">
      <c r="A113" s="2" t="s">
        <v>92</v>
      </c>
      <c r="B113" t="s">
        <v>136</v>
      </c>
    </row>
    <row r="114" spans="1:2" x14ac:dyDescent="0.25">
      <c r="A114" s="2" t="s">
        <v>93</v>
      </c>
      <c r="B114">
        <v>6</v>
      </c>
    </row>
    <row r="115" spans="1:2" x14ac:dyDescent="0.25">
      <c r="A115" s="2" t="s">
        <v>94</v>
      </c>
      <c r="B115">
        <v>12</v>
      </c>
    </row>
    <row r="116" spans="1:2" x14ac:dyDescent="0.25">
      <c r="A116" s="2" t="s">
        <v>95</v>
      </c>
      <c r="B116" t="s">
        <v>115</v>
      </c>
    </row>
    <row r="117" spans="1:2" x14ac:dyDescent="0.25">
      <c r="A117" s="2" t="s">
        <v>96</v>
      </c>
      <c r="B117">
        <v>24</v>
      </c>
    </row>
    <row r="118" spans="1:2" x14ac:dyDescent="0.25">
      <c r="A118" s="2" t="s">
        <v>97</v>
      </c>
      <c r="B118">
        <v>144</v>
      </c>
    </row>
    <row r="119" spans="1:2" x14ac:dyDescent="0.25">
      <c r="A119" s="2" t="s">
        <v>98</v>
      </c>
      <c r="B119" t="s">
        <v>125</v>
      </c>
    </row>
    <row r="120" spans="1:2" x14ac:dyDescent="0.25">
      <c r="A120" s="2" t="s">
        <v>99</v>
      </c>
      <c r="B120">
        <v>10</v>
      </c>
    </row>
    <row r="121" spans="1:2" x14ac:dyDescent="0.25">
      <c r="A121" s="2" t="s">
        <v>100</v>
      </c>
      <c r="B121">
        <v>0</v>
      </c>
    </row>
    <row r="122" spans="1:2" x14ac:dyDescent="0.25">
      <c r="A122" s="2" t="s">
        <v>101</v>
      </c>
      <c r="B122" t="s">
        <v>145</v>
      </c>
    </row>
    <row r="123" spans="1:2" x14ac:dyDescent="0.25">
      <c r="A123" s="2" t="s">
        <v>102</v>
      </c>
      <c r="B123" t="s">
        <v>125</v>
      </c>
    </row>
    <row r="124" spans="1:2" x14ac:dyDescent="0.25">
      <c r="A124" s="2" t="s">
        <v>103</v>
      </c>
    </row>
    <row r="125" spans="1:2" x14ac:dyDescent="0.25">
      <c r="A125" s="1" t="s">
        <v>104</v>
      </c>
      <c r="B125">
        <v>1408</v>
      </c>
    </row>
  </sheetData>
  <pageMargins left="0.7" right="0.7" top="0.75" bottom="0.75" header="0.3" footer="0.3"/>
</worksheet>
</file>

<file path=xl/worksheets/sheet6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topLeftCell="A4" workbookViewId="0">
      <selection activeCell="C38" sqref="C38"/>
    </sheetView>
  </sheetViews>
  <sheetFormatPr defaultRowHeight="15" x14ac:dyDescent="0.25"/>
  <cols>
    <col min="1" max="1" width="46.85546875" customWidth="1"/>
  </cols>
  <sheetData>
    <row r="1" spans="1:2" x14ac:dyDescent="0.25">
      <c r="A1" t="s">
        <v>1120</v>
      </c>
      <c r="B1">
        <v>73</v>
      </c>
    </row>
    <row r="2" spans="1:2" x14ac:dyDescent="0.25">
      <c r="A2" s="1" t="s">
        <v>0</v>
      </c>
    </row>
    <row r="3" spans="1:2" x14ac:dyDescent="0.25">
      <c r="A3" s="2" t="s">
        <v>1</v>
      </c>
      <c r="B3" t="s">
        <v>155</v>
      </c>
    </row>
    <row r="4" spans="1:2" x14ac:dyDescent="0.25">
      <c r="A4" s="2" t="s">
        <v>2</v>
      </c>
      <c r="B4" t="s">
        <v>535</v>
      </c>
    </row>
    <row r="5" spans="1:2" x14ac:dyDescent="0.25">
      <c r="A5" s="2" t="s">
        <v>3</v>
      </c>
      <c r="B5" t="s">
        <v>369</v>
      </c>
    </row>
    <row r="6" spans="1:2" x14ac:dyDescent="0.25">
      <c r="A6" s="2" t="s">
        <v>4</v>
      </c>
      <c r="B6" t="s">
        <v>108</v>
      </c>
    </row>
    <row r="7" spans="1:2" x14ac:dyDescent="0.25">
      <c r="A7" s="2" t="s">
        <v>5</v>
      </c>
      <c r="B7" t="s">
        <v>109</v>
      </c>
    </row>
    <row r="8" spans="1:2" x14ac:dyDescent="0.25">
      <c r="A8" s="2" t="s">
        <v>6</v>
      </c>
    </row>
    <row r="9" spans="1:2" x14ac:dyDescent="0.25">
      <c r="A9" s="2" t="s">
        <v>7</v>
      </c>
      <c r="B9" t="s">
        <v>721</v>
      </c>
    </row>
    <row r="10" spans="1:2" x14ac:dyDescent="0.25">
      <c r="A10" s="2" t="s">
        <v>8</v>
      </c>
      <c r="B10" t="s">
        <v>722</v>
      </c>
    </row>
    <row r="11" spans="1:2" x14ac:dyDescent="0.25">
      <c r="A11" s="2" t="s">
        <v>9</v>
      </c>
      <c r="B11" t="s">
        <v>723</v>
      </c>
    </row>
    <row r="12" spans="1:2" x14ac:dyDescent="0.25">
      <c r="A12" s="2" t="s">
        <v>10</v>
      </c>
      <c r="B12" t="s">
        <v>724</v>
      </c>
    </row>
    <row r="13" spans="1:2" x14ac:dyDescent="0.25">
      <c r="A13" s="2" t="s">
        <v>11</v>
      </c>
      <c r="B13" t="s">
        <v>725</v>
      </c>
    </row>
    <row r="14" spans="1:2" x14ac:dyDescent="0.25">
      <c r="A14" s="2" t="s">
        <v>12</v>
      </c>
      <c r="B14" t="s">
        <v>116</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382</v>
      </c>
    </row>
    <row r="22" spans="1:2" x14ac:dyDescent="0.25">
      <c r="A22" s="2" t="s">
        <v>20</v>
      </c>
      <c r="B22" t="s">
        <v>321</v>
      </c>
    </row>
    <row r="23" spans="1:2" x14ac:dyDescent="0.25">
      <c r="A23" s="2" t="s">
        <v>21</v>
      </c>
      <c r="B23" t="s">
        <v>726</v>
      </c>
    </row>
    <row r="24" spans="1:2" x14ac:dyDescent="0.25">
      <c r="A24" s="1" t="s">
        <v>22</v>
      </c>
      <c r="B24" t="s">
        <v>1121</v>
      </c>
    </row>
    <row r="25" spans="1:2" x14ac:dyDescent="0.25">
      <c r="A25" s="1"/>
    </row>
    <row r="26" spans="1:2" x14ac:dyDescent="0.25">
      <c r="A26" s="1" t="s">
        <v>23</v>
      </c>
    </row>
    <row r="27" spans="1:2" x14ac:dyDescent="0.25">
      <c r="A27" s="2" t="s">
        <v>24</v>
      </c>
      <c r="B27" t="s">
        <v>118</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122</v>
      </c>
    </row>
    <row r="39" spans="1:2" x14ac:dyDescent="0.25">
      <c r="A39" s="2" t="s">
        <v>30</v>
      </c>
      <c r="B39" t="s">
        <v>118</v>
      </c>
    </row>
    <row r="40" spans="1:2" x14ac:dyDescent="0.25">
      <c r="A40" s="2" t="s">
        <v>25</v>
      </c>
    </row>
    <row r="41" spans="1:2" x14ac:dyDescent="0.25">
      <c r="A41" s="2" t="s">
        <v>26</v>
      </c>
    </row>
    <row r="42" spans="1:2" x14ac:dyDescent="0.25">
      <c r="A42" s="2"/>
    </row>
    <row r="43" spans="1:2" x14ac:dyDescent="0.25">
      <c r="A43" s="2" t="s">
        <v>31</v>
      </c>
      <c r="B43" t="s">
        <v>120</v>
      </c>
    </row>
    <row r="44" spans="1:2" x14ac:dyDescent="0.25">
      <c r="A44" s="2" t="s">
        <v>32</v>
      </c>
      <c r="B44" t="s">
        <v>121</v>
      </c>
    </row>
    <row r="45" spans="1:2" x14ac:dyDescent="0.25">
      <c r="A45" s="2" t="s">
        <v>33</v>
      </c>
      <c r="B45" t="s">
        <v>120</v>
      </c>
    </row>
    <row r="46" spans="1:2" x14ac:dyDescent="0.25">
      <c r="A46" s="2" t="s">
        <v>34</v>
      </c>
      <c r="B46" t="s">
        <v>191</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115</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136</v>
      </c>
    </row>
    <row r="63" spans="1:2" x14ac:dyDescent="0.25">
      <c r="A63" s="2" t="s">
        <v>26</v>
      </c>
      <c r="B63" t="s">
        <v>136</v>
      </c>
    </row>
    <row r="64" spans="1:2" x14ac:dyDescent="0.25">
      <c r="A64" s="2" t="s">
        <v>32</v>
      </c>
      <c r="B64" t="s">
        <v>122</v>
      </c>
    </row>
    <row r="65" spans="1:2" x14ac:dyDescent="0.25">
      <c r="A65" s="2"/>
    </row>
    <row r="66" spans="1:2" x14ac:dyDescent="0.25">
      <c r="A66" s="1" t="s">
        <v>46</v>
      </c>
    </row>
    <row r="67" spans="1:2" x14ac:dyDescent="0.25">
      <c r="A67" s="2" t="s">
        <v>47</v>
      </c>
      <c r="B67" t="s">
        <v>206</v>
      </c>
    </row>
    <row r="68" spans="1:2" x14ac:dyDescent="0.25">
      <c r="A68" s="2" t="s">
        <v>48</v>
      </c>
      <c r="B68">
        <v>15</v>
      </c>
    </row>
    <row r="69" spans="1:2" x14ac:dyDescent="0.25">
      <c r="A69" s="2" t="s">
        <v>49</v>
      </c>
      <c r="B69">
        <v>330</v>
      </c>
    </row>
    <row r="70" spans="1:2" x14ac:dyDescent="0.25">
      <c r="A70" s="2" t="s">
        <v>50</v>
      </c>
      <c r="B70" t="s">
        <v>152</v>
      </c>
    </row>
    <row r="71" spans="1:2" x14ac:dyDescent="0.25">
      <c r="A71" s="2" t="s">
        <v>51</v>
      </c>
      <c r="B71">
        <v>1.94</v>
      </c>
    </row>
    <row r="72" spans="1:2" x14ac:dyDescent="0.25">
      <c r="A72" s="2" t="s">
        <v>52</v>
      </c>
      <c r="B72">
        <v>15.52</v>
      </c>
    </row>
    <row r="73" spans="1:2" x14ac:dyDescent="0.25">
      <c r="A73" s="2" t="s">
        <v>53</v>
      </c>
      <c r="B73" t="s">
        <v>122</v>
      </c>
    </row>
    <row r="74" spans="1:2" x14ac:dyDescent="0.25">
      <c r="A74" s="2" t="s">
        <v>54</v>
      </c>
      <c r="B74">
        <v>0.75</v>
      </c>
    </row>
    <row r="75" spans="1:2" x14ac:dyDescent="0.25">
      <c r="A75" s="2" t="s">
        <v>55</v>
      </c>
      <c r="B75">
        <v>3</v>
      </c>
    </row>
    <row r="76" spans="1:2" x14ac:dyDescent="0.25">
      <c r="A76" s="2" t="s">
        <v>56</v>
      </c>
      <c r="B76" t="s">
        <v>116</v>
      </c>
    </row>
    <row r="77" spans="1:2" x14ac:dyDescent="0.25">
      <c r="A77" s="2" t="s">
        <v>57</v>
      </c>
      <c r="B77">
        <v>0.75</v>
      </c>
    </row>
    <row r="78" spans="1:2" x14ac:dyDescent="0.25">
      <c r="A78" s="2" t="s">
        <v>57</v>
      </c>
      <c r="B78">
        <v>3.75</v>
      </c>
    </row>
    <row r="79" spans="1:2" x14ac:dyDescent="0.25">
      <c r="A79" s="2" t="s">
        <v>58</v>
      </c>
      <c r="B79" t="s">
        <v>116</v>
      </c>
    </row>
    <row r="80" spans="1:2" x14ac:dyDescent="0.25">
      <c r="A80" s="2" t="s">
        <v>59</v>
      </c>
      <c r="B80">
        <v>0.75</v>
      </c>
    </row>
    <row r="81" spans="1:2" x14ac:dyDescent="0.25">
      <c r="A81" s="2" t="s">
        <v>60</v>
      </c>
      <c r="B81">
        <v>3.75</v>
      </c>
    </row>
    <row r="82" spans="1:2" x14ac:dyDescent="0.25">
      <c r="A82" s="2" t="s">
        <v>61</v>
      </c>
      <c r="B82" t="s">
        <v>123</v>
      </c>
    </row>
    <row r="83" spans="1:2" x14ac:dyDescent="0.25">
      <c r="A83" s="2" t="s">
        <v>62</v>
      </c>
      <c r="B83">
        <v>0.75</v>
      </c>
    </row>
    <row r="84" spans="1:2" x14ac:dyDescent="0.25">
      <c r="A84" s="2" t="s">
        <v>63</v>
      </c>
      <c r="B84">
        <v>5.25</v>
      </c>
    </row>
    <row r="85" spans="1:2" x14ac:dyDescent="0.25">
      <c r="A85" s="2" t="s">
        <v>64</v>
      </c>
      <c r="B85" t="s">
        <v>152</v>
      </c>
    </row>
    <row r="86" spans="1:2" x14ac:dyDescent="0.25">
      <c r="A86" s="2" t="s">
        <v>65</v>
      </c>
      <c r="B86">
        <v>142</v>
      </c>
    </row>
    <row r="87" spans="1:2" x14ac:dyDescent="0.25">
      <c r="A87" s="2" t="s">
        <v>66</v>
      </c>
      <c r="B87">
        <v>1136</v>
      </c>
    </row>
    <row r="88" spans="1:2" x14ac:dyDescent="0.25">
      <c r="A88" s="2" t="s">
        <v>67</v>
      </c>
      <c r="B88" t="s">
        <v>152</v>
      </c>
    </row>
    <row r="89" spans="1:2" x14ac:dyDescent="0.25">
      <c r="A89" s="2" t="s">
        <v>68</v>
      </c>
      <c r="B89">
        <v>1.1000000000000001</v>
      </c>
    </row>
    <row r="90" spans="1:2" x14ac:dyDescent="0.25">
      <c r="A90" s="2" t="s">
        <v>69</v>
      </c>
      <c r="B90">
        <v>8.8000000000000007</v>
      </c>
    </row>
    <row r="91" spans="1:2" x14ac:dyDescent="0.25">
      <c r="A91" s="2" t="s">
        <v>70</v>
      </c>
      <c r="B91" t="s">
        <v>115</v>
      </c>
    </row>
    <row r="92" spans="1:2" x14ac:dyDescent="0.25">
      <c r="A92" s="2" t="s">
        <v>71</v>
      </c>
      <c r="B92">
        <v>0.7</v>
      </c>
    </row>
    <row r="93" spans="1:2" x14ac:dyDescent="0.25">
      <c r="A93" s="2" t="s">
        <v>72</v>
      </c>
      <c r="B93">
        <v>4.1999999999999993</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152</v>
      </c>
    </row>
    <row r="104" spans="1:2" x14ac:dyDescent="0.25">
      <c r="A104" s="2" t="s">
        <v>83</v>
      </c>
      <c r="B104">
        <v>6</v>
      </c>
    </row>
    <row r="105" spans="1:2" x14ac:dyDescent="0.25">
      <c r="A105" s="2" t="s">
        <v>84</v>
      </c>
      <c r="B105">
        <v>48</v>
      </c>
    </row>
    <row r="106" spans="1:2" x14ac:dyDescent="0.25">
      <c r="A106" s="2" t="s">
        <v>85</v>
      </c>
      <c r="B106" t="s">
        <v>125</v>
      </c>
    </row>
    <row r="107" spans="1:2" x14ac:dyDescent="0.25">
      <c r="A107" s="2" t="s">
        <v>86</v>
      </c>
      <c r="B107" t="s">
        <v>122</v>
      </c>
    </row>
    <row r="108" spans="1:2" x14ac:dyDescent="0.25">
      <c r="A108" s="2" t="s">
        <v>87</v>
      </c>
      <c r="B108">
        <v>10.5</v>
      </c>
    </row>
    <row r="109" spans="1:2" x14ac:dyDescent="0.25">
      <c r="A109" s="2" t="s">
        <v>88</v>
      </c>
      <c r="B109">
        <v>42</v>
      </c>
    </row>
    <row r="110" spans="1:2" x14ac:dyDescent="0.25">
      <c r="A110" s="2" t="s">
        <v>89</v>
      </c>
      <c r="B110" t="s">
        <v>193</v>
      </c>
    </row>
    <row r="111" spans="1:2" x14ac:dyDescent="0.25">
      <c r="A111" s="2" t="s">
        <v>90</v>
      </c>
      <c r="B111">
        <v>10.5</v>
      </c>
    </row>
    <row r="112" spans="1:2" x14ac:dyDescent="0.25">
      <c r="A112" s="2" t="s">
        <v>91</v>
      </c>
      <c r="B112">
        <v>168</v>
      </c>
    </row>
    <row r="113" spans="1:2" x14ac:dyDescent="0.25">
      <c r="A113" s="2" t="s">
        <v>92</v>
      </c>
      <c r="B113" t="s">
        <v>193</v>
      </c>
    </row>
    <row r="114" spans="1:2" x14ac:dyDescent="0.25">
      <c r="A114" s="2" t="s">
        <v>93</v>
      </c>
      <c r="B114">
        <v>6</v>
      </c>
    </row>
    <row r="115" spans="1:2" x14ac:dyDescent="0.25">
      <c r="A115" s="2" t="s">
        <v>94</v>
      </c>
      <c r="B115">
        <v>96</v>
      </c>
    </row>
    <row r="116" spans="1:2" x14ac:dyDescent="0.25">
      <c r="A116" s="2" t="s">
        <v>95</v>
      </c>
      <c r="B116" t="s">
        <v>145</v>
      </c>
    </row>
    <row r="117" spans="1:2" x14ac:dyDescent="0.25">
      <c r="A117" s="2" t="s">
        <v>96</v>
      </c>
      <c r="B117">
        <v>24</v>
      </c>
    </row>
    <row r="118" spans="1:2" x14ac:dyDescent="0.25">
      <c r="A118" s="2" t="s">
        <v>97</v>
      </c>
      <c r="B118">
        <v>24</v>
      </c>
    </row>
    <row r="119" spans="1:2" x14ac:dyDescent="0.25">
      <c r="A119" s="2" t="s">
        <v>98</v>
      </c>
      <c r="B119" t="s">
        <v>125</v>
      </c>
    </row>
    <row r="120" spans="1:2" x14ac:dyDescent="0.25">
      <c r="A120" s="2" t="s">
        <v>99</v>
      </c>
      <c r="B120">
        <v>10</v>
      </c>
    </row>
    <row r="121" spans="1:2" x14ac:dyDescent="0.25">
      <c r="A121" s="2" t="s">
        <v>100</v>
      </c>
      <c r="B121">
        <v>0</v>
      </c>
    </row>
    <row r="122" spans="1:2" x14ac:dyDescent="0.25">
      <c r="A122" s="2" t="s">
        <v>101</v>
      </c>
      <c r="B122" t="s">
        <v>125</v>
      </c>
    </row>
    <row r="123" spans="1:2" x14ac:dyDescent="0.25">
      <c r="A123" s="2" t="s">
        <v>102</v>
      </c>
      <c r="B123" t="s">
        <v>125</v>
      </c>
    </row>
    <row r="124" spans="1:2" x14ac:dyDescent="0.25">
      <c r="A124" s="2" t="s">
        <v>103</v>
      </c>
    </row>
    <row r="125" spans="1:2" x14ac:dyDescent="0.25">
      <c r="A125" s="1" t="s">
        <v>104</v>
      </c>
      <c r="B125">
        <v>1888.27</v>
      </c>
    </row>
  </sheetData>
  <pageMargins left="0.7" right="0.7" top="0.75" bottom="0.75" header="0.3" footer="0.3"/>
</worksheet>
</file>

<file path=xl/worksheets/sheet6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74</v>
      </c>
    </row>
    <row r="2" spans="1:2" x14ac:dyDescent="0.25">
      <c r="A2" s="1" t="s">
        <v>0</v>
      </c>
    </row>
    <row r="3" spans="1:2" x14ac:dyDescent="0.25">
      <c r="A3" s="2" t="s">
        <v>1</v>
      </c>
      <c r="B3" t="s">
        <v>155</v>
      </c>
    </row>
    <row r="4" spans="1:2" x14ac:dyDescent="0.25">
      <c r="A4" s="2" t="s">
        <v>2</v>
      </c>
      <c r="B4" t="s">
        <v>168</v>
      </c>
    </row>
    <row r="5" spans="1:2" x14ac:dyDescent="0.25">
      <c r="A5" s="2" t="s">
        <v>3</v>
      </c>
      <c r="B5" t="s">
        <v>727</v>
      </c>
    </row>
    <row r="6" spans="1:2" x14ac:dyDescent="0.25">
      <c r="A6" s="2" t="s">
        <v>4</v>
      </c>
      <c r="B6" t="s">
        <v>108</v>
      </c>
    </row>
    <row r="7" spans="1:2" x14ac:dyDescent="0.25">
      <c r="A7" s="2" t="s">
        <v>5</v>
      </c>
      <c r="B7" t="s">
        <v>728</v>
      </c>
    </row>
    <row r="8" spans="1:2" x14ac:dyDescent="0.25">
      <c r="A8" s="2" t="s">
        <v>6</v>
      </c>
    </row>
    <row r="9" spans="1:2" x14ac:dyDescent="0.25">
      <c r="A9" s="2" t="s">
        <v>7</v>
      </c>
      <c r="B9" t="s">
        <v>729</v>
      </c>
    </row>
    <row r="10" spans="1:2" x14ac:dyDescent="0.25">
      <c r="A10" s="2" t="s">
        <v>8</v>
      </c>
      <c r="B10" t="s">
        <v>730</v>
      </c>
    </row>
    <row r="11" spans="1:2" x14ac:dyDescent="0.25">
      <c r="A11" s="2" t="s">
        <v>9</v>
      </c>
      <c r="B11" t="s">
        <v>731</v>
      </c>
    </row>
    <row r="12" spans="1:2" x14ac:dyDescent="0.25">
      <c r="A12" s="2" t="s">
        <v>10</v>
      </c>
      <c r="B12" t="s">
        <v>732</v>
      </c>
    </row>
    <row r="13" spans="1:2" x14ac:dyDescent="0.25">
      <c r="A13" s="2" t="s">
        <v>11</v>
      </c>
      <c r="B13" t="s">
        <v>733</v>
      </c>
    </row>
    <row r="14" spans="1:2" x14ac:dyDescent="0.25">
      <c r="A14" s="2" t="s">
        <v>12</v>
      </c>
      <c r="B14" t="s">
        <v>116</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349</v>
      </c>
    </row>
    <row r="22" spans="1:2" x14ac:dyDescent="0.25">
      <c r="A22" s="2" t="s">
        <v>20</v>
      </c>
      <c r="B22" t="s">
        <v>356</v>
      </c>
    </row>
    <row r="23" spans="1:2" x14ac:dyDescent="0.25">
      <c r="A23" s="2" t="s">
        <v>21</v>
      </c>
      <c r="B23" t="s">
        <v>734</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115</v>
      </c>
    </row>
    <row r="29" spans="1:2" x14ac:dyDescent="0.25">
      <c r="A29" s="2" t="s">
        <v>25</v>
      </c>
      <c r="B29" t="s">
        <v>136</v>
      </c>
    </row>
    <row r="30" spans="1:2" x14ac:dyDescent="0.25">
      <c r="A30" s="2" t="s">
        <v>26</v>
      </c>
      <c r="B30" t="s">
        <v>125</v>
      </c>
    </row>
    <row r="31" spans="1:2" x14ac:dyDescent="0.25">
      <c r="A31" s="2" t="s">
        <v>27</v>
      </c>
      <c r="B31" t="s">
        <v>125</v>
      </c>
    </row>
    <row r="32" spans="1:2" x14ac:dyDescent="0.25">
      <c r="A32" s="2" t="s">
        <v>28</v>
      </c>
      <c r="B32" t="s">
        <v>120</v>
      </c>
    </row>
    <row r="33" spans="1:2" x14ac:dyDescent="0.25">
      <c r="A33" s="2"/>
      <c r="B33" t="s">
        <v>126</v>
      </c>
    </row>
    <row r="34" spans="1:2" x14ac:dyDescent="0.25">
      <c r="A34" s="2" t="s">
        <v>25</v>
      </c>
      <c r="B34" t="s">
        <v>130</v>
      </c>
    </row>
    <row r="35" spans="1:2" x14ac:dyDescent="0.25">
      <c r="A35" s="2" t="s">
        <v>26</v>
      </c>
      <c r="B35" t="s">
        <v>125</v>
      </c>
    </row>
    <row r="36" spans="1:2" x14ac:dyDescent="0.25">
      <c r="A36" s="2" t="s">
        <v>27</v>
      </c>
      <c r="B36" t="s">
        <v>125</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136</v>
      </c>
    </row>
    <row r="41" spans="1:2" x14ac:dyDescent="0.25">
      <c r="A41" s="2" t="s">
        <v>26</v>
      </c>
      <c r="B41" t="s">
        <v>145</v>
      </c>
    </row>
    <row r="42" spans="1:2" x14ac:dyDescent="0.25">
      <c r="A42" s="2"/>
      <c r="B42" t="s">
        <v>152</v>
      </c>
    </row>
    <row r="43" spans="1:2" x14ac:dyDescent="0.25">
      <c r="A43" s="2" t="s">
        <v>31</v>
      </c>
      <c r="B43" t="s">
        <v>120</v>
      </c>
    </row>
    <row r="44" spans="1:2" x14ac:dyDescent="0.25">
      <c r="A44" s="2" t="s">
        <v>32</v>
      </c>
      <c r="B44" t="s">
        <v>121</v>
      </c>
    </row>
    <row r="45" spans="1:2" x14ac:dyDescent="0.25">
      <c r="A45" s="2" t="s">
        <v>33</v>
      </c>
      <c r="B45" t="s">
        <v>120</v>
      </c>
    </row>
    <row r="46" spans="1:2" x14ac:dyDescent="0.25">
      <c r="A46" s="2" t="s">
        <v>34</v>
      </c>
      <c r="B46" t="s">
        <v>426</v>
      </c>
    </row>
    <row r="47" spans="1:2" x14ac:dyDescent="0.25">
      <c r="A47" s="2" t="s">
        <v>35</v>
      </c>
      <c r="B47" t="s">
        <v>118</v>
      </c>
    </row>
    <row r="48" spans="1:2" x14ac:dyDescent="0.25">
      <c r="A48" s="2" t="s">
        <v>36</v>
      </c>
    </row>
    <row r="49" spans="1:2" x14ac:dyDescent="0.25">
      <c r="A49" s="2"/>
    </row>
    <row r="50" spans="1:2" x14ac:dyDescent="0.25">
      <c r="A50" s="2" t="s">
        <v>37</v>
      </c>
      <c r="B50" t="s">
        <v>118</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120</v>
      </c>
    </row>
    <row r="56" spans="1:2" x14ac:dyDescent="0.25">
      <c r="A56" s="2" t="s">
        <v>40</v>
      </c>
      <c r="B56" t="s">
        <v>230</v>
      </c>
    </row>
    <row r="57" spans="1:2" x14ac:dyDescent="0.25">
      <c r="A57" s="2" t="s">
        <v>41</v>
      </c>
      <c r="B57" t="s">
        <v>115</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115</v>
      </c>
    </row>
    <row r="63" spans="1:2" x14ac:dyDescent="0.25">
      <c r="A63" s="2" t="s">
        <v>26</v>
      </c>
      <c r="B63" t="s">
        <v>203</v>
      </c>
    </row>
    <row r="64" spans="1:2" x14ac:dyDescent="0.25">
      <c r="A64" s="2" t="s">
        <v>32</v>
      </c>
      <c r="B64" t="s">
        <v>191</v>
      </c>
    </row>
    <row r="65" spans="1:2" x14ac:dyDescent="0.25">
      <c r="A65" s="2"/>
    </row>
    <row r="66" spans="1:2" x14ac:dyDescent="0.25">
      <c r="A66" s="1" t="s">
        <v>46</v>
      </c>
    </row>
    <row r="67" spans="1:2" x14ac:dyDescent="0.25">
      <c r="A67" s="2" t="s">
        <v>47</v>
      </c>
      <c r="B67" t="s">
        <v>153</v>
      </c>
    </row>
    <row r="68" spans="1:2" x14ac:dyDescent="0.25">
      <c r="A68" s="2" t="s">
        <v>48</v>
      </c>
      <c r="B68">
        <v>15</v>
      </c>
    </row>
    <row r="69" spans="1:2" x14ac:dyDescent="0.25">
      <c r="A69" s="2" t="s">
        <v>49</v>
      </c>
      <c r="B69">
        <v>360</v>
      </c>
    </row>
    <row r="70" spans="1:2" x14ac:dyDescent="0.25">
      <c r="A70" s="2" t="s">
        <v>50</v>
      </c>
      <c r="B70" t="s">
        <v>126</v>
      </c>
    </row>
    <row r="71" spans="1:2" x14ac:dyDescent="0.25">
      <c r="A71" s="2" t="s">
        <v>51</v>
      </c>
      <c r="B71">
        <v>1.94</v>
      </c>
    </row>
    <row r="72" spans="1:2" x14ac:dyDescent="0.25">
      <c r="A72" s="2" t="s">
        <v>52</v>
      </c>
      <c r="B72">
        <v>19.399999999999999</v>
      </c>
    </row>
    <row r="73" spans="1:2" x14ac:dyDescent="0.25">
      <c r="A73" s="2" t="s">
        <v>53</v>
      </c>
      <c r="B73" t="s">
        <v>152</v>
      </c>
    </row>
    <row r="74" spans="1:2" x14ac:dyDescent="0.25">
      <c r="A74" s="2" t="s">
        <v>54</v>
      </c>
      <c r="B74">
        <v>0.75</v>
      </c>
    </row>
    <row r="75" spans="1:2" x14ac:dyDescent="0.25">
      <c r="A75" s="2" t="s">
        <v>55</v>
      </c>
      <c r="B75">
        <v>6</v>
      </c>
    </row>
    <row r="76" spans="1:2" x14ac:dyDescent="0.25">
      <c r="A76" s="2" t="s">
        <v>56</v>
      </c>
      <c r="B76" t="s">
        <v>115</v>
      </c>
    </row>
    <row r="77" spans="1:2" x14ac:dyDescent="0.25">
      <c r="A77" s="2" t="s">
        <v>57</v>
      </c>
      <c r="B77">
        <v>0.75</v>
      </c>
    </row>
    <row r="78" spans="1:2" x14ac:dyDescent="0.25">
      <c r="A78" s="2" t="s">
        <v>57</v>
      </c>
      <c r="B78">
        <v>4.5</v>
      </c>
    </row>
    <row r="79" spans="1:2" x14ac:dyDescent="0.25">
      <c r="A79" s="2" t="s">
        <v>58</v>
      </c>
      <c r="B79" t="s">
        <v>116</v>
      </c>
    </row>
    <row r="80" spans="1:2" x14ac:dyDescent="0.25">
      <c r="A80" s="2" t="s">
        <v>59</v>
      </c>
      <c r="B80">
        <v>0.75</v>
      </c>
    </row>
    <row r="81" spans="1:2" x14ac:dyDescent="0.25">
      <c r="A81" s="2" t="s">
        <v>60</v>
      </c>
      <c r="B81">
        <v>3.75</v>
      </c>
    </row>
    <row r="82" spans="1:2" x14ac:dyDescent="0.25">
      <c r="A82" s="2" t="s">
        <v>61</v>
      </c>
      <c r="B82" t="s">
        <v>123</v>
      </c>
    </row>
    <row r="83" spans="1:2" x14ac:dyDescent="0.25">
      <c r="A83" s="2" t="s">
        <v>62</v>
      </c>
      <c r="B83">
        <v>0.75</v>
      </c>
    </row>
    <row r="84" spans="1:2" x14ac:dyDescent="0.25">
      <c r="A84" s="2" t="s">
        <v>63</v>
      </c>
      <c r="B84">
        <v>5.25</v>
      </c>
    </row>
    <row r="85" spans="1:2" x14ac:dyDescent="0.25">
      <c r="A85" s="2" t="s">
        <v>64</v>
      </c>
      <c r="B85" t="s">
        <v>115</v>
      </c>
    </row>
    <row r="86" spans="1:2" x14ac:dyDescent="0.25">
      <c r="A86" s="2" t="s">
        <v>65</v>
      </c>
      <c r="B86">
        <v>142</v>
      </c>
    </row>
    <row r="87" spans="1:2" x14ac:dyDescent="0.25">
      <c r="A87" s="2" t="s">
        <v>66</v>
      </c>
      <c r="B87">
        <v>852</v>
      </c>
    </row>
    <row r="88" spans="1:2" x14ac:dyDescent="0.25">
      <c r="A88" s="2" t="s">
        <v>67</v>
      </c>
      <c r="B88" t="s">
        <v>115</v>
      </c>
    </row>
    <row r="89" spans="1:2" x14ac:dyDescent="0.25">
      <c r="A89" s="2" t="s">
        <v>68</v>
      </c>
      <c r="B89">
        <v>1.1000000000000001</v>
      </c>
    </row>
    <row r="90" spans="1:2" x14ac:dyDescent="0.25">
      <c r="A90" s="2" t="s">
        <v>69</v>
      </c>
      <c r="B90">
        <v>6.6000000000000005</v>
      </c>
    </row>
    <row r="91" spans="1:2" x14ac:dyDescent="0.25">
      <c r="A91" s="2" t="s">
        <v>70</v>
      </c>
      <c r="B91" t="s">
        <v>115</v>
      </c>
    </row>
    <row r="92" spans="1:2" x14ac:dyDescent="0.25">
      <c r="A92" s="2" t="s">
        <v>71</v>
      </c>
      <c r="B92">
        <v>0.7</v>
      </c>
    </row>
    <row r="93" spans="1:2" x14ac:dyDescent="0.25">
      <c r="A93" s="2" t="s">
        <v>72</v>
      </c>
      <c r="B93">
        <v>4.1999999999999993</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124</v>
      </c>
    </row>
    <row r="104" spans="1:2" x14ac:dyDescent="0.25">
      <c r="A104" s="2" t="s">
        <v>83</v>
      </c>
      <c r="B104">
        <v>6</v>
      </c>
    </row>
    <row r="105" spans="1:2" x14ac:dyDescent="0.25">
      <c r="A105" s="2" t="s">
        <v>84</v>
      </c>
      <c r="B105">
        <v>180</v>
      </c>
    </row>
    <row r="106" spans="1:2" x14ac:dyDescent="0.25">
      <c r="A106" s="2" t="s">
        <v>85</v>
      </c>
      <c r="B106" t="s">
        <v>125</v>
      </c>
    </row>
    <row r="107" spans="1:2" x14ac:dyDescent="0.25">
      <c r="A107" s="2" t="s">
        <v>86</v>
      </c>
      <c r="B107" t="s">
        <v>126</v>
      </c>
    </row>
    <row r="108" spans="1:2" x14ac:dyDescent="0.25">
      <c r="A108" s="2" t="s">
        <v>87</v>
      </c>
      <c r="B108">
        <v>10.5</v>
      </c>
    </row>
    <row r="109" spans="1:2" x14ac:dyDescent="0.25">
      <c r="A109" s="2" t="s">
        <v>88</v>
      </c>
      <c r="B109">
        <v>105</v>
      </c>
    </row>
    <row r="110" spans="1:2" x14ac:dyDescent="0.25">
      <c r="A110" s="2" t="s">
        <v>89</v>
      </c>
      <c r="B110" t="s">
        <v>144</v>
      </c>
    </row>
    <row r="111" spans="1:2" x14ac:dyDescent="0.25">
      <c r="A111" s="2" t="s">
        <v>90</v>
      </c>
      <c r="B111">
        <v>10.5</v>
      </c>
    </row>
    <row r="112" spans="1:2" x14ac:dyDescent="0.25">
      <c r="A112" s="2" t="s">
        <v>91</v>
      </c>
      <c r="B112">
        <v>147</v>
      </c>
    </row>
    <row r="113" spans="1:2" x14ac:dyDescent="0.25">
      <c r="A113" s="2" t="s">
        <v>92</v>
      </c>
      <c r="B113" t="s">
        <v>193</v>
      </c>
    </row>
    <row r="114" spans="1:2" x14ac:dyDescent="0.25">
      <c r="A114" s="2" t="s">
        <v>93</v>
      </c>
      <c r="B114">
        <v>6</v>
      </c>
    </row>
    <row r="115" spans="1:2" x14ac:dyDescent="0.25">
      <c r="A115" s="2" t="s">
        <v>94</v>
      </c>
      <c r="B115">
        <v>96</v>
      </c>
    </row>
    <row r="116" spans="1:2" x14ac:dyDescent="0.25">
      <c r="A116" s="2" t="s">
        <v>95</v>
      </c>
      <c r="B116" t="s">
        <v>123</v>
      </c>
    </row>
    <row r="117" spans="1:2" x14ac:dyDescent="0.25">
      <c r="A117" s="2" t="s">
        <v>96</v>
      </c>
      <c r="B117">
        <v>24</v>
      </c>
    </row>
    <row r="118" spans="1:2" x14ac:dyDescent="0.25">
      <c r="A118" s="2" t="s">
        <v>97</v>
      </c>
      <c r="B118">
        <v>168</v>
      </c>
    </row>
    <row r="119" spans="1:2" x14ac:dyDescent="0.25">
      <c r="A119" s="2" t="s">
        <v>98</v>
      </c>
      <c r="B119" t="s">
        <v>116</v>
      </c>
    </row>
    <row r="120" spans="1:2" x14ac:dyDescent="0.25">
      <c r="A120" s="2" t="s">
        <v>99</v>
      </c>
      <c r="B120">
        <v>10</v>
      </c>
    </row>
    <row r="121" spans="1:2" x14ac:dyDescent="0.25">
      <c r="A121" s="2" t="s">
        <v>100</v>
      </c>
      <c r="B121">
        <v>50</v>
      </c>
    </row>
    <row r="122" spans="1:2" x14ac:dyDescent="0.25">
      <c r="A122" s="2" t="s">
        <v>101</v>
      </c>
      <c r="B122" t="s">
        <v>145</v>
      </c>
    </row>
    <row r="123" spans="1:2" x14ac:dyDescent="0.25">
      <c r="A123" s="2" t="s">
        <v>102</v>
      </c>
      <c r="B123" t="s">
        <v>125</v>
      </c>
    </row>
    <row r="124" spans="1:2" x14ac:dyDescent="0.25">
      <c r="A124" s="2" t="s">
        <v>103</v>
      </c>
    </row>
    <row r="125" spans="1:2" x14ac:dyDescent="0.25">
      <c r="A125" s="1" t="s">
        <v>104</v>
      </c>
      <c r="B125">
        <v>2007.7000000000003</v>
      </c>
    </row>
  </sheetData>
  <pageMargins left="0.7" right="0.7" top="0.75" bottom="0.75" header="0.3" footer="0.3"/>
</worksheet>
</file>

<file path=xl/worksheets/sheet6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75</v>
      </c>
    </row>
    <row r="2" spans="1:2" x14ac:dyDescent="0.25">
      <c r="A2" s="1" t="s">
        <v>0</v>
      </c>
    </row>
    <row r="3" spans="1:2" x14ac:dyDescent="0.25">
      <c r="A3" s="2" t="s">
        <v>1</v>
      </c>
      <c r="B3" t="s">
        <v>155</v>
      </c>
    </row>
    <row r="4" spans="1:2" x14ac:dyDescent="0.25">
      <c r="A4" s="2" t="s">
        <v>2</v>
      </c>
      <c r="B4" t="s">
        <v>735</v>
      </c>
    </row>
    <row r="5" spans="1:2" x14ac:dyDescent="0.25">
      <c r="A5" s="2" t="s">
        <v>3</v>
      </c>
      <c r="B5" t="s">
        <v>736</v>
      </c>
    </row>
    <row r="6" spans="1:2" x14ac:dyDescent="0.25">
      <c r="A6" s="2" t="s">
        <v>4</v>
      </c>
      <c r="B6" t="s">
        <v>108</v>
      </c>
    </row>
    <row r="7" spans="1:2" x14ac:dyDescent="0.25">
      <c r="A7" s="2" t="s">
        <v>5</v>
      </c>
      <c r="B7" t="s">
        <v>109</v>
      </c>
    </row>
    <row r="8" spans="1:2" x14ac:dyDescent="0.25">
      <c r="A8" s="2" t="s">
        <v>6</v>
      </c>
      <c r="B8" t="s">
        <v>737</v>
      </c>
    </row>
    <row r="9" spans="1:2" x14ac:dyDescent="0.25">
      <c r="A9" s="2" t="s">
        <v>7</v>
      </c>
      <c r="B9" t="s">
        <v>738</v>
      </c>
    </row>
    <row r="10" spans="1:2" x14ac:dyDescent="0.25">
      <c r="A10" s="2" t="s">
        <v>8</v>
      </c>
      <c r="B10" t="s">
        <v>739</v>
      </c>
    </row>
    <row r="11" spans="1:2" x14ac:dyDescent="0.25">
      <c r="A11" s="2" t="s">
        <v>9</v>
      </c>
      <c r="B11" t="s">
        <v>740</v>
      </c>
    </row>
    <row r="12" spans="1:2" x14ac:dyDescent="0.25">
      <c r="A12" s="2" t="s">
        <v>10</v>
      </c>
      <c r="B12" t="s">
        <v>741</v>
      </c>
    </row>
    <row r="13" spans="1:2" x14ac:dyDescent="0.25">
      <c r="A13" s="2" t="s">
        <v>11</v>
      </c>
      <c r="B13" t="s">
        <v>742</v>
      </c>
    </row>
    <row r="14" spans="1:2" x14ac:dyDescent="0.25">
      <c r="A14" s="2" t="s">
        <v>12</v>
      </c>
      <c r="B14" t="s">
        <v>491</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123</v>
      </c>
    </row>
    <row r="22" spans="1:2" x14ac:dyDescent="0.25">
      <c r="A22" s="2" t="s">
        <v>20</v>
      </c>
      <c r="B22" t="s">
        <v>122</v>
      </c>
    </row>
    <row r="23" spans="1:2" x14ac:dyDescent="0.25">
      <c r="A23" s="2" t="s">
        <v>21</v>
      </c>
      <c r="B23" t="s">
        <v>262</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130</v>
      </c>
    </row>
    <row r="29" spans="1:2" x14ac:dyDescent="0.25">
      <c r="A29" s="2" t="s">
        <v>25</v>
      </c>
      <c r="B29" t="s">
        <v>130</v>
      </c>
    </row>
    <row r="30" spans="1:2" x14ac:dyDescent="0.25">
      <c r="A30" s="2" t="s">
        <v>26</v>
      </c>
      <c r="B30" t="s">
        <v>208</v>
      </c>
    </row>
    <row r="31" spans="1:2" x14ac:dyDescent="0.25">
      <c r="A31" s="2" t="s">
        <v>27</v>
      </c>
    </row>
    <row r="32" spans="1:2" x14ac:dyDescent="0.25">
      <c r="A32" s="2" t="s">
        <v>28</v>
      </c>
      <c r="B32" t="s">
        <v>120</v>
      </c>
    </row>
    <row r="33" spans="1:2" x14ac:dyDescent="0.25">
      <c r="A33" s="2"/>
      <c r="B33" t="s">
        <v>115</v>
      </c>
    </row>
    <row r="34" spans="1:2" x14ac:dyDescent="0.25">
      <c r="A34" s="2" t="s">
        <v>25</v>
      </c>
      <c r="B34" t="s">
        <v>130</v>
      </c>
    </row>
    <row r="35" spans="1:2" x14ac:dyDescent="0.25">
      <c r="A35" s="2" t="s">
        <v>26</v>
      </c>
      <c r="B35" t="s">
        <v>208</v>
      </c>
    </row>
    <row r="36" spans="1:2" x14ac:dyDescent="0.25">
      <c r="A36" s="2" t="s">
        <v>27</v>
      </c>
    </row>
    <row r="37" spans="1:2" x14ac:dyDescent="0.25">
      <c r="A37" s="2" t="s">
        <v>29</v>
      </c>
      <c r="B37" t="s">
        <v>120</v>
      </c>
    </row>
    <row r="38" spans="1:2" x14ac:dyDescent="0.25">
      <c r="A38" s="2"/>
      <c r="B38" t="s">
        <v>122</v>
      </c>
    </row>
    <row r="39" spans="1:2" x14ac:dyDescent="0.25">
      <c r="A39" s="2" t="s">
        <v>30</v>
      </c>
      <c r="B39" t="s">
        <v>118</v>
      </c>
    </row>
    <row r="40" spans="1:2" x14ac:dyDescent="0.25">
      <c r="A40" s="2" t="s">
        <v>25</v>
      </c>
    </row>
    <row r="41" spans="1:2" x14ac:dyDescent="0.25">
      <c r="A41" s="2" t="s">
        <v>26</v>
      </c>
    </row>
    <row r="42" spans="1:2" x14ac:dyDescent="0.25">
      <c r="A42" s="2"/>
    </row>
    <row r="43" spans="1:2" x14ac:dyDescent="0.25">
      <c r="A43" s="2" t="s">
        <v>31</v>
      </c>
      <c r="B43" t="s">
        <v>118</v>
      </c>
    </row>
    <row r="44" spans="1:2" x14ac:dyDescent="0.25">
      <c r="A44" s="2" t="s">
        <v>32</v>
      </c>
    </row>
    <row r="45" spans="1:2" x14ac:dyDescent="0.25">
      <c r="A45" s="2" t="s">
        <v>33</v>
      </c>
      <c r="B45" t="s">
        <v>120</v>
      </c>
    </row>
    <row r="46" spans="1:2" x14ac:dyDescent="0.25">
      <c r="A46" s="2" t="s">
        <v>34</v>
      </c>
      <c r="B46" t="s">
        <v>289</v>
      </c>
    </row>
    <row r="47" spans="1:2" x14ac:dyDescent="0.25">
      <c r="A47" s="2" t="s">
        <v>35</v>
      </c>
      <c r="B47" t="s">
        <v>118</v>
      </c>
    </row>
    <row r="48" spans="1:2" x14ac:dyDescent="0.25">
      <c r="A48" s="2" t="s">
        <v>36</v>
      </c>
    </row>
    <row r="49" spans="1:2" x14ac:dyDescent="0.25">
      <c r="A49" s="2"/>
    </row>
    <row r="50" spans="1:2" x14ac:dyDescent="0.25">
      <c r="A50" s="2" t="s">
        <v>37</v>
      </c>
      <c r="B50" t="s">
        <v>118</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123</v>
      </c>
    </row>
    <row r="63" spans="1:2" x14ac:dyDescent="0.25">
      <c r="A63" s="2" t="s">
        <v>26</v>
      </c>
      <c r="B63" t="s">
        <v>122</v>
      </c>
    </row>
    <row r="64" spans="1:2" x14ac:dyDescent="0.25">
      <c r="A64" s="2" t="s">
        <v>32</v>
      </c>
      <c r="B64" t="s">
        <v>413</v>
      </c>
    </row>
    <row r="65" spans="1:2" x14ac:dyDescent="0.25">
      <c r="A65" s="2"/>
    </row>
    <row r="66" spans="1:2" x14ac:dyDescent="0.25">
      <c r="A66" s="1" t="s">
        <v>46</v>
      </c>
    </row>
    <row r="67" spans="1:2" x14ac:dyDescent="0.25">
      <c r="A67" s="2" t="s">
        <v>47</v>
      </c>
      <c r="B67" t="s">
        <v>152</v>
      </c>
    </row>
    <row r="68" spans="1:2" x14ac:dyDescent="0.25">
      <c r="A68" s="2" t="s">
        <v>48</v>
      </c>
      <c r="B68">
        <v>15</v>
      </c>
    </row>
    <row r="69" spans="1:2" x14ac:dyDescent="0.25">
      <c r="A69" s="2" t="s">
        <v>49</v>
      </c>
      <c r="B69">
        <v>120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130</v>
      </c>
    </row>
    <row r="74" spans="1:2" x14ac:dyDescent="0.25">
      <c r="A74" s="2" t="s">
        <v>54</v>
      </c>
      <c r="B74">
        <v>0.75</v>
      </c>
    </row>
    <row r="75" spans="1:2" x14ac:dyDescent="0.25">
      <c r="A75" s="2" t="s">
        <v>55</v>
      </c>
      <c r="B75">
        <v>2.25</v>
      </c>
    </row>
    <row r="76" spans="1:2" x14ac:dyDescent="0.25">
      <c r="A76" s="2" t="s">
        <v>56</v>
      </c>
      <c r="B76" t="s">
        <v>122</v>
      </c>
    </row>
    <row r="77" spans="1:2" x14ac:dyDescent="0.25">
      <c r="A77" s="2" t="s">
        <v>57</v>
      </c>
      <c r="B77">
        <v>0.75</v>
      </c>
    </row>
    <row r="78" spans="1:2" x14ac:dyDescent="0.25">
      <c r="A78" s="2" t="s">
        <v>57</v>
      </c>
      <c r="B78">
        <v>3</v>
      </c>
    </row>
    <row r="79" spans="1:2" x14ac:dyDescent="0.25">
      <c r="A79" s="2" t="s">
        <v>58</v>
      </c>
      <c r="B79" t="s">
        <v>130</v>
      </c>
    </row>
    <row r="80" spans="1:2" x14ac:dyDescent="0.25">
      <c r="A80" s="2" t="s">
        <v>59</v>
      </c>
      <c r="B80">
        <v>0.75</v>
      </c>
    </row>
    <row r="81" spans="1:2" x14ac:dyDescent="0.25">
      <c r="A81" s="2" t="s">
        <v>60</v>
      </c>
      <c r="B81">
        <v>2.25</v>
      </c>
    </row>
    <row r="82" spans="1:2" x14ac:dyDescent="0.25">
      <c r="A82" s="2" t="s">
        <v>61</v>
      </c>
      <c r="B82" t="s">
        <v>130</v>
      </c>
    </row>
    <row r="83" spans="1:2" x14ac:dyDescent="0.25">
      <c r="A83" s="2" t="s">
        <v>62</v>
      </c>
      <c r="B83">
        <v>0.75</v>
      </c>
    </row>
    <row r="84" spans="1:2" x14ac:dyDescent="0.25">
      <c r="A84" s="2" t="s">
        <v>63</v>
      </c>
      <c r="B84">
        <v>2.25</v>
      </c>
    </row>
    <row r="85" spans="1:2" x14ac:dyDescent="0.25">
      <c r="A85" s="2" t="s">
        <v>64</v>
      </c>
      <c r="B85" t="s">
        <v>125</v>
      </c>
    </row>
    <row r="86" spans="1:2" x14ac:dyDescent="0.25">
      <c r="A86" s="2" t="s">
        <v>65</v>
      </c>
      <c r="B86">
        <v>142</v>
      </c>
    </row>
    <row r="87" spans="1:2" x14ac:dyDescent="0.25">
      <c r="A87" s="2" t="s">
        <v>66</v>
      </c>
      <c r="B87">
        <v>0</v>
      </c>
    </row>
    <row r="88" spans="1:2" x14ac:dyDescent="0.25">
      <c r="A88" s="2" t="s">
        <v>67</v>
      </c>
      <c r="B88" t="s">
        <v>125</v>
      </c>
    </row>
    <row r="89" spans="1:2" x14ac:dyDescent="0.25">
      <c r="A89" s="2" t="s">
        <v>68</v>
      </c>
      <c r="B89">
        <v>1.1000000000000001</v>
      </c>
    </row>
    <row r="90" spans="1:2" x14ac:dyDescent="0.25">
      <c r="A90" s="2" t="s">
        <v>69</v>
      </c>
      <c r="B90">
        <v>0</v>
      </c>
    </row>
    <row r="91" spans="1:2" x14ac:dyDescent="0.25">
      <c r="A91" s="2" t="s">
        <v>70</v>
      </c>
      <c r="B91" t="s">
        <v>116</v>
      </c>
    </row>
    <row r="92" spans="1:2" x14ac:dyDescent="0.25">
      <c r="A92" s="2" t="s">
        <v>71</v>
      </c>
      <c r="B92">
        <v>0.7</v>
      </c>
    </row>
    <row r="93" spans="1:2" x14ac:dyDescent="0.25">
      <c r="A93" s="2" t="s">
        <v>72</v>
      </c>
      <c r="B93">
        <v>3.5</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126</v>
      </c>
    </row>
    <row r="104" spans="1:2" x14ac:dyDescent="0.25">
      <c r="A104" s="2" t="s">
        <v>83</v>
      </c>
      <c r="B104">
        <v>6</v>
      </c>
    </row>
    <row r="105" spans="1:2" x14ac:dyDescent="0.25">
      <c r="A105" s="2" t="s">
        <v>84</v>
      </c>
      <c r="B105">
        <v>60</v>
      </c>
    </row>
    <row r="106" spans="1:2" x14ac:dyDescent="0.25">
      <c r="A106" s="2" t="s">
        <v>85</v>
      </c>
      <c r="B106" t="s">
        <v>145</v>
      </c>
    </row>
    <row r="107" spans="1:2" x14ac:dyDescent="0.25">
      <c r="A107" s="2" t="s">
        <v>86</v>
      </c>
      <c r="B107" t="s">
        <v>116</v>
      </c>
    </row>
    <row r="108" spans="1:2" x14ac:dyDescent="0.25">
      <c r="A108" s="2" t="s">
        <v>87</v>
      </c>
      <c r="B108">
        <v>10.5</v>
      </c>
    </row>
    <row r="109" spans="1:2" x14ac:dyDescent="0.25">
      <c r="A109" s="2" t="s">
        <v>88</v>
      </c>
      <c r="B109">
        <v>52.5</v>
      </c>
    </row>
    <row r="110" spans="1:2" x14ac:dyDescent="0.25">
      <c r="A110" s="2" t="s">
        <v>89</v>
      </c>
      <c r="B110" t="s">
        <v>116</v>
      </c>
    </row>
    <row r="111" spans="1:2" x14ac:dyDescent="0.25">
      <c r="A111" s="2" t="s">
        <v>90</v>
      </c>
      <c r="B111">
        <v>10.5</v>
      </c>
    </row>
    <row r="112" spans="1:2" x14ac:dyDescent="0.25">
      <c r="A112" s="2" t="s">
        <v>91</v>
      </c>
      <c r="B112">
        <v>52.5</v>
      </c>
    </row>
    <row r="113" spans="1:2" x14ac:dyDescent="0.25">
      <c r="A113" s="2" t="s">
        <v>92</v>
      </c>
      <c r="B113" t="s">
        <v>152</v>
      </c>
    </row>
    <row r="114" spans="1:2" x14ac:dyDescent="0.25">
      <c r="A114" s="2" t="s">
        <v>93</v>
      </c>
      <c r="B114">
        <v>6</v>
      </c>
    </row>
    <row r="115" spans="1:2" x14ac:dyDescent="0.25">
      <c r="A115" s="2" t="s">
        <v>94</v>
      </c>
      <c r="B115">
        <v>48</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c r="B122" t="s">
        <v>130</v>
      </c>
    </row>
    <row r="123" spans="1:2" x14ac:dyDescent="0.25">
      <c r="A123" s="2" t="s">
        <v>102</v>
      </c>
      <c r="B123" t="s">
        <v>125</v>
      </c>
    </row>
    <row r="124" spans="1:2" x14ac:dyDescent="0.25">
      <c r="A124" s="2" t="s">
        <v>103</v>
      </c>
      <c r="B124" t="s">
        <v>743</v>
      </c>
    </row>
    <row r="125" spans="1:2" x14ac:dyDescent="0.25">
      <c r="A125" s="1" t="s">
        <v>104</v>
      </c>
      <c r="B125">
        <v>464.07</v>
      </c>
    </row>
  </sheetData>
  <pageMargins left="0.7" right="0.7" top="0.75" bottom="0.75" header="0.3" footer="0.3"/>
</worksheet>
</file>

<file path=xl/worksheets/sheet6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76</v>
      </c>
    </row>
    <row r="2" spans="1:2" x14ac:dyDescent="0.25">
      <c r="A2" s="1" t="s">
        <v>0</v>
      </c>
    </row>
    <row r="3" spans="1:2" x14ac:dyDescent="0.25">
      <c r="A3" s="2" t="s">
        <v>1</v>
      </c>
      <c r="B3" t="s">
        <v>155</v>
      </c>
    </row>
    <row r="4" spans="1:2" x14ac:dyDescent="0.25">
      <c r="A4" s="2" t="s">
        <v>2</v>
      </c>
      <c r="B4" t="s">
        <v>305</v>
      </c>
    </row>
    <row r="5" spans="1:2" x14ac:dyDescent="0.25">
      <c r="A5" s="2" t="s">
        <v>3</v>
      </c>
      <c r="B5" t="s">
        <v>744</v>
      </c>
    </row>
    <row r="6" spans="1:2" x14ac:dyDescent="0.25">
      <c r="A6" s="2" t="s">
        <v>4</v>
      </c>
      <c r="B6" t="s">
        <v>108</v>
      </c>
    </row>
    <row r="7" spans="1:2" x14ac:dyDescent="0.25">
      <c r="A7" s="2" t="s">
        <v>5</v>
      </c>
      <c r="B7" t="s">
        <v>109</v>
      </c>
    </row>
    <row r="8" spans="1:2" x14ac:dyDescent="0.25">
      <c r="A8" s="2" t="s">
        <v>6</v>
      </c>
      <c r="B8" t="s">
        <v>745</v>
      </c>
    </row>
    <row r="9" spans="1:2" x14ac:dyDescent="0.25">
      <c r="A9" s="2" t="s">
        <v>7</v>
      </c>
      <c r="B9" t="s">
        <v>746</v>
      </c>
    </row>
    <row r="10" spans="1:2" x14ac:dyDescent="0.25">
      <c r="A10" s="2" t="s">
        <v>8</v>
      </c>
      <c r="B10" t="s">
        <v>747</v>
      </c>
    </row>
    <row r="11" spans="1:2" x14ac:dyDescent="0.25">
      <c r="A11" s="2" t="s">
        <v>9</v>
      </c>
      <c r="B11" t="s">
        <v>748</v>
      </c>
    </row>
    <row r="12" spans="1:2" x14ac:dyDescent="0.25">
      <c r="A12" s="2" t="s">
        <v>10</v>
      </c>
      <c r="B12" t="s">
        <v>749</v>
      </c>
    </row>
    <row r="13" spans="1:2" x14ac:dyDescent="0.25">
      <c r="A13" s="2" t="s">
        <v>11</v>
      </c>
      <c r="B13" t="s">
        <v>750</v>
      </c>
    </row>
    <row r="14" spans="1:2" x14ac:dyDescent="0.25">
      <c r="A14" s="2" t="s">
        <v>12</v>
      </c>
      <c r="B14" t="s">
        <v>187</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116</v>
      </c>
    </row>
    <row r="22" spans="1:2" x14ac:dyDescent="0.25">
      <c r="A22" s="2" t="s">
        <v>20</v>
      </c>
      <c r="B22" t="s">
        <v>122</v>
      </c>
    </row>
    <row r="23" spans="1:2" x14ac:dyDescent="0.25">
      <c r="A23" s="2" t="s">
        <v>21</v>
      </c>
      <c r="B23" t="s">
        <v>751</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136</v>
      </c>
    </row>
    <row r="29" spans="1:2" x14ac:dyDescent="0.25">
      <c r="A29" s="2" t="s">
        <v>25</v>
      </c>
      <c r="B29" t="s">
        <v>130</v>
      </c>
    </row>
    <row r="30" spans="1:2" x14ac:dyDescent="0.25">
      <c r="A30" s="2" t="s">
        <v>26</v>
      </c>
      <c r="B30" t="s">
        <v>208</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row>
    <row r="39" spans="1:2" x14ac:dyDescent="0.25">
      <c r="A39" s="2" t="s">
        <v>30</v>
      </c>
      <c r="B39" t="s">
        <v>118</v>
      </c>
    </row>
    <row r="40" spans="1:2" x14ac:dyDescent="0.25">
      <c r="A40" s="2" t="s">
        <v>25</v>
      </c>
    </row>
    <row r="41" spans="1:2" x14ac:dyDescent="0.25">
      <c r="A41" s="2" t="s">
        <v>26</v>
      </c>
    </row>
    <row r="42" spans="1:2" x14ac:dyDescent="0.25">
      <c r="A42" s="2"/>
    </row>
    <row r="43" spans="1:2" x14ac:dyDescent="0.25">
      <c r="A43" s="2" t="s">
        <v>31</v>
      </c>
      <c r="B43" t="s">
        <v>118</v>
      </c>
    </row>
    <row r="44" spans="1:2" x14ac:dyDescent="0.25">
      <c r="A44" s="2" t="s">
        <v>32</v>
      </c>
    </row>
    <row r="45" spans="1:2" x14ac:dyDescent="0.25">
      <c r="A45" s="2" t="s">
        <v>33</v>
      </c>
      <c r="B45" t="s">
        <v>118</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118</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136</v>
      </c>
    </row>
    <row r="68" spans="1:2" x14ac:dyDescent="0.25">
      <c r="A68" s="2" t="s">
        <v>48</v>
      </c>
      <c r="B68">
        <v>15</v>
      </c>
    </row>
    <row r="69" spans="1:2" x14ac:dyDescent="0.25">
      <c r="A69" s="2" t="s">
        <v>49</v>
      </c>
      <c r="B69">
        <v>30</v>
      </c>
    </row>
    <row r="70" spans="1:2" x14ac:dyDescent="0.25">
      <c r="A70" s="2" t="s">
        <v>50</v>
      </c>
      <c r="B70" t="s">
        <v>145</v>
      </c>
    </row>
    <row r="71" spans="1:2" x14ac:dyDescent="0.25">
      <c r="A71" s="2" t="s">
        <v>51</v>
      </c>
      <c r="B71">
        <v>1.94</v>
      </c>
    </row>
    <row r="72" spans="1:2" x14ac:dyDescent="0.25">
      <c r="A72" s="2" t="s">
        <v>52</v>
      </c>
      <c r="B72">
        <v>1.94</v>
      </c>
    </row>
    <row r="73" spans="1:2" x14ac:dyDescent="0.25">
      <c r="A73" s="2" t="s">
        <v>53</v>
      </c>
      <c r="B73" t="s">
        <v>145</v>
      </c>
    </row>
    <row r="74" spans="1:2" x14ac:dyDescent="0.25">
      <c r="A74" s="2" t="s">
        <v>54</v>
      </c>
      <c r="B74">
        <v>0.75</v>
      </c>
    </row>
    <row r="75" spans="1:2" x14ac:dyDescent="0.25">
      <c r="A75" s="2" t="s">
        <v>55</v>
      </c>
      <c r="B75">
        <v>0.75</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130</v>
      </c>
    </row>
    <row r="80" spans="1:2" x14ac:dyDescent="0.25">
      <c r="A80" s="2" t="s">
        <v>59</v>
      </c>
      <c r="B80">
        <v>0.75</v>
      </c>
    </row>
    <row r="81" spans="1:2" x14ac:dyDescent="0.25">
      <c r="A81" s="2" t="s">
        <v>60</v>
      </c>
      <c r="B81">
        <v>2.25</v>
      </c>
    </row>
    <row r="82" spans="1:2" x14ac:dyDescent="0.25">
      <c r="A82" s="2" t="s">
        <v>61</v>
      </c>
      <c r="B82" t="s">
        <v>136</v>
      </c>
    </row>
    <row r="83" spans="1:2" x14ac:dyDescent="0.25">
      <c r="A83" s="2" t="s">
        <v>62</v>
      </c>
      <c r="B83">
        <v>0.75</v>
      </c>
    </row>
    <row r="84" spans="1:2" x14ac:dyDescent="0.25">
      <c r="A84" s="2" t="s">
        <v>63</v>
      </c>
      <c r="B84">
        <v>1.5</v>
      </c>
    </row>
    <row r="85" spans="1:2" x14ac:dyDescent="0.25">
      <c r="A85" s="2" t="s">
        <v>64</v>
      </c>
      <c r="B85" t="s">
        <v>125</v>
      </c>
    </row>
    <row r="86" spans="1:2" x14ac:dyDescent="0.25">
      <c r="A86" s="2" t="s">
        <v>65</v>
      </c>
      <c r="B86">
        <v>142</v>
      </c>
    </row>
    <row r="87" spans="1:2" x14ac:dyDescent="0.25">
      <c r="A87" s="2" t="s">
        <v>66</v>
      </c>
      <c r="B87">
        <v>0</v>
      </c>
    </row>
    <row r="88" spans="1:2" x14ac:dyDescent="0.25">
      <c r="A88" s="2" t="s">
        <v>67</v>
      </c>
      <c r="B88" t="s">
        <v>125</v>
      </c>
    </row>
    <row r="89" spans="1:2" x14ac:dyDescent="0.25">
      <c r="A89" s="2" t="s">
        <v>68</v>
      </c>
      <c r="B89">
        <v>1.1000000000000001</v>
      </c>
    </row>
    <row r="90" spans="1:2" x14ac:dyDescent="0.25">
      <c r="A90" s="2" t="s">
        <v>69</v>
      </c>
      <c r="B90">
        <v>0</v>
      </c>
    </row>
    <row r="91" spans="1:2" x14ac:dyDescent="0.25">
      <c r="A91" s="2" t="s">
        <v>70</v>
      </c>
      <c r="B91" t="s">
        <v>136</v>
      </c>
    </row>
    <row r="92" spans="1:2" x14ac:dyDescent="0.25">
      <c r="A92" s="2" t="s">
        <v>71</v>
      </c>
      <c r="B92">
        <v>0.7</v>
      </c>
    </row>
    <row r="93" spans="1:2" x14ac:dyDescent="0.25">
      <c r="A93" s="2" t="s">
        <v>72</v>
      </c>
      <c r="B93">
        <v>1.4</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116</v>
      </c>
    </row>
    <row r="104" spans="1:2" x14ac:dyDescent="0.25">
      <c r="A104" s="2" t="s">
        <v>83</v>
      </c>
      <c r="B104">
        <v>6</v>
      </c>
    </row>
    <row r="105" spans="1:2" x14ac:dyDescent="0.25">
      <c r="A105" s="2" t="s">
        <v>84</v>
      </c>
      <c r="B105">
        <v>30</v>
      </c>
    </row>
    <row r="106" spans="1:2" x14ac:dyDescent="0.25">
      <c r="A106" s="2" t="s">
        <v>85</v>
      </c>
      <c r="B106" t="s">
        <v>145</v>
      </c>
    </row>
    <row r="107" spans="1:2" x14ac:dyDescent="0.25">
      <c r="A107" s="2" t="s">
        <v>86</v>
      </c>
      <c r="B107" t="s">
        <v>130</v>
      </c>
    </row>
    <row r="108" spans="1:2" x14ac:dyDescent="0.25">
      <c r="A108" s="2" t="s">
        <v>87</v>
      </c>
      <c r="B108">
        <v>10.5</v>
      </c>
    </row>
    <row r="109" spans="1:2" x14ac:dyDescent="0.25">
      <c r="A109" s="2" t="s">
        <v>88</v>
      </c>
      <c r="B109">
        <v>31.5</v>
      </c>
    </row>
    <row r="110" spans="1:2" x14ac:dyDescent="0.25">
      <c r="A110" s="2" t="s">
        <v>89</v>
      </c>
      <c r="B110" t="s">
        <v>130</v>
      </c>
    </row>
    <row r="111" spans="1:2" x14ac:dyDescent="0.25">
      <c r="A111" s="2" t="s">
        <v>90</v>
      </c>
      <c r="B111">
        <v>10.5</v>
      </c>
    </row>
    <row r="112" spans="1:2" x14ac:dyDescent="0.25">
      <c r="A112" s="2" t="s">
        <v>91</v>
      </c>
      <c r="B112">
        <v>31.5</v>
      </c>
    </row>
    <row r="113" spans="1:2" x14ac:dyDescent="0.25">
      <c r="A113" s="2" t="s">
        <v>92</v>
      </c>
      <c r="B113" t="s">
        <v>152</v>
      </c>
    </row>
    <row r="114" spans="1:2" x14ac:dyDescent="0.25">
      <c r="A114" s="2" t="s">
        <v>93</v>
      </c>
      <c r="B114">
        <v>6</v>
      </c>
    </row>
    <row r="115" spans="1:2" x14ac:dyDescent="0.25">
      <c r="A115" s="2" t="s">
        <v>94</v>
      </c>
      <c r="B115">
        <v>48</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c r="B122" t="s">
        <v>130</v>
      </c>
    </row>
    <row r="123" spans="1:2" x14ac:dyDescent="0.25">
      <c r="A123" s="2" t="s">
        <v>102</v>
      </c>
      <c r="B123" t="s">
        <v>125</v>
      </c>
    </row>
    <row r="124" spans="1:2" x14ac:dyDescent="0.25">
      <c r="A124" s="2" t="s">
        <v>103</v>
      </c>
      <c r="B124" t="s">
        <v>752</v>
      </c>
    </row>
    <row r="125" spans="1:2" x14ac:dyDescent="0.25">
      <c r="A125" s="1" t="s">
        <v>104</v>
      </c>
      <c r="B125">
        <v>293.08999999999997</v>
      </c>
    </row>
  </sheetData>
  <pageMargins left="0.7" right="0.7" top="0.75" bottom="0.75" header="0.3" footer="0.3"/>
</worksheet>
</file>

<file path=xl/worksheets/sheet6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77</v>
      </c>
    </row>
    <row r="2" spans="1:2" x14ac:dyDescent="0.25">
      <c r="A2" s="1" t="s">
        <v>0</v>
      </c>
    </row>
    <row r="3" spans="1:2" x14ac:dyDescent="0.25">
      <c r="A3" s="2" t="s">
        <v>1</v>
      </c>
      <c r="B3" t="s">
        <v>155</v>
      </c>
    </row>
    <row r="4" spans="1:2" x14ac:dyDescent="0.25">
      <c r="A4" s="2" t="s">
        <v>2</v>
      </c>
      <c r="B4" t="s">
        <v>753</v>
      </c>
    </row>
    <row r="5" spans="1:2" x14ac:dyDescent="0.25">
      <c r="A5" s="2" t="s">
        <v>3</v>
      </c>
      <c r="B5" t="s">
        <v>754</v>
      </c>
    </row>
    <row r="6" spans="1:2" x14ac:dyDescent="0.25">
      <c r="A6" s="2" t="s">
        <v>4</v>
      </c>
      <c r="B6" t="s">
        <v>108</v>
      </c>
    </row>
    <row r="7" spans="1:2" x14ac:dyDescent="0.25">
      <c r="A7" s="2" t="s">
        <v>5</v>
      </c>
      <c r="B7" t="s">
        <v>109</v>
      </c>
    </row>
    <row r="8" spans="1:2" x14ac:dyDescent="0.25">
      <c r="A8" s="2" t="s">
        <v>6</v>
      </c>
      <c r="B8" t="s">
        <v>737</v>
      </c>
    </row>
    <row r="9" spans="1:2" x14ac:dyDescent="0.25">
      <c r="A9" s="2" t="s">
        <v>7</v>
      </c>
      <c r="B9" t="s">
        <v>755</v>
      </c>
    </row>
    <row r="10" spans="1:2" x14ac:dyDescent="0.25">
      <c r="A10" s="2" t="s">
        <v>8</v>
      </c>
      <c r="B10" t="s">
        <v>756</v>
      </c>
    </row>
    <row r="11" spans="1:2" x14ac:dyDescent="0.25">
      <c r="A11" s="2" t="s">
        <v>9</v>
      </c>
      <c r="B11" t="s">
        <v>757</v>
      </c>
    </row>
    <row r="12" spans="1:2" x14ac:dyDescent="0.25">
      <c r="A12" s="2" t="s">
        <v>10</v>
      </c>
      <c r="B12" t="s">
        <v>758</v>
      </c>
    </row>
    <row r="13" spans="1:2" x14ac:dyDescent="0.25">
      <c r="A13" s="2" t="s">
        <v>11</v>
      </c>
      <c r="B13" t="s">
        <v>759</v>
      </c>
    </row>
    <row r="14" spans="1:2" x14ac:dyDescent="0.25">
      <c r="A14" s="2" t="s">
        <v>12</v>
      </c>
      <c r="B14" t="s">
        <v>491</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123</v>
      </c>
    </row>
    <row r="22" spans="1:2" x14ac:dyDescent="0.25">
      <c r="A22" s="2" t="s">
        <v>20</v>
      </c>
      <c r="B22" t="s">
        <v>116</v>
      </c>
    </row>
    <row r="23" spans="1:2" x14ac:dyDescent="0.25">
      <c r="A23" s="2" t="s">
        <v>21</v>
      </c>
      <c r="B23" t="s">
        <v>176</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115</v>
      </c>
    </row>
    <row r="29" spans="1:2" x14ac:dyDescent="0.25">
      <c r="A29" s="2" t="s">
        <v>25</v>
      </c>
      <c r="B29" t="s">
        <v>130</v>
      </c>
    </row>
    <row r="30" spans="1:2" x14ac:dyDescent="0.25">
      <c r="A30" s="2" t="s">
        <v>26</v>
      </c>
      <c r="B30" t="s">
        <v>208</v>
      </c>
    </row>
    <row r="31" spans="1:2" x14ac:dyDescent="0.25">
      <c r="A31" s="2" t="s">
        <v>27</v>
      </c>
    </row>
    <row r="32" spans="1:2" x14ac:dyDescent="0.25">
      <c r="A32" s="2" t="s">
        <v>28</v>
      </c>
      <c r="B32" t="s">
        <v>120</v>
      </c>
    </row>
    <row r="33" spans="1:2" x14ac:dyDescent="0.25">
      <c r="A33" s="2"/>
      <c r="B33" t="s">
        <v>122</v>
      </c>
    </row>
    <row r="34" spans="1:2" x14ac:dyDescent="0.25">
      <c r="A34" s="2" t="s">
        <v>25</v>
      </c>
      <c r="B34" t="s">
        <v>130</v>
      </c>
    </row>
    <row r="35" spans="1:2" x14ac:dyDescent="0.25">
      <c r="A35" s="2" t="s">
        <v>26</v>
      </c>
      <c r="B35" t="s">
        <v>208</v>
      </c>
    </row>
    <row r="36" spans="1:2" x14ac:dyDescent="0.25">
      <c r="A36" s="2" t="s">
        <v>27</v>
      </c>
    </row>
    <row r="37" spans="1:2" x14ac:dyDescent="0.25">
      <c r="A37" s="2" t="s">
        <v>29</v>
      </c>
      <c r="B37" t="s">
        <v>120</v>
      </c>
    </row>
    <row r="38" spans="1:2" x14ac:dyDescent="0.25">
      <c r="A38" s="2"/>
      <c r="B38" t="s">
        <v>122</v>
      </c>
    </row>
    <row r="39" spans="1:2" x14ac:dyDescent="0.25">
      <c r="A39" s="2" t="s">
        <v>30</v>
      </c>
      <c r="B39" t="s">
        <v>118</v>
      </c>
    </row>
    <row r="40" spans="1:2" x14ac:dyDescent="0.25">
      <c r="A40" s="2" t="s">
        <v>25</v>
      </c>
    </row>
    <row r="41" spans="1:2" x14ac:dyDescent="0.25">
      <c r="A41" s="2" t="s">
        <v>26</v>
      </c>
    </row>
    <row r="42" spans="1:2" x14ac:dyDescent="0.25">
      <c r="A42" s="2"/>
    </row>
    <row r="43" spans="1:2" x14ac:dyDescent="0.25">
      <c r="A43" s="2" t="s">
        <v>31</v>
      </c>
      <c r="B43" t="s">
        <v>118</v>
      </c>
    </row>
    <row r="44" spans="1:2" x14ac:dyDescent="0.25">
      <c r="A44" s="2" t="s">
        <v>32</v>
      </c>
    </row>
    <row r="45" spans="1:2" x14ac:dyDescent="0.25">
      <c r="A45" s="2" t="s">
        <v>33</v>
      </c>
      <c r="B45" t="s">
        <v>120</v>
      </c>
    </row>
    <row r="46" spans="1:2" x14ac:dyDescent="0.25">
      <c r="A46" s="2" t="s">
        <v>34</v>
      </c>
      <c r="B46" t="s">
        <v>309</v>
      </c>
    </row>
    <row r="47" spans="1:2" x14ac:dyDescent="0.25">
      <c r="A47" s="2" t="s">
        <v>35</v>
      </c>
      <c r="B47" t="s">
        <v>118</v>
      </c>
    </row>
    <row r="48" spans="1:2" x14ac:dyDescent="0.25">
      <c r="A48" s="2" t="s">
        <v>36</v>
      </c>
    </row>
    <row r="49" spans="1:2" x14ac:dyDescent="0.25">
      <c r="A49" s="2"/>
    </row>
    <row r="50" spans="1:2" x14ac:dyDescent="0.25">
      <c r="A50" s="2" t="s">
        <v>37</v>
      </c>
      <c r="B50" t="s">
        <v>118</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115</v>
      </c>
    </row>
    <row r="68" spans="1:2" x14ac:dyDescent="0.25">
      <c r="A68" s="2" t="s">
        <v>48</v>
      </c>
      <c r="B68">
        <v>15</v>
      </c>
    </row>
    <row r="69" spans="1:2" x14ac:dyDescent="0.25">
      <c r="A69" s="2" t="s">
        <v>49</v>
      </c>
      <c r="B69">
        <v>90</v>
      </c>
    </row>
    <row r="70" spans="1:2" x14ac:dyDescent="0.25">
      <c r="A70" s="2" t="s">
        <v>50</v>
      </c>
      <c r="B70" t="s">
        <v>122</v>
      </c>
    </row>
    <row r="71" spans="1:2" x14ac:dyDescent="0.25">
      <c r="A71" s="2" t="s">
        <v>51</v>
      </c>
      <c r="B71">
        <v>1.94</v>
      </c>
    </row>
    <row r="72" spans="1:2" x14ac:dyDescent="0.25">
      <c r="A72" s="2" t="s">
        <v>52</v>
      </c>
      <c r="B72">
        <v>7.76</v>
      </c>
    </row>
    <row r="73" spans="1:2" x14ac:dyDescent="0.25">
      <c r="A73" s="2" t="s">
        <v>53</v>
      </c>
      <c r="B73" t="s">
        <v>130</v>
      </c>
    </row>
    <row r="74" spans="1:2" x14ac:dyDescent="0.25">
      <c r="A74" s="2" t="s">
        <v>54</v>
      </c>
      <c r="B74">
        <v>0.75</v>
      </c>
    </row>
    <row r="75" spans="1:2" x14ac:dyDescent="0.25">
      <c r="A75" s="2" t="s">
        <v>55</v>
      </c>
      <c r="B75">
        <v>2.25</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130</v>
      </c>
    </row>
    <row r="80" spans="1:2" x14ac:dyDescent="0.25">
      <c r="A80" s="2" t="s">
        <v>59</v>
      </c>
      <c r="B80">
        <v>0.75</v>
      </c>
    </row>
    <row r="81" spans="1:2" x14ac:dyDescent="0.25">
      <c r="A81" s="2" t="s">
        <v>60</v>
      </c>
      <c r="B81">
        <v>2.25</v>
      </c>
    </row>
    <row r="82" spans="1:2" x14ac:dyDescent="0.25">
      <c r="A82" s="2" t="s">
        <v>61</v>
      </c>
      <c r="B82" t="s">
        <v>130</v>
      </c>
    </row>
    <row r="83" spans="1:2" x14ac:dyDescent="0.25">
      <c r="A83" s="2" t="s">
        <v>62</v>
      </c>
      <c r="B83">
        <v>0.75</v>
      </c>
    </row>
    <row r="84" spans="1:2" x14ac:dyDescent="0.25">
      <c r="A84" s="2" t="s">
        <v>63</v>
      </c>
      <c r="B84">
        <v>2.25</v>
      </c>
    </row>
    <row r="85" spans="1:2" x14ac:dyDescent="0.25">
      <c r="A85" s="2" t="s">
        <v>64</v>
      </c>
      <c r="B85" t="s">
        <v>125</v>
      </c>
    </row>
    <row r="86" spans="1:2" x14ac:dyDescent="0.25">
      <c r="A86" s="2" t="s">
        <v>65</v>
      </c>
      <c r="B86">
        <v>142</v>
      </c>
    </row>
    <row r="87" spans="1:2" x14ac:dyDescent="0.25">
      <c r="A87" s="2" t="s">
        <v>66</v>
      </c>
      <c r="B87">
        <v>0</v>
      </c>
    </row>
    <row r="88" spans="1:2" x14ac:dyDescent="0.25">
      <c r="A88" s="2" t="s">
        <v>67</v>
      </c>
      <c r="B88" t="s">
        <v>125</v>
      </c>
    </row>
    <row r="89" spans="1:2" x14ac:dyDescent="0.25">
      <c r="A89" s="2" t="s">
        <v>68</v>
      </c>
      <c r="B89">
        <v>1.1000000000000001</v>
      </c>
    </row>
    <row r="90" spans="1:2" x14ac:dyDescent="0.25">
      <c r="A90" s="2" t="s">
        <v>69</v>
      </c>
      <c r="B90">
        <v>0</v>
      </c>
    </row>
    <row r="91" spans="1:2" x14ac:dyDescent="0.25">
      <c r="A91" s="2" t="s">
        <v>70</v>
      </c>
      <c r="B91" t="s">
        <v>116</v>
      </c>
    </row>
    <row r="92" spans="1:2" x14ac:dyDescent="0.25">
      <c r="A92" s="2" t="s">
        <v>71</v>
      </c>
      <c r="B92">
        <v>0.7</v>
      </c>
    </row>
    <row r="93" spans="1:2" x14ac:dyDescent="0.25">
      <c r="A93" s="2" t="s">
        <v>72</v>
      </c>
      <c r="B93">
        <v>3.5</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152</v>
      </c>
    </row>
    <row r="104" spans="1:2" x14ac:dyDescent="0.25">
      <c r="A104" s="2" t="s">
        <v>83</v>
      </c>
      <c r="B104">
        <v>6</v>
      </c>
    </row>
    <row r="105" spans="1:2" x14ac:dyDescent="0.25">
      <c r="A105" s="2" t="s">
        <v>84</v>
      </c>
      <c r="B105">
        <v>48</v>
      </c>
    </row>
    <row r="106" spans="1:2" x14ac:dyDescent="0.25">
      <c r="A106" s="2" t="s">
        <v>85</v>
      </c>
      <c r="B106" t="s">
        <v>145</v>
      </c>
    </row>
    <row r="107" spans="1:2" x14ac:dyDescent="0.25">
      <c r="A107" s="2" t="s">
        <v>86</v>
      </c>
      <c r="B107" t="s">
        <v>115</v>
      </c>
    </row>
    <row r="108" spans="1:2" x14ac:dyDescent="0.25">
      <c r="A108" s="2" t="s">
        <v>87</v>
      </c>
      <c r="B108">
        <v>10.5</v>
      </c>
    </row>
    <row r="109" spans="1:2" x14ac:dyDescent="0.25">
      <c r="A109" s="2" t="s">
        <v>88</v>
      </c>
      <c r="B109">
        <v>63</v>
      </c>
    </row>
    <row r="110" spans="1:2" x14ac:dyDescent="0.25">
      <c r="A110" s="2" t="s">
        <v>89</v>
      </c>
      <c r="B110" t="s">
        <v>116</v>
      </c>
    </row>
    <row r="111" spans="1:2" x14ac:dyDescent="0.25">
      <c r="A111" s="2" t="s">
        <v>90</v>
      </c>
      <c r="B111">
        <v>10.5</v>
      </c>
    </row>
    <row r="112" spans="1:2" x14ac:dyDescent="0.25">
      <c r="A112" s="2" t="s">
        <v>91</v>
      </c>
      <c r="B112">
        <v>52.5</v>
      </c>
    </row>
    <row r="113" spans="1:2" x14ac:dyDescent="0.25">
      <c r="A113" s="2" t="s">
        <v>92</v>
      </c>
      <c r="B113" t="s">
        <v>152</v>
      </c>
    </row>
    <row r="114" spans="1:2" x14ac:dyDescent="0.25">
      <c r="A114" s="2" t="s">
        <v>93</v>
      </c>
      <c r="B114">
        <v>6</v>
      </c>
    </row>
    <row r="115" spans="1:2" x14ac:dyDescent="0.25">
      <c r="A115" s="2" t="s">
        <v>94</v>
      </c>
      <c r="B115">
        <v>48</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c r="B122" t="s">
        <v>130</v>
      </c>
    </row>
    <row r="123" spans="1:2" x14ac:dyDescent="0.25">
      <c r="A123" s="2" t="s">
        <v>102</v>
      </c>
      <c r="B123" t="s">
        <v>125</v>
      </c>
    </row>
    <row r="124" spans="1:2" x14ac:dyDescent="0.25">
      <c r="A124" s="2" t="s">
        <v>103</v>
      </c>
      <c r="B124" t="s">
        <v>760</v>
      </c>
    </row>
    <row r="125" spans="1:2" x14ac:dyDescent="0.25">
      <c r="A125" s="1" t="s">
        <v>104</v>
      </c>
      <c r="B125">
        <v>433.76</v>
      </c>
    </row>
  </sheetData>
  <pageMargins left="0.7" right="0.7" top="0.75" bottom="0.75" header="0.3" footer="0.3"/>
</worksheet>
</file>

<file path=xl/worksheets/sheet6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78</v>
      </c>
    </row>
    <row r="2" spans="1:2" x14ac:dyDescent="0.25">
      <c r="A2" s="1" t="s">
        <v>0</v>
      </c>
    </row>
    <row r="3" spans="1:2" x14ac:dyDescent="0.25">
      <c r="A3" s="2" t="s">
        <v>1</v>
      </c>
      <c r="B3" t="s">
        <v>155</v>
      </c>
    </row>
    <row r="4" spans="1:2" x14ac:dyDescent="0.25">
      <c r="A4" s="2" t="s">
        <v>2</v>
      </c>
      <c r="B4" t="s">
        <v>107</v>
      </c>
    </row>
    <row r="5" spans="1:2" x14ac:dyDescent="0.25">
      <c r="A5" s="2" t="s">
        <v>3</v>
      </c>
      <c r="B5" t="s">
        <v>761</v>
      </c>
    </row>
    <row r="6" spans="1:2" x14ac:dyDescent="0.25">
      <c r="A6" s="2" t="s">
        <v>4</v>
      </c>
      <c r="B6" t="s">
        <v>108</v>
      </c>
    </row>
    <row r="7" spans="1:2" x14ac:dyDescent="0.25">
      <c r="A7" s="2" t="s">
        <v>5</v>
      </c>
      <c r="B7" t="s">
        <v>109</v>
      </c>
    </row>
    <row r="8" spans="1:2" x14ac:dyDescent="0.25">
      <c r="A8" s="2" t="s">
        <v>6</v>
      </c>
      <c r="B8" t="s">
        <v>745</v>
      </c>
    </row>
    <row r="9" spans="1:2" x14ac:dyDescent="0.25">
      <c r="A9" s="2" t="s">
        <v>7</v>
      </c>
      <c r="B9" t="s">
        <v>762</v>
      </c>
    </row>
    <row r="10" spans="1:2" x14ac:dyDescent="0.25">
      <c r="A10" s="2" t="s">
        <v>8</v>
      </c>
      <c r="B10" t="s">
        <v>763</v>
      </c>
    </row>
    <row r="11" spans="1:2" x14ac:dyDescent="0.25">
      <c r="A11" s="2" t="s">
        <v>9</v>
      </c>
      <c r="B11" t="s">
        <v>764</v>
      </c>
    </row>
    <row r="12" spans="1:2" x14ac:dyDescent="0.25">
      <c r="A12" s="2" t="s">
        <v>10</v>
      </c>
      <c r="B12" t="s">
        <v>765</v>
      </c>
    </row>
    <row r="13" spans="1:2" x14ac:dyDescent="0.25">
      <c r="A13" s="2" t="s">
        <v>11</v>
      </c>
      <c r="B13" t="s">
        <v>766</v>
      </c>
    </row>
    <row r="14" spans="1:2" x14ac:dyDescent="0.25">
      <c r="A14" s="2" t="s">
        <v>12</v>
      </c>
      <c r="B14" t="s">
        <v>116</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115</v>
      </c>
    </row>
    <row r="22" spans="1:2" x14ac:dyDescent="0.25">
      <c r="A22" s="2" t="s">
        <v>20</v>
      </c>
      <c r="B22" t="s">
        <v>130</v>
      </c>
    </row>
    <row r="23" spans="1:2" x14ac:dyDescent="0.25">
      <c r="A23" s="2" t="s">
        <v>21</v>
      </c>
      <c r="B23" t="s">
        <v>243</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116</v>
      </c>
    </row>
    <row r="29" spans="1:2" x14ac:dyDescent="0.25">
      <c r="A29" s="2" t="s">
        <v>25</v>
      </c>
      <c r="B29" t="s">
        <v>130</v>
      </c>
    </row>
    <row r="30" spans="1:2" x14ac:dyDescent="0.25">
      <c r="A30" s="2" t="s">
        <v>26</v>
      </c>
      <c r="B30" t="s">
        <v>208</v>
      </c>
    </row>
    <row r="31" spans="1:2" x14ac:dyDescent="0.25">
      <c r="A31" s="2" t="s">
        <v>27</v>
      </c>
    </row>
    <row r="32" spans="1:2" x14ac:dyDescent="0.25">
      <c r="A32" s="2" t="s">
        <v>28</v>
      </c>
      <c r="B32" t="s">
        <v>120</v>
      </c>
    </row>
    <row r="33" spans="1:2" x14ac:dyDescent="0.25">
      <c r="A33" s="2"/>
      <c r="B33" t="s">
        <v>116</v>
      </c>
    </row>
    <row r="34" spans="1:2" x14ac:dyDescent="0.25">
      <c r="A34" s="2" t="s">
        <v>25</v>
      </c>
      <c r="B34" t="s">
        <v>130</v>
      </c>
    </row>
    <row r="35" spans="1:2" x14ac:dyDescent="0.25">
      <c r="A35" s="2" t="s">
        <v>26</v>
      </c>
      <c r="B35" t="s">
        <v>208</v>
      </c>
    </row>
    <row r="36" spans="1:2" x14ac:dyDescent="0.25">
      <c r="A36" s="2" t="s">
        <v>27</v>
      </c>
    </row>
    <row r="37" spans="1:2" x14ac:dyDescent="0.25">
      <c r="A37" s="2" t="s">
        <v>29</v>
      </c>
      <c r="B37" t="s">
        <v>120</v>
      </c>
    </row>
    <row r="38" spans="1:2" x14ac:dyDescent="0.25">
      <c r="A38" s="2"/>
      <c r="B38" t="s">
        <v>122</v>
      </c>
    </row>
    <row r="39" spans="1:2" x14ac:dyDescent="0.25">
      <c r="A39" s="2" t="s">
        <v>30</v>
      </c>
      <c r="B39" t="s">
        <v>118</v>
      </c>
    </row>
    <row r="40" spans="1:2" x14ac:dyDescent="0.25">
      <c r="A40" s="2" t="s">
        <v>25</v>
      </c>
    </row>
    <row r="41" spans="1:2" x14ac:dyDescent="0.25">
      <c r="A41" s="2" t="s">
        <v>26</v>
      </c>
    </row>
    <row r="42" spans="1:2" x14ac:dyDescent="0.25">
      <c r="A42" s="2"/>
    </row>
    <row r="43" spans="1:2" x14ac:dyDescent="0.25">
      <c r="A43" s="2" t="s">
        <v>31</v>
      </c>
      <c r="B43" t="s">
        <v>118</v>
      </c>
    </row>
    <row r="44" spans="1:2" x14ac:dyDescent="0.25">
      <c r="A44" s="2" t="s">
        <v>32</v>
      </c>
    </row>
    <row r="45" spans="1:2" x14ac:dyDescent="0.25">
      <c r="A45" s="2" t="s">
        <v>33</v>
      </c>
      <c r="B45" t="s">
        <v>120</v>
      </c>
    </row>
    <row r="46" spans="1:2" x14ac:dyDescent="0.25">
      <c r="A46" s="2" t="s">
        <v>34</v>
      </c>
      <c r="B46" t="s">
        <v>767</v>
      </c>
    </row>
    <row r="47" spans="1:2" x14ac:dyDescent="0.25">
      <c r="A47" s="2" t="s">
        <v>35</v>
      </c>
      <c r="B47" t="s">
        <v>118</v>
      </c>
    </row>
    <row r="48" spans="1:2" x14ac:dyDescent="0.25">
      <c r="A48" s="2" t="s">
        <v>36</v>
      </c>
    </row>
    <row r="49" spans="1:2" x14ac:dyDescent="0.25">
      <c r="A49" s="2"/>
    </row>
    <row r="50" spans="1:2" x14ac:dyDescent="0.25">
      <c r="A50" s="2" t="s">
        <v>37</v>
      </c>
      <c r="B50" t="s">
        <v>118</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115</v>
      </c>
    </row>
    <row r="63" spans="1:2" x14ac:dyDescent="0.25">
      <c r="A63" s="2" t="s">
        <v>26</v>
      </c>
      <c r="B63" t="s">
        <v>130</v>
      </c>
    </row>
    <row r="64" spans="1:2" x14ac:dyDescent="0.25">
      <c r="A64" s="2" t="s">
        <v>32</v>
      </c>
      <c r="B64" t="s">
        <v>121</v>
      </c>
    </row>
    <row r="65" spans="1:2" x14ac:dyDescent="0.25">
      <c r="A65" s="2"/>
    </row>
    <row r="66" spans="1:2" x14ac:dyDescent="0.25">
      <c r="A66" s="1" t="s">
        <v>46</v>
      </c>
    </row>
    <row r="67" spans="1:2" x14ac:dyDescent="0.25">
      <c r="A67" s="2" t="s">
        <v>47</v>
      </c>
      <c r="B67" t="s">
        <v>136</v>
      </c>
    </row>
    <row r="68" spans="1:2" x14ac:dyDescent="0.25">
      <c r="A68" s="2" t="s">
        <v>48</v>
      </c>
      <c r="B68">
        <v>15</v>
      </c>
    </row>
    <row r="69" spans="1:2" x14ac:dyDescent="0.25">
      <c r="A69" s="2" t="s">
        <v>49</v>
      </c>
      <c r="B69">
        <v>30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136</v>
      </c>
    </row>
    <row r="74" spans="1:2" x14ac:dyDescent="0.25">
      <c r="A74" s="2" t="s">
        <v>54</v>
      </c>
      <c r="B74">
        <v>0.75</v>
      </c>
    </row>
    <row r="75" spans="1:2" x14ac:dyDescent="0.25">
      <c r="A75" s="2" t="s">
        <v>55</v>
      </c>
      <c r="B75">
        <v>1.5</v>
      </c>
    </row>
    <row r="76" spans="1:2" x14ac:dyDescent="0.25">
      <c r="A76" s="2" t="s">
        <v>56</v>
      </c>
      <c r="B76" t="s">
        <v>122</v>
      </c>
    </row>
    <row r="77" spans="1:2" x14ac:dyDescent="0.25">
      <c r="A77" s="2" t="s">
        <v>57</v>
      </c>
      <c r="B77">
        <v>0.75</v>
      </c>
    </row>
    <row r="78" spans="1:2" x14ac:dyDescent="0.25">
      <c r="A78" s="2" t="s">
        <v>57</v>
      </c>
      <c r="B78">
        <v>3</v>
      </c>
    </row>
    <row r="79" spans="1:2" x14ac:dyDescent="0.25">
      <c r="A79" s="2" t="s">
        <v>58</v>
      </c>
      <c r="B79" t="s">
        <v>122</v>
      </c>
    </row>
    <row r="80" spans="1:2" x14ac:dyDescent="0.25">
      <c r="A80" s="2" t="s">
        <v>59</v>
      </c>
      <c r="B80">
        <v>0.75</v>
      </c>
    </row>
    <row r="81" spans="1:2" x14ac:dyDescent="0.25">
      <c r="A81" s="2" t="s">
        <v>60</v>
      </c>
      <c r="B81">
        <v>3</v>
      </c>
    </row>
    <row r="82" spans="1:2" x14ac:dyDescent="0.25">
      <c r="A82" s="2" t="s">
        <v>61</v>
      </c>
      <c r="B82" t="s">
        <v>130</v>
      </c>
    </row>
    <row r="83" spans="1:2" x14ac:dyDescent="0.25">
      <c r="A83" s="2" t="s">
        <v>62</v>
      </c>
      <c r="B83">
        <v>0.75</v>
      </c>
    </row>
    <row r="84" spans="1:2" x14ac:dyDescent="0.25">
      <c r="A84" s="2" t="s">
        <v>63</v>
      </c>
      <c r="B84">
        <v>2.25</v>
      </c>
    </row>
    <row r="85" spans="1:2" x14ac:dyDescent="0.25">
      <c r="A85" s="2" t="s">
        <v>64</v>
      </c>
      <c r="B85" t="s">
        <v>125</v>
      </c>
    </row>
    <row r="86" spans="1:2" x14ac:dyDescent="0.25">
      <c r="A86" s="2" t="s">
        <v>65</v>
      </c>
      <c r="B86">
        <v>142</v>
      </c>
    </row>
    <row r="87" spans="1:2" x14ac:dyDescent="0.25">
      <c r="A87" s="2" t="s">
        <v>66</v>
      </c>
      <c r="B87">
        <v>0</v>
      </c>
    </row>
    <row r="88" spans="1:2" x14ac:dyDescent="0.25">
      <c r="A88" s="2" t="s">
        <v>67</v>
      </c>
      <c r="B88" t="s">
        <v>125</v>
      </c>
    </row>
    <row r="89" spans="1:2" x14ac:dyDescent="0.25">
      <c r="A89" s="2" t="s">
        <v>68</v>
      </c>
      <c r="B89">
        <v>1.1000000000000001</v>
      </c>
    </row>
    <row r="90" spans="1:2" x14ac:dyDescent="0.25">
      <c r="A90" s="2" t="s">
        <v>69</v>
      </c>
      <c r="B90">
        <v>0</v>
      </c>
    </row>
    <row r="91" spans="1:2" x14ac:dyDescent="0.25">
      <c r="A91" s="2" t="s">
        <v>70</v>
      </c>
      <c r="B91" t="s">
        <v>122</v>
      </c>
    </row>
    <row r="92" spans="1:2" x14ac:dyDescent="0.25">
      <c r="A92" s="2" t="s">
        <v>71</v>
      </c>
      <c r="B92">
        <v>0.7</v>
      </c>
    </row>
    <row r="93" spans="1:2" x14ac:dyDescent="0.25">
      <c r="A93" s="2" t="s">
        <v>72</v>
      </c>
      <c r="B93">
        <v>2.8</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123</v>
      </c>
    </row>
    <row r="104" spans="1:2" x14ac:dyDescent="0.25">
      <c r="A104" s="2" t="s">
        <v>83</v>
      </c>
      <c r="B104">
        <v>6</v>
      </c>
    </row>
    <row r="105" spans="1:2" x14ac:dyDescent="0.25">
      <c r="A105" s="2" t="s">
        <v>84</v>
      </c>
      <c r="B105">
        <v>42</v>
      </c>
    </row>
    <row r="106" spans="1:2" x14ac:dyDescent="0.25">
      <c r="A106" s="2" t="s">
        <v>85</v>
      </c>
      <c r="B106" t="s">
        <v>145</v>
      </c>
    </row>
    <row r="107" spans="1:2" x14ac:dyDescent="0.25">
      <c r="A107" s="2" t="s">
        <v>86</v>
      </c>
      <c r="B107" t="s">
        <v>122</v>
      </c>
    </row>
    <row r="108" spans="1:2" x14ac:dyDescent="0.25">
      <c r="A108" s="2" t="s">
        <v>87</v>
      </c>
      <c r="B108">
        <v>10.5</v>
      </c>
    </row>
    <row r="109" spans="1:2" x14ac:dyDescent="0.25">
      <c r="A109" s="2" t="s">
        <v>88</v>
      </c>
      <c r="B109">
        <v>42</v>
      </c>
    </row>
    <row r="110" spans="1:2" x14ac:dyDescent="0.25">
      <c r="A110" s="2" t="s">
        <v>89</v>
      </c>
      <c r="B110" t="s">
        <v>115</v>
      </c>
    </row>
    <row r="111" spans="1:2" x14ac:dyDescent="0.25">
      <c r="A111" s="2" t="s">
        <v>90</v>
      </c>
      <c r="B111">
        <v>10.5</v>
      </c>
    </row>
    <row r="112" spans="1:2" x14ac:dyDescent="0.25">
      <c r="A112" s="2" t="s">
        <v>91</v>
      </c>
      <c r="B112">
        <v>63</v>
      </c>
    </row>
    <row r="113" spans="1:2" x14ac:dyDescent="0.25">
      <c r="A113" s="2" t="s">
        <v>92</v>
      </c>
      <c r="B113" t="s">
        <v>152</v>
      </c>
    </row>
    <row r="114" spans="1:2" x14ac:dyDescent="0.25">
      <c r="A114" s="2" t="s">
        <v>93</v>
      </c>
      <c r="B114">
        <v>6</v>
      </c>
    </row>
    <row r="115" spans="1:2" x14ac:dyDescent="0.25">
      <c r="A115" s="2" t="s">
        <v>94</v>
      </c>
      <c r="B115">
        <v>48</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c r="B122" t="s">
        <v>130</v>
      </c>
    </row>
    <row r="123" spans="1:2" x14ac:dyDescent="0.25">
      <c r="A123" s="2" t="s">
        <v>102</v>
      </c>
      <c r="B123" t="s">
        <v>125</v>
      </c>
    </row>
    <row r="124" spans="1:2" x14ac:dyDescent="0.25">
      <c r="A124" s="2" t="s">
        <v>103</v>
      </c>
      <c r="B124" t="s">
        <v>768</v>
      </c>
    </row>
    <row r="125" spans="1:2" x14ac:dyDescent="0.25">
      <c r="A125" s="1" t="s">
        <v>104</v>
      </c>
      <c r="B125">
        <v>355.37</v>
      </c>
    </row>
  </sheetData>
  <pageMargins left="0.7" right="0.7" top="0.75" bottom="0.75" header="0.3" footer="0.3"/>
</worksheet>
</file>

<file path=xl/worksheets/sheet6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activeCell="B4" sqref="B4"/>
    </sheetView>
  </sheetViews>
  <sheetFormatPr defaultRowHeight="15" x14ac:dyDescent="0.25"/>
  <cols>
    <col min="1" max="1" width="46.85546875" customWidth="1"/>
  </cols>
  <sheetData>
    <row r="1" spans="1:2" x14ac:dyDescent="0.25">
      <c r="A1" t="s">
        <v>1120</v>
      </c>
      <c r="B1">
        <v>79</v>
      </c>
    </row>
    <row r="2" spans="1:2" x14ac:dyDescent="0.25">
      <c r="A2" s="1" t="s">
        <v>0</v>
      </c>
    </row>
    <row r="3" spans="1:2" x14ac:dyDescent="0.25">
      <c r="A3" s="2" t="s">
        <v>1</v>
      </c>
      <c r="B3" t="s">
        <v>155</v>
      </c>
    </row>
    <row r="4" spans="1:2" x14ac:dyDescent="0.25">
      <c r="A4" s="2" t="s">
        <v>2</v>
      </c>
      <c r="B4" t="s">
        <v>769</v>
      </c>
    </row>
    <row r="5" spans="1:2" x14ac:dyDescent="0.25">
      <c r="A5" s="2" t="s">
        <v>3</v>
      </c>
      <c r="B5" t="s">
        <v>770</v>
      </c>
    </row>
    <row r="6" spans="1:2" x14ac:dyDescent="0.25">
      <c r="A6" s="2" t="s">
        <v>4</v>
      </c>
      <c r="B6" t="s">
        <v>108</v>
      </c>
    </row>
    <row r="7" spans="1:2" x14ac:dyDescent="0.25">
      <c r="A7" s="2" t="s">
        <v>5</v>
      </c>
      <c r="B7" t="s">
        <v>109</v>
      </c>
    </row>
    <row r="8" spans="1:2" x14ac:dyDescent="0.25">
      <c r="A8" s="2" t="s">
        <v>6</v>
      </c>
      <c r="B8" t="s">
        <v>745</v>
      </c>
    </row>
    <row r="9" spans="1:2" x14ac:dyDescent="0.25">
      <c r="A9" s="2" t="s">
        <v>7</v>
      </c>
      <c r="B9" t="s">
        <v>771</v>
      </c>
    </row>
    <row r="10" spans="1:2" x14ac:dyDescent="0.25">
      <c r="A10" s="2" t="s">
        <v>8</v>
      </c>
      <c r="B10" t="s">
        <v>772</v>
      </c>
    </row>
    <row r="11" spans="1:2" x14ac:dyDescent="0.25">
      <c r="A11" s="2" t="s">
        <v>9</v>
      </c>
      <c r="B11" t="s">
        <v>773</v>
      </c>
    </row>
    <row r="12" spans="1:2" x14ac:dyDescent="0.25">
      <c r="A12" s="2" t="s">
        <v>10</v>
      </c>
      <c r="B12" t="s">
        <v>774</v>
      </c>
    </row>
    <row r="13" spans="1:2" x14ac:dyDescent="0.25">
      <c r="A13" s="2" t="s">
        <v>11</v>
      </c>
      <c r="B13" t="s">
        <v>775</v>
      </c>
    </row>
    <row r="14" spans="1:2" x14ac:dyDescent="0.25">
      <c r="A14" s="2" t="s">
        <v>12</v>
      </c>
      <c r="B14" t="s">
        <v>202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119</v>
      </c>
    </row>
    <row r="20" spans="1:2" x14ac:dyDescent="0.25">
      <c r="A20" s="2" t="s">
        <v>18</v>
      </c>
      <c r="B20" t="s">
        <v>119</v>
      </c>
    </row>
    <row r="21" spans="1:2" x14ac:dyDescent="0.25">
      <c r="A21" s="2" t="s">
        <v>19</v>
      </c>
      <c r="B21" t="s">
        <v>130</v>
      </c>
    </row>
    <row r="22" spans="1:2" x14ac:dyDescent="0.25">
      <c r="A22" s="2" t="s">
        <v>20</v>
      </c>
      <c r="B22" t="s">
        <v>122</v>
      </c>
    </row>
    <row r="23" spans="1:2" x14ac:dyDescent="0.25">
      <c r="A23" s="2" t="s">
        <v>21</v>
      </c>
      <c r="B23" t="s">
        <v>776</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130</v>
      </c>
    </row>
    <row r="29" spans="1:2" x14ac:dyDescent="0.25">
      <c r="A29" s="2" t="s">
        <v>25</v>
      </c>
      <c r="B29" t="s">
        <v>130</v>
      </c>
    </row>
    <row r="30" spans="1:2" x14ac:dyDescent="0.25">
      <c r="A30" s="2" t="s">
        <v>26</v>
      </c>
      <c r="B30" t="s">
        <v>208</v>
      </c>
    </row>
    <row r="31" spans="1:2" x14ac:dyDescent="0.25">
      <c r="A31" s="2" t="s">
        <v>27</v>
      </c>
    </row>
    <row r="32" spans="1:2" x14ac:dyDescent="0.25">
      <c r="A32" s="2" t="s">
        <v>28</v>
      </c>
      <c r="B32" t="s">
        <v>120</v>
      </c>
    </row>
    <row r="33" spans="1:2" x14ac:dyDescent="0.25">
      <c r="A33" s="2"/>
      <c r="B33" t="s">
        <v>136</v>
      </c>
    </row>
    <row r="34" spans="1:2" x14ac:dyDescent="0.25">
      <c r="A34" s="2" t="s">
        <v>25</v>
      </c>
      <c r="B34" t="s">
        <v>130</v>
      </c>
    </row>
    <row r="35" spans="1:2" x14ac:dyDescent="0.25">
      <c r="A35" s="2" t="s">
        <v>26</v>
      </c>
      <c r="B35" t="s">
        <v>208</v>
      </c>
    </row>
    <row r="36" spans="1:2" x14ac:dyDescent="0.25">
      <c r="A36" s="2" t="s">
        <v>27</v>
      </c>
    </row>
    <row r="37" spans="1:2" x14ac:dyDescent="0.25">
      <c r="A37" s="2" t="s">
        <v>29</v>
      </c>
      <c r="B37" t="s">
        <v>120</v>
      </c>
    </row>
    <row r="38" spans="1:2" x14ac:dyDescent="0.25">
      <c r="A38" s="2"/>
      <c r="B38" t="s">
        <v>122</v>
      </c>
    </row>
    <row r="39" spans="1:2" x14ac:dyDescent="0.25">
      <c r="A39" s="2" t="s">
        <v>30</v>
      </c>
      <c r="B39" t="s">
        <v>118</v>
      </c>
    </row>
    <row r="40" spans="1:2" x14ac:dyDescent="0.25">
      <c r="A40" s="2" t="s">
        <v>25</v>
      </c>
    </row>
    <row r="41" spans="1:2" x14ac:dyDescent="0.25">
      <c r="A41" s="2" t="s">
        <v>26</v>
      </c>
    </row>
    <row r="42" spans="1:2" x14ac:dyDescent="0.25">
      <c r="A42" s="2"/>
    </row>
    <row r="43" spans="1:2" x14ac:dyDescent="0.25">
      <c r="A43" s="2" t="s">
        <v>31</v>
      </c>
      <c r="B43" t="s">
        <v>118</v>
      </c>
    </row>
    <row r="44" spans="1:2" x14ac:dyDescent="0.25">
      <c r="A44" s="2" t="s">
        <v>32</v>
      </c>
    </row>
    <row r="45" spans="1:2" x14ac:dyDescent="0.25">
      <c r="A45" s="2" t="s">
        <v>33</v>
      </c>
      <c r="B45" t="s">
        <v>120</v>
      </c>
    </row>
    <row r="46" spans="1:2" x14ac:dyDescent="0.25">
      <c r="A46" s="2" t="s">
        <v>34</v>
      </c>
      <c r="B46" t="s">
        <v>244</v>
      </c>
    </row>
    <row r="47" spans="1:2" x14ac:dyDescent="0.25">
      <c r="A47" s="2" t="s">
        <v>35</v>
      </c>
      <c r="B47" t="s">
        <v>118</v>
      </c>
    </row>
    <row r="48" spans="1:2" x14ac:dyDescent="0.25">
      <c r="A48" s="2" t="s">
        <v>36</v>
      </c>
    </row>
    <row r="49" spans="1:2" x14ac:dyDescent="0.25">
      <c r="A49" s="2"/>
    </row>
    <row r="50" spans="1:2" x14ac:dyDescent="0.25">
      <c r="A50" s="2" t="s">
        <v>37</v>
      </c>
      <c r="B50" t="s">
        <v>118</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130</v>
      </c>
    </row>
    <row r="63" spans="1:2" x14ac:dyDescent="0.25">
      <c r="A63" s="2" t="s">
        <v>26</v>
      </c>
      <c r="B63" t="s">
        <v>122</v>
      </c>
    </row>
    <row r="64" spans="1:2" x14ac:dyDescent="0.25">
      <c r="A64" s="2" t="s">
        <v>32</v>
      </c>
      <c r="B64" t="s">
        <v>129</v>
      </c>
    </row>
    <row r="65" spans="1:2" x14ac:dyDescent="0.25">
      <c r="A65" s="2"/>
    </row>
    <row r="66" spans="1:2" x14ac:dyDescent="0.25">
      <c r="A66" s="1" t="s">
        <v>46</v>
      </c>
    </row>
    <row r="67" spans="1:2" x14ac:dyDescent="0.25">
      <c r="A67" s="2" t="s">
        <v>47</v>
      </c>
      <c r="B67" t="s">
        <v>122</v>
      </c>
    </row>
    <row r="68" spans="1:2" x14ac:dyDescent="0.25">
      <c r="A68" s="2" t="s">
        <v>48</v>
      </c>
      <c r="B68">
        <v>15</v>
      </c>
    </row>
    <row r="69" spans="1:2" x14ac:dyDescent="0.25">
      <c r="A69" s="2" t="s">
        <v>49</v>
      </c>
      <c r="B69">
        <v>60</v>
      </c>
    </row>
    <row r="70" spans="1:2" x14ac:dyDescent="0.25">
      <c r="A70" s="2" t="s">
        <v>50</v>
      </c>
      <c r="B70" t="s">
        <v>136</v>
      </c>
    </row>
    <row r="71" spans="1:2" x14ac:dyDescent="0.25">
      <c r="A71" s="2" t="s">
        <v>51</v>
      </c>
      <c r="B71">
        <v>1.94</v>
      </c>
    </row>
    <row r="72" spans="1:2" x14ac:dyDescent="0.25">
      <c r="A72" s="2" t="s">
        <v>52</v>
      </c>
      <c r="B72">
        <v>3.88</v>
      </c>
    </row>
    <row r="73" spans="1:2" x14ac:dyDescent="0.25">
      <c r="A73" s="2" t="s">
        <v>53</v>
      </c>
      <c r="B73" t="s">
        <v>136</v>
      </c>
    </row>
    <row r="74" spans="1:2" x14ac:dyDescent="0.25">
      <c r="A74" s="2" t="s">
        <v>54</v>
      </c>
      <c r="B74">
        <v>0.75</v>
      </c>
    </row>
    <row r="75" spans="1:2" x14ac:dyDescent="0.25">
      <c r="A75" s="2" t="s">
        <v>55</v>
      </c>
      <c r="B75">
        <v>1.5</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130</v>
      </c>
    </row>
    <row r="80" spans="1:2" x14ac:dyDescent="0.25">
      <c r="A80" s="2" t="s">
        <v>59</v>
      </c>
      <c r="B80">
        <v>0.75</v>
      </c>
    </row>
    <row r="81" spans="1:2" x14ac:dyDescent="0.25">
      <c r="A81" s="2" t="s">
        <v>60</v>
      </c>
      <c r="B81">
        <v>2.25</v>
      </c>
    </row>
    <row r="82" spans="1:2" x14ac:dyDescent="0.25">
      <c r="A82" s="2" t="s">
        <v>61</v>
      </c>
      <c r="B82" t="s">
        <v>130</v>
      </c>
    </row>
    <row r="83" spans="1:2" x14ac:dyDescent="0.25">
      <c r="A83" s="2" t="s">
        <v>62</v>
      </c>
      <c r="B83">
        <v>0.75</v>
      </c>
    </row>
    <row r="84" spans="1:2" x14ac:dyDescent="0.25">
      <c r="A84" s="2" t="s">
        <v>63</v>
      </c>
      <c r="B84">
        <v>2.25</v>
      </c>
    </row>
    <row r="85" spans="1:2" x14ac:dyDescent="0.25">
      <c r="A85" s="2" t="s">
        <v>64</v>
      </c>
      <c r="B85" t="s">
        <v>125</v>
      </c>
    </row>
    <row r="86" spans="1:2" x14ac:dyDescent="0.25">
      <c r="A86" s="2" t="s">
        <v>65</v>
      </c>
      <c r="B86">
        <v>142</v>
      </c>
    </row>
    <row r="87" spans="1:2" x14ac:dyDescent="0.25">
      <c r="A87" s="2" t="s">
        <v>66</v>
      </c>
      <c r="B87">
        <v>0</v>
      </c>
    </row>
    <row r="88" spans="1:2" x14ac:dyDescent="0.25">
      <c r="A88" s="2" t="s">
        <v>67</v>
      </c>
      <c r="B88" t="s">
        <v>125</v>
      </c>
    </row>
    <row r="89" spans="1:2" x14ac:dyDescent="0.25">
      <c r="A89" s="2" t="s">
        <v>68</v>
      </c>
      <c r="B89">
        <v>1.1000000000000001</v>
      </c>
    </row>
    <row r="90" spans="1:2" x14ac:dyDescent="0.25">
      <c r="A90" s="2" t="s">
        <v>69</v>
      </c>
      <c r="B90">
        <v>0</v>
      </c>
    </row>
    <row r="91" spans="1:2" x14ac:dyDescent="0.25">
      <c r="A91" s="2" t="s">
        <v>70</v>
      </c>
      <c r="B91" t="s">
        <v>122</v>
      </c>
    </row>
    <row r="92" spans="1:2" x14ac:dyDescent="0.25">
      <c r="A92" s="2" t="s">
        <v>71</v>
      </c>
      <c r="B92">
        <v>0.7</v>
      </c>
    </row>
    <row r="93" spans="1:2" x14ac:dyDescent="0.25">
      <c r="A93" s="2" t="s">
        <v>72</v>
      </c>
      <c r="B93">
        <v>2.8</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115</v>
      </c>
    </row>
    <row r="104" spans="1:2" x14ac:dyDescent="0.25">
      <c r="A104" s="2" t="s">
        <v>83</v>
      </c>
      <c r="B104">
        <v>6</v>
      </c>
    </row>
    <row r="105" spans="1:2" x14ac:dyDescent="0.25">
      <c r="A105" s="2" t="s">
        <v>84</v>
      </c>
      <c r="B105">
        <v>36</v>
      </c>
    </row>
    <row r="106" spans="1:2" x14ac:dyDescent="0.25">
      <c r="A106" s="2" t="s">
        <v>85</v>
      </c>
      <c r="B106" t="s">
        <v>145</v>
      </c>
    </row>
    <row r="107" spans="1:2" x14ac:dyDescent="0.25">
      <c r="A107" s="2" t="s">
        <v>86</v>
      </c>
      <c r="B107" t="s">
        <v>122</v>
      </c>
    </row>
    <row r="108" spans="1:2" x14ac:dyDescent="0.25">
      <c r="A108" s="2" t="s">
        <v>87</v>
      </c>
      <c r="B108">
        <v>10.5</v>
      </c>
    </row>
    <row r="109" spans="1:2" x14ac:dyDescent="0.25">
      <c r="A109" s="2" t="s">
        <v>88</v>
      </c>
      <c r="B109">
        <v>42</v>
      </c>
    </row>
    <row r="110" spans="1:2" x14ac:dyDescent="0.25">
      <c r="A110" s="2" t="s">
        <v>89</v>
      </c>
      <c r="B110" t="s">
        <v>122</v>
      </c>
    </row>
    <row r="111" spans="1:2" x14ac:dyDescent="0.25">
      <c r="A111" s="2" t="s">
        <v>90</v>
      </c>
      <c r="B111">
        <v>10.5</v>
      </c>
    </row>
    <row r="112" spans="1:2" x14ac:dyDescent="0.25">
      <c r="A112" s="2" t="s">
        <v>91</v>
      </c>
      <c r="B112">
        <v>42</v>
      </c>
    </row>
    <row r="113" spans="1:2" x14ac:dyDescent="0.25">
      <c r="A113" s="2" t="s">
        <v>92</v>
      </c>
      <c r="B113" t="s">
        <v>152</v>
      </c>
    </row>
    <row r="114" spans="1:2" x14ac:dyDescent="0.25">
      <c r="A114" s="2" t="s">
        <v>93</v>
      </c>
      <c r="B114">
        <v>6</v>
      </c>
    </row>
    <row r="115" spans="1:2" x14ac:dyDescent="0.25">
      <c r="A115" s="2" t="s">
        <v>94</v>
      </c>
      <c r="B115">
        <v>48</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c r="B122" t="s">
        <v>130</v>
      </c>
    </row>
    <row r="123" spans="1:2" x14ac:dyDescent="0.25">
      <c r="A123" s="2" t="s">
        <v>102</v>
      </c>
      <c r="B123" t="s">
        <v>125</v>
      </c>
    </row>
    <row r="124" spans="1:2" x14ac:dyDescent="0.25">
      <c r="A124" s="2" t="s">
        <v>103</v>
      </c>
      <c r="B124" t="s">
        <v>777</v>
      </c>
    </row>
    <row r="125" spans="1:2" x14ac:dyDescent="0.25">
      <c r="A125" s="1" t="s">
        <v>104</v>
      </c>
      <c r="B125">
        <v>354.93</v>
      </c>
    </row>
  </sheetData>
  <pageMargins left="0.7" right="0.7" top="0.75" bottom="0.75" header="0.3" footer="0.3"/>
</worksheet>
</file>

<file path=xl/worksheets/sheet7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80</v>
      </c>
    </row>
    <row r="2" spans="1:2" x14ac:dyDescent="0.25">
      <c r="A2" s="1" t="s">
        <v>0</v>
      </c>
    </row>
    <row r="3" spans="1:2" x14ac:dyDescent="0.25">
      <c r="A3" s="2" t="s">
        <v>1</v>
      </c>
      <c r="B3" t="s">
        <v>155</v>
      </c>
    </row>
    <row r="4" spans="1:2" x14ac:dyDescent="0.25">
      <c r="A4" s="2" t="s">
        <v>2</v>
      </c>
      <c r="B4" t="s">
        <v>778</v>
      </c>
    </row>
    <row r="5" spans="1:2" x14ac:dyDescent="0.25">
      <c r="A5" s="2" t="s">
        <v>3</v>
      </c>
      <c r="B5" t="s">
        <v>779</v>
      </c>
    </row>
    <row r="6" spans="1:2" x14ac:dyDescent="0.25">
      <c r="A6" s="2" t="s">
        <v>4</v>
      </c>
      <c r="B6" t="s">
        <v>108</v>
      </c>
    </row>
    <row r="7" spans="1:2" x14ac:dyDescent="0.25">
      <c r="A7" s="2" t="s">
        <v>5</v>
      </c>
      <c r="B7" t="s">
        <v>109</v>
      </c>
    </row>
    <row r="8" spans="1:2" x14ac:dyDescent="0.25">
      <c r="A8" s="2" t="s">
        <v>6</v>
      </c>
      <c r="B8" t="s">
        <v>745</v>
      </c>
    </row>
    <row r="9" spans="1:2" x14ac:dyDescent="0.25">
      <c r="A9" s="2" t="s">
        <v>7</v>
      </c>
      <c r="B9" t="s">
        <v>780</v>
      </c>
    </row>
    <row r="10" spans="1:2" x14ac:dyDescent="0.25">
      <c r="A10" s="2" t="s">
        <v>8</v>
      </c>
      <c r="B10" t="s">
        <v>781</v>
      </c>
    </row>
    <row r="11" spans="1:2" x14ac:dyDescent="0.25">
      <c r="A11" s="2" t="s">
        <v>9</v>
      </c>
      <c r="B11" t="s">
        <v>782</v>
      </c>
    </row>
    <row r="12" spans="1:2" x14ac:dyDescent="0.25">
      <c r="A12" s="2" t="s">
        <v>10</v>
      </c>
      <c r="B12" t="s">
        <v>783</v>
      </c>
    </row>
    <row r="13" spans="1:2" x14ac:dyDescent="0.25">
      <c r="A13" s="2" t="s">
        <v>11</v>
      </c>
      <c r="B13" t="s">
        <v>784</v>
      </c>
    </row>
    <row r="14" spans="1:2" x14ac:dyDescent="0.25">
      <c r="A14" s="2" t="s">
        <v>12</v>
      </c>
      <c r="B14" t="s">
        <v>187</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115</v>
      </c>
    </row>
    <row r="22" spans="1:2" x14ac:dyDescent="0.25">
      <c r="A22" s="2" t="s">
        <v>20</v>
      </c>
      <c r="B22" t="s">
        <v>122</v>
      </c>
    </row>
    <row r="23" spans="1:2" x14ac:dyDescent="0.25">
      <c r="A23" s="2" t="s">
        <v>21</v>
      </c>
      <c r="B23" t="s">
        <v>279</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122</v>
      </c>
    </row>
    <row r="29" spans="1:2" x14ac:dyDescent="0.25">
      <c r="A29" s="2" t="s">
        <v>25</v>
      </c>
      <c r="B29" t="s">
        <v>130</v>
      </c>
    </row>
    <row r="30" spans="1:2" x14ac:dyDescent="0.25">
      <c r="A30" s="2" t="s">
        <v>26</v>
      </c>
      <c r="B30" t="s">
        <v>208</v>
      </c>
    </row>
    <row r="31" spans="1:2" x14ac:dyDescent="0.25">
      <c r="A31" s="2" t="s">
        <v>27</v>
      </c>
    </row>
    <row r="32" spans="1:2" x14ac:dyDescent="0.25">
      <c r="A32" s="2" t="s">
        <v>28</v>
      </c>
      <c r="B32" t="s">
        <v>120</v>
      </c>
    </row>
    <row r="33" spans="1:2" x14ac:dyDescent="0.25">
      <c r="A33" s="2"/>
      <c r="B33" t="s">
        <v>116</v>
      </c>
    </row>
    <row r="34" spans="1:2" x14ac:dyDescent="0.25">
      <c r="A34" s="2" t="s">
        <v>25</v>
      </c>
      <c r="B34" t="s">
        <v>130</v>
      </c>
    </row>
    <row r="35" spans="1:2" x14ac:dyDescent="0.25">
      <c r="A35" s="2" t="s">
        <v>26</v>
      </c>
      <c r="B35" t="s">
        <v>208</v>
      </c>
    </row>
    <row r="36" spans="1:2" x14ac:dyDescent="0.25">
      <c r="A36" s="2" t="s">
        <v>27</v>
      </c>
    </row>
    <row r="37" spans="1:2" x14ac:dyDescent="0.25">
      <c r="A37" s="2" t="s">
        <v>29</v>
      </c>
      <c r="B37" t="s">
        <v>120</v>
      </c>
    </row>
    <row r="38" spans="1:2" x14ac:dyDescent="0.25">
      <c r="A38" s="2"/>
      <c r="B38" t="s">
        <v>122</v>
      </c>
    </row>
    <row r="39" spans="1:2" x14ac:dyDescent="0.25">
      <c r="A39" s="2" t="s">
        <v>30</v>
      </c>
      <c r="B39" t="s">
        <v>118</v>
      </c>
    </row>
    <row r="40" spans="1:2" x14ac:dyDescent="0.25">
      <c r="A40" s="2" t="s">
        <v>25</v>
      </c>
    </row>
    <row r="41" spans="1:2" x14ac:dyDescent="0.25">
      <c r="A41" s="2" t="s">
        <v>26</v>
      </c>
    </row>
    <row r="42" spans="1:2" x14ac:dyDescent="0.25">
      <c r="A42" s="2"/>
    </row>
    <row r="43" spans="1:2" x14ac:dyDescent="0.25">
      <c r="A43" s="2" t="s">
        <v>31</v>
      </c>
      <c r="B43" t="s">
        <v>118</v>
      </c>
    </row>
    <row r="44" spans="1:2" x14ac:dyDescent="0.25">
      <c r="A44" s="2" t="s">
        <v>32</v>
      </c>
    </row>
    <row r="45" spans="1:2" x14ac:dyDescent="0.25">
      <c r="A45" s="2" t="s">
        <v>33</v>
      </c>
      <c r="B45" t="s">
        <v>120</v>
      </c>
    </row>
    <row r="46" spans="1:2" x14ac:dyDescent="0.25">
      <c r="A46" s="2" t="s">
        <v>34</v>
      </c>
      <c r="B46" t="s">
        <v>309</v>
      </c>
    </row>
    <row r="47" spans="1:2" x14ac:dyDescent="0.25">
      <c r="A47" s="2" t="s">
        <v>35</v>
      </c>
      <c r="B47" t="s">
        <v>118</v>
      </c>
    </row>
    <row r="48" spans="1:2" x14ac:dyDescent="0.25">
      <c r="A48" s="2" t="s">
        <v>36</v>
      </c>
    </row>
    <row r="49" spans="1:2" x14ac:dyDescent="0.25">
      <c r="A49" s="2"/>
    </row>
    <row r="50" spans="1:2" x14ac:dyDescent="0.25">
      <c r="A50" s="2" t="s">
        <v>37</v>
      </c>
      <c r="B50" t="s">
        <v>118</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115</v>
      </c>
    </row>
    <row r="63" spans="1:2" x14ac:dyDescent="0.25">
      <c r="A63" s="2" t="s">
        <v>26</v>
      </c>
      <c r="B63" t="s">
        <v>122</v>
      </c>
    </row>
    <row r="64" spans="1:2" x14ac:dyDescent="0.25">
      <c r="A64" s="2" t="s">
        <v>32</v>
      </c>
      <c r="B64" t="s">
        <v>153</v>
      </c>
    </row>
    <row r="65" spans="1:2" x14ac:dyDescent="0.25">
      <c r="A65" s="2"/>
    </row>
    <row r="66" spans="1:2" x14ac:dyDescent="0.25">
      <c r="A66" s="1" t="s">
        <v>46</v>
      </c>
    </row>
    <row r="67" spans="1:2" x14ac:dyDescent="0.25">
      <c r="A67" s="2" t="s">
        <v>47</v>
      </c>
      <c r="B67" t="s">
        <v>115</v>
      </c>
    </row>
    <row r="68" spans="1:2" x14ac:dyDescent="0.25">
      <c r="A68" s="2" t="s">
        <v>48</v>
      </c>
      <c r="B68">
        <v>15</v>
      </c>
    </row>
    <row r="69" spans="1:2" x14ac:dyDescent="0.25">
      <c r="A69" s="2" t="s">
        <v>49</v>
      </c>
      <c r="B69">
        <v>90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130</v>
      </c>
    </row>
    <row r="74" spans="1:2" x14ac:dyDescent="0.25">
      <c r="A74" s="2" t="s">
        <v>54</v>
      </c>
      <c r="B74">
        <v>0.75</v>
      </c>
    </row>
    <row r="75" spans="1:2" x14ac:dyDescent="0.25">
      <c r="A75" s="2" t="s">
        <v>55</v>
      </c>
      <c r="B75">
        <v>2.25</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130</v>
      </c>
    </row>
    <row r="80" spans="1:2" x14ac:dyDescent="0.25">
      <c r="A80" s="2" t="s">
        <v>59</v>
      </c>
      <c r="B80">
        <v>0.75</v>
      </c>
    </row>
    <row r="81" spans="1:2" x14ac:dyDescent="0.25">
      <c r="A81" s="2" t="s">
        <v>60</v>
      </c>
      <c r="B81">
        <v>2.25</v>
      </c>
    </row>
    <row r="82" spans="1:2" x14ac:dyDescent="0.25">
      <c r="A82" s="2" t="s">
        <v>61</v>
      </c>
      <c r="B82" t="s">
        <v>130</v>
      </c>
    </row>
    <row r="83" spans="1:2" x14ac:dyDescent="0.25">
      <c r="A83" s="2" t="s">
        <v>62</v>
      </c>
      <c r="B83">
        <v>0.75</v>
      </c>
    </row>
    <row r="84" spans="1:2" x14ac:dyDescent="0.25">
      <c r="A84" s="2" t="s">
        <v>63</v>
      </c>
      <c r="B84">
        <v>2.25</v>
      </c>
    </row>
    <row r="85" spans="1:2" x14ac:dyDescent="0.25">
      <c r="A85" s="2" t="s">
        <v>64</v>
      </c>
      <c r="B85" t="s">
        <v>125</v>
      </c>
    </row>
    <row r="86" spans="1:2" x14ac:dyDescent="0.25">
      <c r="A86" s="2" t="s">
        <v>65</v>
      </c>
      <c r="B86">
        <v>142</v>
      </c>
    </row>
    <row r="87" spans="1:2" x14ac:dyDescent="0.25">
      <c r="A87" s="2" t="s">
        <v>66</v>
      </c>
      <c r="B87">
        <v>0</v>
      </c>
    </row>
    <row r="88" spans="1:2" x14ac:dyDescent="0.25">
      <c r="A88" s="2" t="s">
        <v>67</v>
      </c>
      <c r="B88" t="s">
        <v>125</v>
      </c>
    </row>
    <row r="89" spans="1:2" x14ac:dyDescent="0.25">
      <c r="A89" s="2" t="s">
        <v>68</v>
      </c>
      <c r="B89">
        <v>1.1000000000000001</v>
      </c>
    </row>
    <row r="90" spans="1:2" x14ac:dyDescent="0.25">
      <c r="A90" s="2" t="s">
        <v>69</v>
      </c>
      <c r="B90">
        <v>0</v>
      </c>
    </row>
    <row r="91" spans="1:2" x14ac:dyDescent="0.25">
      <c r="A91" s="2" t="s">
        <v>70</v>
      </c>
      <c r="B91" t="s">
        <v>116</v>
      </c>
    </row>
    <row r="92" spans="1:2" x14ac:dyDescent="0.25">
      <c r="A92" s="2" t="s">
        <v>71</v>
      </c>
      <c r="B92">
        <v>0.7</v>
      </c>
    </row>
    <row r="93" spans="1:2" x14ac:dyDescent="0.25">
      <c r="A93" s="2" t="s">
        <v>72</v>
      </c>
      <c r="B93">
        <v>3.5</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123</v>
      </c>
    </row>
    <row r="104" spans="1:2" x14ac:dyDescent="0.25">
      <c r="A104" s="2" t="s">
        <v>83</v>
      </c>
      <c r="B104">
        <v>6</v>
      </c>
    </row>
    <row r="105" spans="1:2" x14ac:dyDescent="0.25">
      <c r="A105" s="2" t="s">
        <v>84</v>
      </c>
      <c r="B105">
        <v>42</v>
      </c>
    </row>
    <row r="106" spans="1:2" x14ac:dyDescent="0.25">
      <c r="A106" s="2" t="s">
        <v>85</v>
      </c>
      <c r="B106" t="s">
        <v>145</v>
      </c>
    </row>
    <row r="107" spans="1:2" x14ac:dyDescent="0.25">
      <c r="A107" s="2" t="s">
        <v>86</v>
      </c>
      <c r="B107" t="s">
        <v>116</v>
      </c>
    </row>
    <row r="108" spans="1:2" x14ac:dyDescent="0.25">
      <c r="A108" s="2" t="s">
        <v>87</v>
      </c>
      <c r="B108">
        <v>10.5</v>
      </c>
    </row>
    <row r="109" spans="1:2" x14ac:dyDescent="0.25">
      <c r="A109" s="2" t="s">
        <v>88</v>
      </c>
      <c r="B109">
        <v>52.5</v>
      </c>
    </row>
    <row r="110" spans="1:2" x14ac:dyDescent="0.25">
      <c r="A110" s="2" t="s">
        <v>89</v>
      </c>
      <c r="B110" t="s">
        <v>115</v>
      </c>
    </row>
    <row r="111" spans="1:2" x14ac:dyDescent="0.25">
      <c r="A111" s="2" t="s">
        <v>90</v>
      </c>
      <c r="B111">
        <v>10.5</v>
      </c>
    </row>
    <row r="112" spans="1:2" x14ac:dyDescent="0.25">
      <c r="A112" s="2" t="s">
        <v>91</v>
      </c>
      <c r="B112">
        <v>63</v>
      </c>
    </row>
    <row r="113" spans="1:2" x14ac:dyDescent="0.25">
      <c r="A113" s="2" t="s">
        <v>92</v>
      </c>
      <c r="B113" t="s">
        <v>152</v>
      </c>
    </row>
    <row r="114" spans="1:2" x14ac:dyDescent="0.25">
      <c r="A114" s="2" t="s">
        <v>93</v>
      </c>
      <c r="B114">
        <v>6</v>
      </c>
    </row>
    <row r="115" spans="1:2" x14ac:dyDescent="0.25">
      <c r="A115" s="2" t="s">
        <v>94</v>
      </c>
      <c r="B115">
        <v>48</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c r="B122" t="s">
        <v>130</v>
      </c>
    </row>
    <row r="123" spans="1:2" x14ac:dyDescent="0.25">
      <c r="A123" s="2" t="s">
        <v>102</v>
      </c>
      <c r="B123" t="s">
        <v>125</v>
      </c>
    </row>
    <row r="124" spans="1:2" x14ac:dyDescent="0.25">
      <c r="A124" s="2" t="s">
        <v>103</v>
      </c>
      <c r="B124" t="s">
        <v>785</v>
      </c>
    </row>
    <row r="125" spans="1:2" x14ac:dyDescent="0.25">
      <c r="A125" s="1" t="s">
        <v>104</v>
      </c>
      <c r="B125">
        <v>425.82</v>
      </c>
    </row>
  </sheetData>
  <pageMargins left="0.7" right="0.7" top="0.75" bottom="0.75" header="0.3" footer="0.3"/>
</worksheet>
</file>

<file path=xl/worksheets/sheet7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topLeftCell="A58" workbookViewId="0">
      <selection activeCell="F30" sqref="F30"/>
    </sheetView>
  </sheetViews>
  <sheetFormatPr defaultRowHeight="15" x14ac:dyDescent="0.25"/>
  <cols>
    <col min="1" max="1" width="46.85546875" customWidth="1"/>
  </cols>
  <sheetData>
    <row r="1" spans="1:2" x14ac:dyDescent="0.25">
      <c r="A1" t="s">
        <v>1120</v>
      </c>
      <c r="B1">
        <v>81</v>
      </c>
    </row>
    <row r="2" spans="1:2" x14ac:dyDescent="0.25">
      <c r="A2" s="1" t="s">
        <v>0</v>
      </c>
    </row>
    <row r="3" spans="1:2" x14ac:dyDescent="0.25">
      <c r="A3" s="2" t="s">
        <v>1</v>
      </c>
      <c r="B3" t="s">
        <v>155</v>
      </c>
    </row>
    <row r="4" spans="1:2" x14ac:dyDescent="0.25">
      <c r="A4" s="2" t="s">
        <v>2</v>
      </c>
      <c r="B4" t="s">
        <v>786</v>
      </c>
    </row>
    <row r="5" spans="1:2" x14ac:dyDescent="0.25">
      <c r="A5" s="2" t="s">
        <v>3</v>
      </c>
      <c r="B5" t="s">
        <v>787</v>
      </c>
    </row>
    <row r="6" spans="1:2" x14ac:dyDescent="0.25">
      <c r="A6" s="2" t="s">
        <v>4</v>
      </c>
      <c r="B6" t="s">
        <v>108</v>
      </c>
    </row>
    <row r="7" spans="1:2" x14ac:dyDescent="0.25">
      <c r="A7" s="2" t="s">
        <v>5</v>
      </c>
      <c r="B7" t="s">
        <v>109</v>
      </c>
    </row>
    <row r="8" spans="1:2" x14ac:dyDescent="0.25">
      <c r="A8" s="2" t="s">
        <v>6</v>
      </c>
      <c r="B8" t="s">
        <v>745</v>
      </c>
    </row>
    <row r="9" spans="1:2" x14ac:dyDescent="0.25">
      <c r="A9" s="2" t="s">
        <v>7</v>
      </c>
      <c r="B9" t="s">
        <v>788</v>
      </c>
    </row>
    <row r="10" spans="1:2" x14ac:dyDescent="0.25">
      <c r="A10" s="2" t="s">
        <v>8</v>
      </c>
      <c r="B10" t="s">
        <v>789</v>
      </c>
    </row>
    <row r="11" spans="1:2" x14ac:dyDescent="0.25">
      <c r="A11" s="2" t="s">
        <v>9</v>
      </c>
      <c r="B11" t="s">
        <v>790</v>
      </c>
    </row>
    <row r="12" spans="1:2" x14ac:dyDescent="0.25">
      <c r="A12" s="2" t="s">
        <v>10</v>
      </c>
      <c r="B12" t="s">
        <v>791</v>
      </c>
    </row>
    <row r="13" spans="1:2" x14ac:dyDescent="0.25">
      <c r="A13" s="2" t="s">
        <v>11</v>
      </c>
      <c r="B13" t="s">
        <v>792</v>
      </c>
    </row>
    <row r="14" spans="1:2" x14ac:dyDescent="0.25">
      <c r="A14" s="2" t="s">
        <v>12</v>
      </c>
      <c r="B14" t="s">
        <v>491</v>
      </c>
    </row>
    <row r="15" spans="1:2" x14ac:dyDescent="0.25">
      <c r="A15" s="2" t="s">
        <v>13</v>
      </c>
      <c r="B15" t="s">
        <v>160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119</v>
      </c>
    </row>
    <row r="21" spans="1:2" x14ac:dyDescent="0.25">
      <c r="A21" s="2" t="s">
        <v>19</v>
      </c>
      <c r="B21" t="s">
        <v>115</v>
      </c>
    </row>
    <row r="22" spans="1:2" x14ac:dyDescent="0.25">
      <c r="A22" s="2" t="s">
        <v>20</v>
      </c>
      <c r="B22" t="s">
        <v>122</v>
      </c>
    </row>
    <row r="23" spans="1:2" x14ac:dyDescent="0.25">
      <c r="A23" s="2" t="s">
        <v>21</v>
      </c>
      <c r="B23" t="s">
        <v>279</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122</v>
      </c>
    </row>
    <row r="29" spans="1:2" x14ac:dyDescent="0.25">
      <c r="A29" s="2" t="s">
        <v>25</v>
      </c>
      <c r="B29" t="s">
        <v>130</v>
      </c>
    </row>
    <row r="30" spans="1:2" x14ac:dyDescent="0.25">
      <c r="A30" s="2" t="s">
        <v>26</v>
      </c>
      <c r="B30" t="s">
        <v>208</v>
      </c>
    </row>
    <row r="31" spans="1:2" x14ac:dyDescent="0.25">
      <c r="A31" s="2" t="s">
        <v>27</v>
      </c>
    </row>
    <row r="32" spans="1:2" x14ac:dyDescent="0.25">
      <c r="A32" s="2" t="s">
        <v>28</v>
      </c>
      <c r="B32" t="s">
        <v>120</v>
      </c>
    </row>
    <row r="33" spans="1:2" x14ac:dyDescent="0.25">
      <c r="A33" s="2"/>
      <c r="B33" t="s">
        <v>122</v>
      </c>
    </row>
    <row r="34" spans="1:2" x14ac:dyDescent="0.25">
      <c r="A34" s="2" t="s">
        <v>25</v>
      </c>
      <c r="B34" t="s">
        <v>130</v>
      </c>
    </row>
    <row r="35" spans="1:2" x14ac:dyDescent="0.25">
      <c r="A35" s="2" t="s">
        <v>26</v>
      </c>
      <c r="B35" t="s">
        <v>208</v>
      </c>
    </row>
    <row r="36" spans="1:2" x14ac:dyDescent="0.25">
      <c r="A36" s="2" t="s">
        <v>27</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130</v>
      </c>
    </row>
    <row r="41" spans="1:2" x14ac:dyDescent="0.25">
      <c r="A41" s="2" t="s">
        <v>26</v>
      </c>
      <c r="B41" t="s">
        <v>122</v>
      </c>
    </row>
    <row r="42" spans="1:2" x14ac:dyDescent="0.25">
      <c r="A42" s="2"/>
      <c r="B42" t="s">
        <v>145</v>
      </c>
    </row>
    <row r="43" spans="1:2" x14ac:dyDescent="0.25">
      <c r="A43" s="2" t="s">
        <v>31</v>
      </c>
      <c r="B43" t="s">
        <v>118</v>
      </c>
    </row>
    <row r="44" spans="1:2" x14ac:dyDescent="0.25">
      <c r="A44" s="2" t="s">
        <v>32</v>
      </c>
    </row>
    <row r="45" spans="1:2" x14ac:dyDescent="0.25">
      <c r="A45" s="2" t="s">
        <v>33</v>
      </c>
      <c r="B45" t="s">
        <v>120</v>
      </c>
    </row>
    <row r="46" spans="1:2" x14ac:dyDescent="0.25">
      <c r="A46" s="2" t="s">
        <v>34</v>
      </c>
      <c r="B46" t="s">
        <v>309</v>
      </c>
    </row>
    <row r="47" spans="1:2" x14ac:dyDescent="0.25">
      <c r="A47" s="2" t="s">
        <v>35</v>
      </c>
      <c r="B47" t="s">
        <v>118</v>
      </c>
    </row>
    <row r="48" spans="1:2" x14ac:dyDescent="0.25">
      <c r="A48" s="2" t="s">
        <v>36</v>
      </c>
    </row>
    <row r="49" spans="1:2" x14ac:dyDescent="0.25">
      <c r="A49" s="2"/>
    </row>
    <row r="50" spans="1:2" x14ac:dyDescent="0.25">
      <c r="A50" s="2" t="s">
        <v>37</v>
      </c>
      <c r="B50" t="s">
        <v>118</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115</v>
      </c>
    </row>
    <row r="63" spans="1:2" x14ac:dyDescent="0.25">
      <c r="A63" s="2" t="s">
        <v>26</v>
      </c>
      <c r="B63" t="s">
        <v>122</v>
      </c>
    </row>
    <row r="64" spans="1:2" x14ac:dyDescent="0.25">
      <c r="A64" s="2" t="s">
        <v>32</v>
      </c>
      <c r="B64" t="s">
        <v>153</v>
      </c>
    </row>
    <row r="65" spans="1:2" x14ac:dyDescent="0.25">
      <c r="A65" s="2"/>
    </row>
    <row r="66" spans="1:2" x14ac:dyDescent="0.25">
      <c r="A66" s="1" t="s">
        <v>46</v>
      </c>
    </row>
    <row r="67" spans="1:2" x14ac:dyDescent="0.25">
      <c r="A67" s="2" t="s">
        <v>47</v>
      </c>
      <c r="B67" t="s">
        <v>115</v>
      </c>
    </row>
    <row r="68" spans="1:2" x14ac:dyDescent="0.25">
      <c r="A68" s="2" t="s">
        <v>48</v>
      </c>
      <c r="B68">
        <v>15</v>
      </c>
    </row>
    <row r="69" spans="1:2" x14ac:dyDescent="0.25">
      <c r="A69" s="2" t="s">
        <v>49</v>
      </c>
      <c r="B69">
        <v>90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130</v>
      </c>
    </row>
    <row r="74" spans="1:2" x14ac:dyDescent="0.25">
      <c r="A74" s="2" t="s">
        <v>54</v>
      </c>
      <c r="B74">
        <v>0.75</v>
      </c>
    </row>
    <row r="75" spans="1:2" x14ac:dyDescent="0.25">
      <c r="A75" s="2" t="s">
        <v>55</v>
      </c>
      <c r="B75">
        <v>2.25</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130</v>
      </c>
    </row>
    <row r="80" spans="1:2" x14ac:dyDescent="0.25">
      <c r="A80" s="2" t="s">
        <v>59</v>
      </c>
      <c r="B80">
        <v>0.75</v>
      </c>
    </row>
    <row r="81" spans="1:2" x14ac:dyDescent="0.25">
      <c r="A81" s="2" t="s">
        <v>60</v>
      </c>
      <c r="B81">
        <v>2.25</v>
      </c>
    </row>
    <row r="82" spans="1:2" x14ac:dyDescent="0.25">
      <c r="A82" s="2" t="s">
        <v>61</v>
      </c>
      <c r="B82" t="s">
        <v>136</v>
      </c>
    </row>
    <row r="83" spans="1:2" x14ac:dyDescent="0.25">
      <c r="A83" s="2" t="s">
        <v>62</v>
      </c>
      <c r="B83">
        <v>0.75</v>
      </c>
    </row>
    <row r="84" spans="1:2" x14ac:dyDescent="0.25">
      <c r="A84" s="2" t="s">
        <v>63</v>
      </c>
      <c r="B84">
        <v>1.5</v>
      </c>
    </row>
    <row r="85" spans="1:2" x14ac:dyDescent="0.25">
      <c r="A85" s="2" t="s">
        <v>64</v>
      </c>
      <c r="B85" t="s">
        <v>125</v>
      </c>
    </row>
    <row r="86" spans="1:2" x14ac:dyDescent="0.25">
      <c r="A86" s="2" t="s">
        <v>65</v>
      </c>
      <c r="B86">
        <v>142</v>
      </c>
    </row>
    <row r="87" spans="1:2" x14ac:dyDescent="0.25">
      <c r="A87" s="2" t="s">
        <v>66</v>
      </c>
      <c r="B87">
        <v>0</v>
      </c>
    </row>
    <row r="88" spans="1:2" x14ac:dyDescent="0.25">
      <c r="A88" s="2" t="s">
        <v>67</v>
      </c>
      <c r="B88" t="s">
        <v>125</v>
      </c>
    </row>
    <row r="89" spans="1:2" x14ac:dyDescent="0.25">
      <c r="A89" s="2" t="s">
        <v>68</v>
      </c>
      <c r="B89">
        <v>1.1000000000000001</v>
      </c>
    </row>
    <row r="90" spans="1:2" x14ac:dyDescent="0.25">
      <c r="A90" s="2" t="s">
        <v>69</v>
      </c>
      <c r="B90">
        <v>0</v>
      </c>
    </row>
    <row r="91" spans="1:2" x14ac:dyDescent="0.25">
      <c r="A91" s="2" t="s">
        <v>70</v>
      </c>
      <c r="B91" t="s">
        <v>122</v>
      </c>
    </row>
    <row r="92" spans="1:2" x14ac:dyDescent="0.25">
      <c r="A92" s="2" t="s">
        <v>71</v>
      </c>
      <c r="B92">
        <v>0.7</v>
      </c>
    </row>
    <row r="93" spans="1:2" x14ac:dyDescent="0.25">
      <c r="A93" s="2" t="s">
        <v>72</v>
      </c>
      <c r="B93">
        <v>2.8</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126</v>
      </c>
    </row>
    <row r="104" spans="1:2" x14ac:dyDescent="0.25">
      <c r="A104" s="2" t="s">
        <v>83</v>
      </c>
      <c r="B104">
        <v>6</v>
      </c>
    </row>
    <row r="105" spans="1:2" x14ac:dyDescent="0.25">
      <c r="A105" s="2" t="s">
        <v>84</v>
      </c>
      <c r="B105">
        <v>60</v>
      </c>
    </row>
    <row r="106" spans="1:2" x14ac:dyDescent="0.25">
      <c r="A106" s="2" t="s">
        <v>85</v>
      </c>
      <c r="B106" t="s">
        <v>145</v>
      </c>
    </row>
    <row r="107" spans="1:2" x14ac:dyDescent="0.25">
      <c r="A107" s="2" t="s">
        <v>86</v>
      </c>
      <c r="B107" t="s">
        <v>115</v>
      </c>
    </row>
    <row r="108" spans="1:2" x14ac:dyDescent="0.25">
      <c r="A108" s="2" t="s">
        <v>87</v>
      </c>
      <c r="B108">
        <v>10.5</v>
      </c>
    </row>
    <row r="109" spans="1:2" x14ac:dyDescent="0.25">
      <c r="A109" s="2" t="s">
        <v>88</v>
      </c>
      <c r="B109">
        <v>63</v>
      </c>
    </row>
    <row r="110" spans="1:2" x14ac:dyDescent="0.25">
      <c r="A110" s="2" t="s">
        <v>89</v>
      </c>
      <c r="B110" t="s">
        <v>115</v>
      </c>
    </row>
    <row r="111" spans="1:2" x14ac:dyDescent="0.25">
      <c r="A111" s="2" t="s">
        <v>90</v>
      </c>
      <c r="B111">
        <v>10.5</v>
      </c>
    </row>
    <row r="112" spans="1:2" x14ac:dyDescent="0.25">
      <c r="A112" s="2" t="s">
        <v>91</v>
      </c>
      <c r="B112">
        <v>63</v>
      </c>
    </row>
    <row r="113" spans="1:2" x14ac:dyDescent="0.25">
      <c r="A113" s="2" t="s">
        <v>92</v>
      </c>
      <c r="B113" t="s">
        <v>152</v>
      </c>
    </row>
    <row r="114" spans="1:2" x14ac:dyDescent="0.25">
      <c r="A114" s="2" t="s">
        <v>93</v>
      </c>
      <c r="B114">
        <v>6</v>
      </c>
    </row>
    <row r="115" spans="1:2" x14ac:dyDescent="0.25">
      <c r="A115" s="2" t="s">
        <v>94</v>
      </c>
      <c r="B115">
        <v>48</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c r="B122" t="s">
        <v>130</v>
      </c>
    </row>
    <row r="123" spans="1:2" x14ac:dyDescent="0.25">
      <c r="A123" s="2" t="s">
        <v>102</v>
      </c>
      <c r="B123" t="s">
        <v>125</v>
      </c>
    </row>
    <row r="124" spans="1:2" x14ac:dyDescent="0.25">
      <c r="A124" s="2" t="s">
        <v>103</v>
      </c>
      <c r="B124" t="s">
        <v>793</v>
      </c>
    </row>
    <row r="125" spans="1:2" x14ac:dyDescent="0.25">
      <c r="A125" s="1" t="s">
        <v>104</v>
      </c>
      <c r="B125">
        <v>452.87</v>
      </c>
    </row>
  </sheetData>
  <pageMargins left="0.7" right="0.7" top="0.75" bottom="0.75" header="0.3" footer="0.3"/>
</worksheet>
</file>

<file path=xl/worksheets/sheet7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activeCell="B91" sqref="B90:B91"/>
    </sheetView>
  </sheetViews>
  <sheetFormatPr defaultRowHeight="15" x14ac:dyDescent="0.25"/>
  <cols>
    <col min="1" max="1" width="46.85546875" customWidth="1"/>
  </cols>
  <sheetData>
    <row r="1" spans="1:2" x14ac:dyDescent="0.25">
      <c r="A1" t="s">
        <v>1120</v>
      </c>
      <c r="B1">
        <v>82</v>
      </c>
    </row>
    <row r="2" spans="1:2" x14ac:dyDescent="0.25">
      <c r="A2" s="1" t="s">
        <v>0</v>
      </c>
    </row>
    <row r="3" spans="1:2" x14ac:dyDescent="0.25">
      <c r="A3" s="2" t="s">
        <v>1</v>
      </c>
      <c r="B3" t="s">
        <v>155</v>
      </c>
    </row>
    <row r="4" spans="1:2" x14ac:dyDescent="0.25">
      <c r="A4" s="2" t="s">
        <v>2</v>
      </c>
      <c r="B4" t="s">
        <v>778</v>
      </c>
    </row>
    <row r="5" spans="1:2" x14ac:dyDescent="0.25">
      <c r="A5" s="2" t="s">
        <v>3</v>
      </c>
      <c r="B5" t="s">
        <v>794</v>
      </c>
    </row>
    <row r="6" spans="1:2" x14ac:dyDescent="0.25">
      <c r="A6" s="2" t="s">
        <v>4</v>
      </c>
      <c r="B6" t="s">
        <v>108</v>
      </c>
    </row>
    <row r="7" spans="1:2" x14ac:dyDescent="0.25">
      <c r="A7" s="2" t="s">
        <v>5</v>
      </c>
      <c r="B7" t="s">
        <v>109</v>
      </c>
    </row>
    <row r="8" spans="1:2" x14ac:dyDescent="0.25">
      <c r="A8" s="2" t="s">
        <v>6</v>
      </c>
      <c r="B8" t="s">
        <v>745</v>
      </c>
    </row>
    <row r="9" spans="1:2" x14ac:dyDescent="0.25">
      <c r="A9" s="2" t="s">
        <v>7</v>
      </c>
      <c r="B9" t="s">
        <v>795</v>
      </c>
    </row>
    <row r="10" spans="1:2" x14ac:dyDescent="0.25">
      <c r="A10" s="2" t="s">
        <v>8</v>
      </c>
      <c r="B10" t="s">
        <v>796</v>
      </c>
    </row>
    <row r="11" spans="1:2" x14ac:dyDescent="0.25">
      <c r="A11" s="2" t="s">
        <v>9</v>
      </c>
      <c r="B11" t="s">
        <v>797</v>
      </c>
    </row>
    <row r="12" spans="1:2" x14ac:dyDescent="0.25">
      <c r="A12" s="2" t="s">
        <v>10</v>
      </c>
      <c r="B12" t="s">
        <v>798</v>
      </c>
    </row>
    <row r="13" spans="1:2" x14ac:dyDescent="0.25">
      <c r="A13" s="2" t="s">
        <v>11</v>
      </c>
      <c r="B13" t="s">
        <v>799</v>
      </c>
    </row>
    <row r="14" spans="1:2" x14ac:dyDescent="0.25">
      <c r="A14" s="2" t="s">
        <v>12</v>
      </c>
      <c r="B14" t="s">
        <v>116</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119</v>
      </c>
    </row>
    <row r="20" spans="1:2" x14ac:dyDescent="0.25">
      <c r="A20" s="2" t="s">
        <v>18</v>
      </c>
      <c r="B20" t="s">
        <v>119</v>
      </c>
    </row>
    <row r="21" spans="1:2" x14ac:dyDescent="0.25">
      <c r="A21" s="2" t="s">
        <v>19</v>
      </c>
      <c r="B21" t="s">
        <v>122</v>
      </c>
    </row>
    <row r="22" spans="1:2" x14ac:dyDescent="0.25">
      <c r="A22" s="2" t="s">
        <v>20</v>
      </c>
      <c r="B22" t="s">
        <v>136</v>
      </c>
    </row>
    <row r="23" spans="1:2" x14ac:dyDescent="0.25">
      <c r="A23" s="2" t="s">
        <v>21</v>
      </c>
      <c r="B23" t="s">
        <v>800</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136</v>
      </c>
    </row>
    <row r="29" spans="1:2" x14ac:dyDescent="0.25">
      <c r="A29" s="2" t="s">
        <v>25</v>
      </c>
      <c r="B29" t="s">
        <v>130</v>
      </c>
    </row>
    <row r="30" spans="1:2" x14ac:dyDescent="0.25">
      <c r="A30" s="2" t="s">
        <v>26</v>
      </c>
      <c r="B30" t="s">
        <v>208</v>
      </c>
    </row>
    <row r="31" spans="1:2" x14ac:dyDescent="0.25">
      <c r="A31" s="2" t="s">
        <v>27</v>
      </c>
    </row>
    <row r="32" spans="1:2" x14ac:dyDescent="0.25">
      <c r="A32" s="2" t="s">
        <v>28</v>
      </c>
      <c r="B32" t="s">
        <v>120</v>
      </c>
    </row>
    <row r="33" spans="1:2" x14ac:dyDescent="0.25">
      <c r="A33" s="2"/>
      <c r="B33" t="s">
        <v>136</v>
      </c>
    </row>
    <row r="34" spans="1:2" x14ac:dyDescent="0.25">
      <c r="A34" s="2" t="s">
        <v>25</v>
      </c>
      <c r="B34" t="s">
        <v>130</v>
      </c>
    </row>
    <row r="35" spans="1:2" x14ac:dyDescent="0.25">
      <c r="A35" s="2" t="s">
        <v>26</v>
      </c>
      <c r="B35" t="s">
        <v>208</v>
      </c>
    </row>
    <row r="36" spans="1:2" x14ac:dyDescent="0.25">
      <c r="A36" s="2" t="s">
        <v>27</v>
      </c>
    </row>
    <row r="37" spans="1:2" x14ac:dyDescent="0.25">
      <c r="A37" s="2" t="s">
        <v>29</v>
      </c>
      <c r="B37" t="s">
        <v>120</v>
      </c>
    </row>
    <row r="38" spans="1:2" x14ac:dyDescent="0.25">
      <c r="A38" s="2"/>
      <c r="B38" t="s">
        <v>122</v>
      </c>
    </row>
    <row r="39" spans="1:2" x14ac:dyDescent="0.25">
      <c r="A39" s="2" t="s">
        <v>30</v>
      </c>
      <c r="B39" t="s">
        <v>118</v>
      </c>
    </row>
    <row r="40" spans="1:2" x14ac:dyDescent="0.25">
      <c r="A40" s="2" t="s">
        <v>25</v>
      </c>
    </row>
    <row r="41" spans="1:2" x14ac:dyDescent="0.25">
      <c r="A41" s="2" t="s">
        <v>26</v>
      </c>
    </row>
    <row r="42" spans="1:2" x14ac:dyDescent="0.25">
      <c r="A42" s="2"/>
    </row>
    <row r="43" spans="1:2" x14ac:dyDescent="0.25">
      <c r="A43" s="2" t="s">
        <v>31</v>
      </c>
      <c r="B43" t="s">
        <v>118</v>
      </c>
    </row>
    <row r="44" spans="1:2" x14ac:dyDescent="0.25">
      <c r="A44" s="2" t="s">
        <v>32</v>
      </c>
    </row>
    <row r="45" spans="1:2" x14ac:dyDescent="0.25">
      <c r="A45" s="2" t="s">
        <v>33</v>
      </c>
      <c r="B45" t="s">
        <v>120</v>
      </c>
    </row>
    <row r="46" spans="1:2" x14ac:dyDescent="0.25">
      <c r="A46" s="2" t="s">
        <v>34</v>
      </c>
      <c r="B46" t="s">
        <v>309</v>
      </c>
    </row>
    <row r="47" spans="1:2" x14ac:dyDescent="0.25">
      <c r="A47" s="2" t="s">
        <v>35</v>
      </c>
      <c r="B47" t="s">
        <v>118</v>
      </c>
    </row>
    <row r="48" spans="1:2" x14ac:dyDescent="0.25">
      <c r="A48" s="2" t="s">
        <v>36</v>
      </c>
    </row>
    <row r="49" spans="1:2" x14ac:dyDescent="0.25">
      <c r="A49" s="2"/>
    </row>
    <row r="50" spans="1:2" x14ac:dyDescent="0.25">
      <c r="A50" s="2" t="s">
        <v>37</v>
      </c>
      <c r="B50" t="s">
        <v>118</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122</v>
      </c>
    </row>
    <row r="63" spans="1:2" x14ac:dyDescent="0.25">
      <c r="A63" s="2" t="s">
        <v>26</v>
      </c>
      <c r="B63" t="s">
        <v>136</v>
      </c>
    </row>
    <row r="64" spans="1:2" x14ac:dyDescent="0.25">
      <c r="A64" s="2" t="s">
        <v>32</v>
      </c>
      <c r="B64" t="s">
        <v>152</v>
      </c>
    </row>
    <row r="65" spans="1:2" x14ac:dyDescent="0.25">
      <c r="A65" s="2"/>
    </row>
    <row r="66" spans="1:2" x14ac:dyDescent="0.25">
      <c r="A66" s="1" t="s">
        <v>46</v>
      </c>
    </row>
    <row r="67" spans="1:2" x14ac:dyDescent="0.25">
      <c r="A67" s="2" t="s">
        <v>47</v>
      </c>
      <c r="B67" t="s">
        <v>115</v>
      </c>
    </row>
    <row r="68" spans="1:2" x14ac:dyDescent="0.25">
      <c r="A68" s="2" t="s">
        <v>48</v>
      </c>
      <c r="B68">
        <v>15</v>
      </c>
    </row>
    <row r="69" spans="1:2" x14ac:dyDescent="0.25">
      <c r="A69" s="2" t="s">
        <v>49</v>
      </c>
      <c r="B69">
        <v>90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122</v>
      </c>
    </row>
    <row r="74" spans="1:2" x14ac:dyDescent="0.25">
      <c r="A74" s="2" t="s">
        <v>54</v>
      </c>
      <c r="B74">
        <v>0.75</v>
      </c>
    </row>
    <row r="75" spans="1:2" x14ac:dyDescent="0.25">
      <c r="A75" s="2" t="s">
        <v>55</v>
      </c>
      <c r="B75">
        <v>3</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130</v>
      </c>
    </row>
    <row r="80" spans="1:2" x14ac:dyDescent="0.25">
      <c r="A80" s="2" t="s">
        <v>59</v>
      </c>
      <c r="B80">
        <v>0.75</v>
      </c>
    </row>
    <row r="81" spans="1:2" x14ac:dyDescent="0.25">
      <c r="A81" s="2" t="s">
        <v>60</v>
      </c>
      <c r="B81">
        <v>2.25</v>
      </c>
    </row>
    <row r="82" spans="1:2" x14ac:dyDescent="0.25">
      <c r="A82" s="2" t="s">
        <v>61</v>
      </c>
      <c r="B82" t="s">
        <v>136</v>
      </c>
    </row>
    <row r="83" spans="1:2" x14ac:dyDescent="0.25">
      <c r="A83" s="2" t="s">
        <v>62</v>
      </c>
      <c r="B83">
        <v>0.75</v>
      </c>
    </row>
    <row r="84" spans="1:2" x14ac:dyDescent="0.25">
      <c r="A84" s="2" t="s">
        <v>63</v>
      </c>
      <c r="B84">
        <v>1.5</v>
      </c>
    </row>
    <row r="85" spans="1:2" x14ac:dyDescent="0.25">
      <c r="A85" s="2" t="s">
        <v>64</v>
      </c>
      <c r="B85" t="s">
        <v>125</v>
      </c>
    </row>
    <row r="86" spans="1:2" x14ac:dyDescent="0.25">
      <c r="A86" s="2" t="s">
        <v>65</v>
      </c>
      <c r="B86">
        <v>142</v>
      </c>
    </row>
    <row r="87" spans="1:2" x14ac:dyDescent="0.25">
      <c r="A87" s="2" t="s">
        <v>66</v>
      </c>
      <c r="B87">
        <v>0</v>
      </c>
    </row>
    <row r="88" spans="1:2" x14ac:dyDescent="0.25">
      <c r="A88" s="2" t="s">
        <v>67</v>
      </c>
      <c r="B88" t="s">
        <v>125</v>
      </c>
    </row>
    <row r="89" spans="1:2" x14ac:dyDescent="0.25">
      <c r="A89" s="2" t="s">
        <v>68</v>
      </c>
      <c r="B89">
        <v>1.1000000000000001</v>
      </c>
    </row>
    <row r="90" spans="1:2" x14ac:dyDescent="0.25">
      <c r="A90" s="2" t="s">
        <v>69</v>
      </c>
      <c r="B90">
        <v>0</v>
      </c>
    </row>
    <row r="91" spans="1:2" x14ac:dyDescent="0.25">
      <c r="A91" s="2" t="s">
        <v>70</v>
      </c>
      <c r="B91" t="s">
        <v>116</v>
      </c>
    </row>
    <row r="92" spans="1:2" x14ac:dyDescent="0.25">
      <c r="A92" s="2" t="s">
        <v>71</v>
      </c>
      <c r="B92">
        <v>0.7</v>
      </c>
    </row>
    <row r="93" spans="1:2" x14ac:dyDescent="0.25">
      <c r="A93" s="2" t="s">
        <v>72</v>
      </c>
      <c r="B93">
        <v>3.5</v>
      </c>
    </row>
    <row r="94" spans="1:2" x14ac:dyDescent="0.25">
      <c r="A94" s="2" t="s">
        <v>73</v>
      </c>
      <c r="B94" t="s">
        <v>125</v>
      </c>
    </row>
    <row r="95" spans="1:2" x14ac:dyDescent="0.25">
      <c r="A95" s="2" t="s">
        <v>74</v>
      </c>
      <c r="B95">
        <v>1.6</v>
      </c>
    </row>
    <row r="96" spans="1:2" x14ac:dyDescent="0.25">
      <c r="A96" s="2" t="s">
        <v>75</v>
      </c>
      <c r="B96">
        <v>0</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115</v>
      </c>
    </row>
    <row r="104" spans="1:2" x14ac:dyDescent="0.25">
      <c r="A104" s="2" t="s">
        <v>83</v>
      </c>
      <c r="B104">
        <v>6</v>
      </c>
    </row>
    <row r="105" spans="1:2" x14ac:dyDescent="0.25">
      <c r="A105" s="2" t="s">
        <v>84</v>
      </c>
      <c r="B105">
        <v>36</v>
      </c>
    </row>
    <row r="106" spans="1:2" x14ac:dyDescent="0.25">
      <c r="A106" s="2" t="s">
        <v>85</v>
      </c>
      <c r="B106" t="s">
        <v>145</v>
      </c>
    </row>
    <row r="107" spans="1:2" x14ac:dyDescent="0.25">
      <c r="A107" s="2" t="s">
        <v>86</v>
      </c>
      <c r="B107" t="s">
        <v>130</v>
      </c>
    </row>
    <row r="108" spans="1:2" x14ac:dyDescent="0.25">
      <c r="A108" s="2" t="s">
        <v>87</v>
      </c>
      <c r="B108">
        <v>10.5</v>
      </c>
    </row>
    <row r="109" spans="1:2" x14ac:dyDescent="0.25">
      <c r="A109" s="2" t="s">
        <v>88</v>
      </c>
      <c r="B109">
        <v>31.5</v>
      </c>
    </row>
    <row r="110" spans="1:2" x14ac:dyDescent="0.25">
      <c r="A110" s="2" t="s">
        <v>89</v>
      </c>
      <c r="B110" t="s">
        <v>136</v>
      </c>
    </row>
    <row r="111" spans="1:2" x14ac:dyDescent="0.25">
      <c r="A111" s="2" t="s">
        <v>90</v>
      </c>
      <c r="B111">
        <v>10.5</v>
      </c>
    </row>
    <row r="112" spans="1:2" x14ac:dyDescent="0.25">
      <c r="A112" s="2" t="s">
        <v>91</v>
      </c>
      <c r="B112">
        <v>21</v>
      </c>
    </row>
    <row r="113" spans="1:2" x14ac:dyDescent="0.25">
      <c r="A113" s="2" t="s">
        <v>92</v>
      </c>
      <c r="B113" t="s">
        <v>115</v>
      </c>
    </row>
    <row r="114" spans="1:2" x14ac:dyDescent="0.25">
      <c r="A114" s="2" t="s">
        <v>93</v>
      </c>
      <c r="B114">
        <v>6</v>
      </c>
    </row>
    <row r="115" spans="1:2" x14ac:dyDescent="0.25">
      <c r="A115" s="2" t="s">
        <v>94</v>
      </c>
      <c r="B115">
        <v>36</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c r="B122" t="s">
        <v>130</v>
      </c>
    </row>
    <row r="123" spans="1:2" x14ac:dyDescent="0.25">
      <c r="A123" s="2" t="s">
        <v>102</v>
      </c>
      <c r="B123" t="s">
        <v>125</v>
      </c>
    </row>
    <row r="124" spans="1:2" x14ac:dyDescent="0.25">
      <c r="A124" s="2" t="s">
        <v>103</v>
      </c>
      <c r="B124" t="s">
        <v>801</v>
      </c>
    </row>
    <row r="125" spans="1:2" x14ac:dyDescent="0.25">
      <c r="A125" s="1" t="s">
        <v>104</v>
      </c>
      <c r="B125">
        <v>344.82</v>
      </c>
    </row>
  </sheetData>
  <pageMargins left="0.7" right="0.7" top="0.75" bottom="0.75" header="0.3" footer="0.3"/>
</worksheet>
</file>

<file path=xl/worksheets/sheet7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83</v>
      </c>
    </row>
    <row r="2" spans="1:2" x14ac:dyDescent="0.25">
      <c r="A2" s="1" t="s">
        <v>0</v>
      </c>
    </row>
    <row r="3" spans="1:2" x14ac:dyDescent="0.25">
      <c r="A3" s="2" t="s">
        <v>1</v>
      </c>
      <c r="B3" t="s">
        <v>155</v>
      </c>
    </row>
    <row r="4" spans="1:2" x14ac:dyDescent="0.25">
      <c r="A4" s="2" t="s">
        <v>2</v>
      </c>
      <c r="B4" t="s">
        <v>802</v>
      </c>
    </row>
    <row r="5" spans="1:2" x14ac:dyDescent="0.25">
      <c r="A5" s="2" t="s">
        <v>3</v>
      </c>
      <c r="B5" t="s">
        <v>803</v>
      </c>
    </row>
    <row r="6" spans="1:2" x14ac:dyDescent="0.25">
      <c r="A6" s="2" t="s">
        <v>4</v>
      </c>
      <c r="B6" t="s">
        <v>108</v>
      </c>
    </row>
    <row r="7" spans="1:2" x14ac:dyDescent="0.25">
      <c r="A7" s="2" t="s">
        <v>5</v>
      </c>
      <c r="B7" t="s">
        <v>109</v>
      </c>
    </row>
    <row r="8" spans="1:2" x14ac:dyDescent="0.25">
      <c r="A8" s="2" t="s">
        <v>6</v>
      </c>
    </row>
    <row r="9" spans="1:2" x14ac:dyDescent="0.25">
      <c r="A9" s="2" t="s">
        <v>7</v>
      </c>
      <c r="B9" t="s">
        <v>804</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175</v>
      </c>
    </row>
    <row r="20" spans="1:2" x14ac:dyDescent="0.25">
      <c r="A20" s="2" t="s">
        <v>18</v>
      </c>
    </row>
    <row r="21" spans="1:2" x14ac:dyDescent="0.25">
      <c r="A21" s="2" t="s">
        <v>19</v>
      </c>
      <c r="B21" t="s">
        <v>643</v>
      </c>
    </row>
    <row r="22" spans="1:2" x14ac:dyDescent="0.25">
      <c r="A22" s="2" t="s">
        <v>20</v>
      </c>
      <c r="B22" t="s">
        <v>232</v>
      </c>
    </row>
    <row r="23" spans="1:2" x14ac:dyDescent="0.25">
      <c r="A23" s="2" t="s">
        <v>21</v>
      </c>
      <c r="B23" t="s">
        <v>805</v>
      </c>
    </row>
    <row r="24" spans="1:2" x14ac:dyDescent="0.25">
      <c r="A24" s="1" t="s">
        <v>22</v>
      </c>
      <c r="B24" t="s">
        <v>1121</v>
      </c>
    </row>
    <row r="25" spans="1:2" x14ac:dyDescent="0.25">
      <c r="A25" s="1"/>
    </row>
    <row r="26" spans="1:2" x14ac:dyDescent="0.25">
      <c r="A26" s="1" t="s">
        <v>23</v>
      </c>
    </row>
    <row r="27" spans="1:2" x14ac:dyDescent="0.25">
      <c r="A27" s="2" t="s">
        <v>24</v>
      </c>
      <c r="B27" t="s">
        <v>118</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118</v>
      </c>
    </row>
    <row r="38" spans="1:2" x14ac:dyDescent="0.25">
      <c r="A38" s="2"/>
    </row>
    <row r="39" spans="1:2" x14ac:dyDescent="0.25">
      <c r="A39" s="2" t="s">
        <v>30</v>
      </c>
      <c r="B39" t="s">
        <v>120</v>
      </c>
    </row>
    <row r="40" spans="1:2" x14ac:dyDescent="0.25">
      <c r="A40" s="2" t="s">
        <v>25</v>
      </c>
      <c r="B40" t="s">
        <v>806</v>
      </c>
    </row>
    <row r="41" spans="1:2" x14ac:dyDescent="0.25">
      <c r="A41" s="2" t="s">
        <v>26</v>
      </c>
      <c r="B41" t="s">
        <v>807</v>
      </c>
    </row>
    <row r="42" spans="1:2" x14ac:dyDescent="0.25">
      <c r="A42" s="2"/>
      <c r="B42" t="s">
        <v>122</v>
      </c>
    </row>
    <row r="43" spans="1:2" x14ac:dyDescent="0.25">
      <c r="A43" s="2" t="s">
        <v>31</v>
      </c>
      <c r="B43" t="s">
        <v>120</v>
      </c>
    </row>
    <row r="44" spans="1:2" x14ac:dyDescent="0.25">
      <c r="A44" s="2" t="s">
        <v>32</v>
      </c>
      <c r="B44" t="s">
        <v>438</v>
      </c>
    </row>
    <row r="45" spans="1:2" x14ac:dyDescent="0.25">
      <c r="A45" s="2" t="s">
        <v>33</v>
      </c>
      <c r="B45" t="s">
        <v>120</v>
      </c>
    </row>
    <row r="46" spans="1:2" x14ac:dyDescent="0.25">
      <c r="A46" s="2" t="s">
        <v>34</v>
      </c>
      <c r="B46" t="s">
        <v>808</v>
      </c>
    </row>
    <row r="47" spans="1:2" x14ac:dyDescent="0.25">
      <c r="A47" s="2" t="s">
        <v>35</v>
      </c>
      <c r="B47" t="s">
        <v>120</v>
      </c>
    </row>
    <row r="48" spans="1:2" x14ac:dyDescent="0.25">
      <c r="A48" s="2" t="s">
        <v>36</v>
      </c>
    </row>
    <row r="49" spans="1:2" x14ac:dyDescent="0.25">
      <c r="A49" s="2"/>
      <c r="B49" t="s">
        <v>115</v>
      </c>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row>
    <row r="63" spans="1:2" x14ac:dyDescent="0.25">
      <c r="A63" s="2" t="s">
        <v>26</v>
      </c>
    </row>
    <row r="64" spans="1:2" x14ac:dyDescent="0.25">
      <c r="A64" s="2" t="s">
        <v>32</v>
      </c>
      <c r="B64" t="s">
        <v>425</v>
      </c>
    </row>
    <row r="65" spans="1:2" x14ac:dyDescent="0.25">
      <c r="A65" s="2"/>
    </row>
    <row r="66" spans="1:2" x14ac:dyDescent="0.25">
      <c r="A66" s="1" t="s">
        <v>46</v>
      </c>
    </row>
    <row r="67" spans="1:2" x14ac:dyDescent="0.25">
      <c r="A67" s="2" t="s">
        <v>47</v>
      </c>
      <c r="B67" t="s">
        <v>126</v>
      </c>
    </row>
    <row r="68" spans="1:2" x14ac:dyDescent="0.25">
      <c r="A68" s="2" t="s">
        <v>48</v>
      </c>
      <c r="B68">
        <v>15</v>
      </c>
    </row>
    <row r="69" spans="1:2" x14ac:dyDescent="0.25">
      <c r="A69" s="2" t="s">
        <v>49</v>
      </c>
      <c r="B69">
        <v>150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136</v>
      </c>
    </row>
    <row r="74" spans="1:2" x14ac:dyDescent="0.25">
      <c r="A74" s="2" t="s">
        <v>54</v>
      </c>
      <c r="B74">
        <v>0.75</v>
      </c>
    </row>
    <row r="75" spans="1:2" x14ac:dyDescent="0.25">
      <c r="A75" s="2" t="s">
        <v>55</v>
      </c>
      <c r="B75">
        <v>1.5</v>
      </c>
    </row>
    <row r="76" spans="1:2" x14ac:dyDescent="0.25">
      <c r="A76" s="2" t="s">
        <v>56</v>
      </c>
    </row>
    <row r="77" spans="1:2" x14ac:dyDescent="0.25">
      <c r="A77" s="2" t="s">
        <v>57</v>
      </c>
      <c r="B77">
        <v>0.75</v>
      </c>
    </row>
    <row r="78" spans="1:2" x14ac:dyDescent="0.25">
      <c r="A78" s="2" t="s">
        <v>57</v>
      </c>
      <c r="B78">
        <v>0</v>
      </c>
    </row>
    <row r="79" spans="1:2" x14ac:dyDescent="0.25">
      <c r="A79" s="2" t="s">
        <v>58</v>
      </c>
    </row>
    <row r="80" spans="1:2" x14ac:dyDescent="0.25">
      <c r="A80" s="2" t="s">
        <v>59</v>
      </c>
      <c r="B80">
        <v>0.75</v>
      </c>
    </row>
    <row r="81" spans="1:2" x14ac:dyDescent="0.25">
      <c r="A81" s="2" t="s">
        <v>60</v>
      </c>
      <c r="B81">
        <v>0</v>
      </c>
    </row>
    <row r="82" spans="1:2" x14ac:dyDescent="0.25">
      <c r="A82" s="2" t="s">
        <v>61</v>
      </c>
      <c r="B82" t="s">
        <v>136</v>
      </c>
    </row>
    <row r="83" spans="1:2" x14ac:dyDescent="0.25">
      <c r="A83" s="2" t="s">
        <v>62</v>
      </c>
      <c r="B83">
        <v>0.75</v>
      </c>
    </row>
    <row r="84" spans="1:2" x14ac:dyDescent="0.25">
      <c r="A84" s="2" t="s">
        <v>63</v>
      </c>
      <c r="B84">
        <v>1.5</v>
      </c>
    </row>
    <row r="85" spans="1:2" x14ac:dyDescent="0.25">
      <c r="A85" s="2" t="s">
        <v>64</v>
      </c>
    </row>
    <row r="86" spans="1:2" x14ac:dyDescent="0.25">
      <c r="A86" s="2" t="s">
        <v>65</v>
      </c>
      <c r="B86">
        <v>142</v>
      </c>
    </row>
    <row r="87" spans="1:2" x14ac:dyDescent="0.25">
      <c r="A87" s="2" t="s">
        <v>66</v>
      </c>
      <c r="B87">
        <v>0</v>
      </c>
    </row>
    <row r="88" spans="1:2" x14ac:dyDescent="0.25">
      <c r="A88" s="2" t="s">
        <v>67</v>
      </c>
    </row>
    <row r="89" spans="1:2" x14ac:dyDescent="0.25">
      <c r="A89" s="2" t="s">
        <v>68</v>
      </c>
      <c r="B89">
        <v>1.1000000000000001</v>
      </c>
    </row>
    <row r="90" spans="1:2" x14ac:dyDescent="0.25">
      <c r="A90" s="2" t="s">
        <v>69</v>
      </c>
      <c r="B90">
        <v>0</v>
      </c>
    </row>
    <row r="91" spans="1:2" x14ac:dyDescent="0.25">
      <c r="A91" s="2" t="s">
        <v>70</v>
      </c>
      <c r="B91" t="s">
        <v>136</v>
      </c>
    </row>
    <row r="92" spans="1:2" x14ac:dyDescent="0.25">
      <c r="A92" s="2" t="s">
        <v>71</v>
      </c>
      <c r="B92">
        <v>0.7</v>
      </c>
    </row>
    <row r="93" spans="1:2" x14ac:dyDescent="0.25">
      <c r="A93" s="2" t="s">
        <v>72</v>
      </c>
      <c r="B93">
        <v>1.4</v>
      </c>
    </row>
    <row r="94" spans="1:2" x14ac:dyDescent="0.25">
      <c r="A94" s="2" t="s">
        <v>73</v>
      </c>
    </row>
    <row r="95" spans="1:2" x14ac:dyDescent="0.25">
      <c r="A95" s="2" t="s">
        <v>74</v>
      </c>
      <c r="B95">
        <v>1.6</v>
      </c>
    </row>
    <row r="96" spans="1:2" x14ac:dyDescent="0.25">
      <c r="A96" s="2" t="s">
        <v>75</v>
      </c>
      <c r="B96">
        <v>0</v>
      </c>
    </row>
    <row r="97" spans="1:2" x14ac:dyDescent="0.25">
      <c r="A97" s="2" t="s">
        <v>76</v>
      </c>
    </row>
    <row r="98" spans="1:2" x14ac:dyDescent="0.25">
      <c r="A98" s="2" t="s">
        <v>77</v>
      </c>
      <c r="B98">
        <v>4.5</v>
      </c>
    </row>
    <row r="99" spans="1:2" x14ac:dyDescent="0.25">
      <c r="A99" s="2" t="s">
        <v>78</v>
      </c>
      <c r="B99">
        <v>0</v>
      </c>
    </row>
    <row r="100" spans="1:2" x14ac:dyDescent="0.25">
      <c r="A100" s="2" t="s">
        <v>79</v>
      </c>
    </row>
    <row r="101" spans="1:2" x14ac:dyDescent="0.25">
      <c r="A101" s="2" t="s">
        <v>80</v>
      </c>
      <c r="B101">
        <v>7.5</v>
      </c>
    </row>
    <row r="102" spans="1:2" x14ac:dyDescent="0.25">
      <c r="A102" s="2" t="s">
        <v>81</v>
      </c>
      <c r="B102">
        <v>0</v>
      </c>
    </row>
    <row r="103" spans="1:2" x14ac:dyDescent="0.25">
      <c r="A103" s="2" t="s">
        <v>82</v>
      </c>
      <c r="B103" t="s">
        <v>124</v>
      </c>
    </row>
    <row r="104" spans="1:2" x14ac:dyDescent="0.25">
      <c r="A104" s="2" t="s">
        <v>83</v>
      </c>
      <c r="B104">
        <v>6</v>
      </c>
    </row>
    <row r="105" spans="1:2" x14ac:dyDescent="0.25">
      <c r="A105" s="2" t="s">
        <v>84</v>
      </c>
      <c r="B105">
        <v>180</v>
      </c>
    </row>
    <row r="106" spans="1:2" x14ac:dyDescent="0.25">
      <c r="A106" s="2" t="s">
        <v>85</v>
      </c>
    </row>
    <row r="107" spans="1:2" x14ac:dyDescent="0.25">
      <c r="A107" s="2" t="s">
        <v>86</v>
      </c>
    </row>
    <row r="108" spans="1:2" x14ac:dyDescent="0.25">
      <c r="A108" s="2" t="s">
        <v>87</v>
      </c>
      <c r="B108">
        <v>10.5</v>
      </c>
    </row>
    <row r="109" spans="1:2" x14ac:dyDescent="0.25">
      <c r="A109" s="2" t="s">
        <v>88</v>
      </c>
      <c r="B109">
        <v>0</v>
      </c>
    </row>
    <row r="110" spans="1:2" x14ac:dyDescent="0.25">
      <c r="A110" s="2" t="s">
        <v>89</v>
      </c>
      <c r="B110" t="s">
        <v>126</v>
      </c>
    </row>
    <row r="111" spans="1:2" x14ac:dyDescent="0.25">
      <c r="A111" s="2" t="s">
        <v>90</v>
      </c>
      <c r="B111">
        <v>10.5</v>
      </c>
    </row>
    <row r="112" spans="1:2" x14ac:dyDescent="0.25">
      <c r="A112" s="2" t="s">
        <v>91</v>
      </c>
      <c r="B112">
        <v>105</v>
      </c>
    </row>
    <row r="113" spans="1:2" x14ac:dyDescent="0.25">
      <c r="A113" s="2" t="s">
        <v>92</v>
      </c>
      <c r="B113" t="s">
        <v>128</v>
      </c>
    </row>
    <row r="114" spans="1:2" x14ac:dyDescent="0.25">
      <c r="A114" s="2" t="s">
        <v>93</v>
      </c>
      <c r="B114">
        <v>6</v>
      </c>
    </row>
    <row r="115" spans="1:2" x14ac:dyDescent="0.25">
      <c r="A115" s="2" t="s">
        <v>94</v>
      </c>
      <c r="B115">
        <v>90</v>
      </c>
    </row>
    <row r="116" spans="1:2" x14ac:dyDescent="0.25">
      <c r="A116" s="2" t="s">
        <v>95</v>
      </c>
      <c r="B116" t="s">
        <v>122</v>
      </c>
    </row>
    <row r="117" spans="1:2" x14ac:dyDescent="0.25">
      <c r="A117" s="2" t="s">
        <v>96</v>
      </c>
      <c r="B117">
        <v>24</v>
      </c>
    </row>
    <row r="118" spans="1:2" x14ac:dyDescent="0.25">
      <c r="A118" s="2" t="s">
        <v>97</v>
      </c>
      <c r="B118">
        <v>96</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row>
    <row r="123" spans="1:2" x14ac:dyDescent="0.25">
      <c r="A123" s="2" t="s">
        <v>102</v>
      </c>
    </row>
    <row r="124" spans="1:2" x14ac:dyDescent="0.25">
      <c r="A124" s="2" t="s">
        <v>103</v>
      </c>
      <c r="B124" t="s">
        <v>809</v>
      </c>
    </row>
    <row r="125" spans="1:2" x14ac:dyDescent="0.25">
      <c r="A125" s="1" t="s">
        <v>104</v>
      </c>
      <c r="B125">
        <v>671.22</v>
      </c>
    </row>
  </sheetData>
  <pageMargins left="0.7" right="0.7" top="0.75" bottom="0.75" header="0.3" footer="0.3"/>
</worksheet>
</file>

<file path=xl/worksheets/sheet7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90</v>
      </c>
    </row>
    <row r="2" spans="1:2" x14ac:dyDescent="0.25">
      <c r="A2" s="1" t="s">
        <v>0</v>
      </c>
    </row>
    <row r="3" spans="1:2" x14ac:dyDescent="0.25">
      <c r="A3" s="2" t="s">
        <v>1</v>
      </c>
      <c r="B3" t="s">
        <v>155</v>
      </c>
    </row>
    <row r="4" spans="1:2" x14ac:dyDescent="0.25">
      <c r="A4" s="2" t="s">
        <v>2</v>
      </c>
      <c r="B4" t="s">
        <v>810</v>
      </c>
    </row>
    <row r="5" spans="1:2" x14ac:dyDescent="0.25">
      <c r="A5" s="2" t="s">
        <v>3</v>
      </c>
      <c r="B5" t="s">
        <v>811</v>
      </c>
    </row>
    <row r="6" spans="1:2" x14ac:dyDescent="0.25">
      <c r="A6" s="2" t="s">
        <v>4</v>
      </c>
      <c r="B6" t="s">
        <v>108</v>
      </c>
    </row>
    <row r="7" spans="1:2" x14ac:dyDescent="0.25">
      <c r="A7" s="2" t="s">
        <v>5</v>
      </c>
      <c r="B7" t="s">
        <v>109</v>
      </c>
    </row>
    <row r="8" spans="1:2" x14ac:dyDescent="0.25">
      <c r="A8" s="2" t="s">
        <v>6</v>
      </c>
      <c r="B8" t="s">
        <v>812</v>
      </c>
    </row>
    <row r="9" spans="1:2" x14ac:dyDescent="0.25">
      <c r="A9" s="2" t="s">
        <v>7</v>
      </c>
      <c r="B9" t="s">
        <v>813</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160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row>
    <row r="21" spans="1:2" x14ac:dyDescent="0.25">
      <c r="A21" s="2" t="s">
        <v>19</v>
      </c>
      <c r="B21" t="s">
        <v>521</v>
      </c>
    </row>
    <row r="22" spans="1:2" x14ac:dyDescent="0.25">
      <c r="A22" s="2" t="s">
        <v>20</v>
      </c>
      <c r="B22" t="s">
        <v>814</v>
      </c>
    </row>
    <row r="23" spans="1:2" x14ac:dyDescent="0.25">
      <c r="A23" s="2" t="s">
        <v>21</v>
      </c>
      <c r="B23" t="s">
        <v>815</v>
      </c>
    </row>
    <row r="24" spans="1:2" x14ac:dyDescent="0.25">
      <c r="A24" s="1" t="s">
        <v>22</v>
      </c>
      <c r="B24" t="s">
        <v>1121</v>
      </c>
    </row>
    <row r="25" spans="1:2" x14ac:dyDescent="0.25">
      <c r="A25" s="1"/>
    </row>
    <row r="26" spans="1:2" x14ac:dyDescent="0.25">
      <c r="A26" s="1" t="s">
        <v>23</v>
      </c>
    </row>
    <row r="27" spans="1:2" x14ac:dyDescent="0.25">
      <c r="A27" s="2" t="s">
        <v>24</v>
      </c>
      <c r="B27" t="s">
        <v>118</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118</v>
      </c>
    </row>
    <row r="38" spans="1:2" x14ac:dyDescent="0.25">
      <c r="A38" s="2"/>
    </row>
    <row r="39" spans="1:2" x14ac:dyDescent="0.25">
      <c r="A39" s="2" t="s">
        <v>30</v>
      </c>
      <c r="B39" t="s">
        <v>120</v>
      </c>
    </row>
    <row r="40" spans="1:2" x14ac:dyDescent="0.25">
      <c r="A40" s="2" t="s">
        <v>25</v>
      </c>
      <c r="B40" t="s">
        <v>816</v>
      </c>
    </row>
    <row r="41" spans="1:2" x14ac:dyDescent="0.25">
      <c r="A41" s="2" t="s">
        <v>26</v>
      </c>
      <c r="B41" t="s">
        <v>817</v>
      </c>
    </row>
    <row r="42" spans="1:2" x14ac:dyDescent="0.25">
      <c r="A42" s="2"/>
      <c r="B42" t="s">
        <v>309</v>
      </c>
    </row>
    <row r="43" spans="1:2" x14ac:dyDescent="0.25">
      <c r="A43" s="2" t="s">
        <v>31</v>
      </c>
      <c r="B43" t="s">
        <v>120</v>
      </c>
    </row>
    <row r="44" spans="1:2" x14ac:dyDescent="0.25">
      <c r="A44" s="2" t="s">
        <v>32</v>
      </c>
      <c r="B44" t="s">
        <v>209</v>
      </c>
    </row>
    <row r="45" spans="1:2" x14ac:dyDescent="0.25">
      <c r="A45" s="2" t="s">
        <v>33</v>
      </c>
      <c r="B45" t="s">
        <v>120</v>
      </c>
    </row>
    <row r="46" spans="1:2" x14ac:dyDescent="0.25">
      <c r="A46" s="2" t="s">
        <v>34</v>
      </c>
    </row>
    <row r="47" spans="1:2" x14ac:dyDescent="0.25">
      <c r="A47" s="2" t="s">
        <v>35</v>
      </c>
      <c r="B47" t="s">
        <v>120</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521</v>
      </c>
    </row>
    <row r="63" spans="1:2" x14ac:dyDescent="0.25">
      <c r="A63" s="2" t="s">
        <v>26</v>
      </c>
      <c r="B63" t="s">
        <v>814</v>
      </c>
    </row>
    <row r="64" spans="1:2" x14ac:dyDescent="0.25">
      <c r="A64" s="2" t="s">
        <v>32</v>
      </c>
      <c r="B64" t="s">
        <v>818</v>
      </c>
    </row>
    <row r="65" spans="1:2" x14ac:dyDescent="0.25">
      <c r="A65" s="2"/>
    </row>
    <row r="66" spans="1:2" x14ac:dyDescent="0.25">
      <c r="A66" s="1" t="s">
        <v>46</v>
      </c>
    </row>
    <row r="67" spans="1:2" x14ac:dyDescent="0.25">
      <c r="A67" s="2" t="s">
        <v>47</v>
      </c>
      <c r="B67" t="s">
        <v>128</v>
      </c>
    </row>
    <row r="68" spans="1:2" x14ac:dyDescent="0.25">
      <c r="A68" s="2" t="s">
        <v>48</v>
      </c>
      <c r="B68">
        <v>15</v>
      </c>
    </row>
    <row r="69" spans="1:2" x14ac:dyDescent="0.25">
      <c r="A69" s="2" t="s">
        <v>49</v>
      </c>
      <c r="B69">
        <v>225</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136</v>
      </c>
    </row>
    <row r="74" spans="1:2" x14ac:dyDescent="0.25">
      <c r="A74" s="2" t="s">
        <v>54</v>
      </c>
      <c r="B74">
        <v>0.75</v>
      </c>
    </row>
    <row r="75" spans="1:2" x14ac:dyDescent="0.25">
      <c r="A75" s="2" t="s">
        <v>55</v>
      </c>
      <c r="B75">
        <v>1.5</v>
      </c>
    </row>
    <row r="76" spans="1:2" x14ac:dyDescent="0.25">
      <c r="A76" s="2" t="s">
        <v>56</v>
      </c>
    </row>
    <row r="77" spans="1:2" x14ac:dyDescent="0.25">
      <c r="A77" s="2" t="s">
        <v>57</v>
      </c>
      <c r="B77">
        <v>0.75</v>
      </c>
    </row>
    <row r="78" spans="1:2" x14ac:dyDescent="0.25">
      <c r="A78" s="2" t="s">
        <v>57</v>
      </c>
      <c r="B78">
        <v>0</v>
      </c>
    </row>
    <row r="79" spans="1:2" x14ac:dyDescent="0.25">
      <c r="A79" s="2" t="s">
        <v>58</v>
      </c>
      <c r="B79" t="s">
        <v>136</v>
      </c>
    </row>
    <row r="80" spans="1:2" x14ac:dyDescent="0.25">
      <c r="A80" s="2" t="s">
        <v>59</v>
      </c>
      <c r="B80">
        <v>0.75</v>
      </c>
    </row>
    <row r="81" spans="1:2" x14ac:dyDescent="0.25">
      <c r="A81" s="2" t="s">
        <v>60</v>
      </c>
      <c r="B81">
        <v>1.5</v>
      </c>
    </row>
    <row r="82" spans="1:2" x14ac:dyDescent="0.25">
      <c r="A82" s="2" t="s">
        <v>61</v>
      </c>
      <c r="B82" t="s">
        <v>136</v>
      </c>
    </row>
    <row r="83" spans="1:2" x14ac:dyDescent="0.25">
      <c r="A83" s="2" t="s">
        <v>62</v>
      </c>
      <c r="B83">
        <v>0.75</v>
      </c>
    </row>
    <row r="84" spans="1:2" x14ac:dyDescent="0.25">
      <c r="A84" s="2" t="s">
        <v>63</v>
      </c>
      <c r="B84">
        <v>1.5</v>
      </c>
    </row>
    <row r="85" spans="1:2" x14ac:dyDescent="0.25">
      <c r="A85" s="2" t="s">
        <v>64</v>
      </c>
    </row>
    <row r="86" spans="1:2" x14ac:dyDescent="0.25">
      <c r="A86" s="2" t="s">
        <v>65</v>
      </c>
      <c r="B86">
        <v>142</v>
      </c>
    </row>
    <row r="87" spans="1:2" x14ac:dyDescent="0.25">
      <c r="A87" s="2" t="s">
        <v>66</v>
      </c>
      <c r="B87">
        <v>0</v>
      </c>
    </row>
    <row r="88" spans="1:2" x14ac:dyDescent="0.25">
      <c r="A88" s="2" t="s">
        <v>67</v>
      </c>
    </row>
    <row r="89" spans="1:2" x14ac:dyDescent="0.25">
      <c r="A89" s="2" t="s">
        <v>68</v>
      </c>
      <c r="B89">
        <v>1.1000000000000001</v>
      </c>
    </row>
    <row r="90" spans="1:2" x14ac:dyDescent="0.25">
      <c r="A90" s="2" t="s">
        <v>69</v>
      </c>
      <c r="B90">
        <v>0</v>
      </c>
    </row>
    <row r="91" spans="1:2" x14ac:dyDescent="0.25">
      <c r="A91" s="2" t="s">
        <v>70</v>
      </c>
      <c r="B91" t="s">
        <v>136</v>
      </c>
    </row>
    <row r="92" spans="1:2" x14ac:dyDescent="0.25">
      <c r="A92" s="2" t="s">
        <v>71</v>
      </c>
      <c r="B92">
        <v>0.7</v>
      </c>
    </row>
    <row r="93" spans="1:2" x14ac:dyDescent="0.25">
      <c r="A93" s="2" t="s">
        <v>72</v>
      </c>
      <c r="B93">
        <v>1.4</v>
      </c>
    </row>
    <row r="94" spans="1:2" x14ac:dyDescent="0.25">
      <c r="A94" s="2" t="s">
        <v>73</v>
      </c>
    </row>
    <row r="95" spans="1:2" x14ac:dyDescent="0.25">
      <c r="A95" s="2" t="s">
        <v>74</v>
      </c>
      <c r="B95">
        <v>1.6</v>
      </c>
    </row>
    <row r="96" spans="1:2" x14ac:dyDescent="0.25">
      <c r="A96" s="2" t="s">
        <v>75</v>
      </c>
      <c r="B96">
        <v>0</v>
      </c>
    </row>
    <row r="97" spans="1:2" x14ac:dyDescent="0.25">
      <c r="A97" s="2" t="s">
        <v>76</v>
      </c>
    </row>
    <row r="98" spans="1:2" x14ac:dyDescent="0.25">
      <c r="A98" s="2" t="s">
        <v>77</v>
      </c>
      <c r="B98">
        <v>4.5</v>
      </c>
    </row>
    <row r="99" spans="1:2" x14ac:dyDescent="0.25">
      <c r="A99" s="2" t="s">
        <v>78</v>
      </c>
      <c r="B99">
        <v>0</v>
      </c>
    </row>
    <row r="100" spans="1:2" x14ac:dyDescent="0.25">
      <c r="A100" s="2" t="s">
        <v>79</v>
      </c>
    </row>
    <row r="101" spans="1:2" x14ac:dyDescent="0.25">
      <c r="A101" s="2" t="s">
        <v>80</v>
      </c>
      <c r="B101">
        <v>7.5</v>
      </c>
    </row>
    <row r="102" spans="1:2" x14ac:dyDescent="0.25">
      <c r="A102" s="2" t="s">
        <v>81</v>
      </c>
      <c r="B102">
        <v>0</v>
      </c>
    </row>
    <row r="103" spans="1:2" x14ac:dyDescent="0.25">
      <c r="A103" s="2" t="s">
        <v>82</v>
      </c>
      <c r="B103" t="s">
        <v>124</v>
      </c>
    </row>
    <row r="104" spans="1:2" x14ac:dyDescent="0.25">
      <c r="A104" s="2" t="s">
        <v>83</v>
      </c>
      <c r="B104">
        <v>6</v>
      </c>
    </row>
    <row r="105" spans="1:2" x14ac:dyDescent="0.25">
      <c r="A105" s="2" t="s">
        <v>84</v>
      </c>
      <c r="B105">
        <v>180</v>
      </c>
    </row>
    <row r="106" spans="1:2" x14ac:dyDescent="0.25">
      <c r="A106" s="2" t="s">
        <v>85</v>
      </c>
    </row>
    <row r="107" spans="1:2" x14ac:dyDescent="0.25">
      <c r="A107" s="2" t="s">
        <v>86</v>
      </c>
      <c r="B107" t="s">
        <v>126</v>
      </c>
    </row>
    <row r="108" spans="1:2" x14ac:dyDescent="0.25">
      <c r="A108" s="2" t="s">
        <v>87</v>
      </c>
      <c r="B108">
        <v>10.5</v>
      </c>
    </row>
    <row r="109" spans="1:2" x14ac:dyDescent="0.25">
      <c r="A109" s="2" t="s">
        <v>88</v>
      </c>
      <c r="B109">
        <v>105</v>
      </c>
    </row>
    <row r="110" spans="1:2" x14ac:dyDescent="0.25">
      <c r="A110" s="2" t="s">
        <v>89</v>
      </c>
      <c r="B110" t="s">
        <v>129</v>
      </c>
    </row>
    <row r="111" spans="1:2" x14ac:dyDescent="0.25">
      <c r="A111" s="2" t="s">
        <v>90</v>
      </c>
      <c r="B111">
        <v>10.5</v>
      </c>
    </row>
    <row r="112" spans="1:2" x14ac:dyDescent="0.25">
      <c r="A112" s="2" t="s">
        <v>91</v>
      </c>
      <c r="B112">
        <v>126</v>
      </c>
    </row>
    <row r="113" spans="1:2" x14ac:dyDescent="0.25">
      <c r="A113" s="2" t="s">
        <v>92</v>
      </c>
      <c r="B113" t="s">
        <v>128</v>
      </c>
    </row>
    <row r="114" spans="1:2" x14ac:dyDescent="0.25">
      <c r="A114" s="2" t="s">
        <v>93</v>
      </c>
      <c r="B114">
        <v>6</v>
      </c>
    </row>
    <row r="115" spans="1:2" x14ac:dyDescent="0.25">
      <c r="A115" s="2" t="s">
        <v>94</v>
      </c>
      <c r="B115">
        <v>90</v>
      </c>
    </row>
    <row r="116" spans="1:2" x14ac:dyDescent="0.25">
      <c r="A116" s="2" t="s">
        <v>95</v>
      </c>
      <c r="B116" t="s">
        <v>122</v>
      </c>
    </row>
    <row r="117" spans="1:2" x14ac:dyDescent="0.25">
      <c r="A117" s="2" t="s">
        <v>96</v>
      </c>
      <c r="B117">
        <v>24</v>
      </c>
    </row>
    <row r="118" spans="1:2" x14ac:dyDescent="0.25">
      <c r="A118" s="2" t="s">
        <v>97</v>
      </c>
      <c r="B118">
        <v>96</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row>
    <row r="123" spans="1:2" x14ac:dyDescent="0.25">
      <c r="A123" s="2" t="s">
        <v>102</v>
      </c>
    </row>
    <row r="124" spans="1:2" x14ac:dyDescent="0.25">
      <c r="A124" s="2" t="s">
        <v>103</v>
      </c>
      <c r="B124" t="s">
        <v>819</v>
      </c>
    </row>
    <row r="125" spans="1:2" x14ac:dyDescent="0.25">
      <c r="A125" s="1" t="s">
        <v>104</v>
      </c>
      <c r="B125">
        <v>873.72</v>
      </c>
    </row>
  </sheetData>
  <pageMargins left="0.7" right="0.7" top="0.75" bottom="0.75" header="0.3" footer="0.3"/>
</worksheet>
</file>

<file path=xl/worksheets/sheet7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91</v>
      </c>
    </row>
    <row r="2" spans="1:2" x14ac:dyDescent="0.25">
      <c r="A2" s="1" t="s">
        <v>0</v>
      </c>
    </row>
    <row r="3" spans="1:2" x14ac:dyDescent="0.25">
      <c r="A3" s="2" t="s">
        <v>1</v>
      </c>
      <c r="B3" t="s">
        <v>155</v>
      </c>
    </row>
    <row r="4" spans="1:2" x14ac:dyDescent="0.25">
      <c r="A4" s="2" t="s">
        <v>2</v>
      </c>
      <c r="B4" t="s">
        <v>149</v>
      </c>
    </row>
    <row r="5" spans="1:2" x14ac:dyDescent="0.25">
      <c r="A5" s="2" t="s">
        <v>3</v>
      </c>
      <c r="B5" t="s">
        <v>820</v>
      </c>
    </row>
    <row r="6" spans="1:2" x14ac:dyDescent="0.25">
      <c r="A6" s="2" t="s">
        <v>4</v>
      </c>
      <c r="B6" t="s">
        <v>108</v>
      </c>
    </row>
    <row r="7" spans="1:2" x14ac:dyDescent="0.25">
      <c r="A7" s="2" t="s">
        <v>5</v>
      </c>
      <c r="B7" t="s">
        <v>821</v>
      </c>
    </row>
    <row r="8" spans="1:2" x14ac:dyDescent="0.25">
      <c r="A8" s="2" t="s">
        <v>6</v>
      </c>
      <c r="B8" t="s">
        <v>822</v>
      </c>
    </row>
    <row r="9" spans="1:2" x14ac:dyDescent="0.25">
      <c r="A9" s="2" t="s">
        <v>7</v>
      </c>
      <c r="B9" t="s">
        <v>823</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row>
    <row r="21" spans="1:2" x14ac:dyDescent="0.25">
      <c r="A21" s="2" t="s">
        <v>19</v>
      </c>
      <c r="B21" t="s">
        <v>656</v>
      </c>
    </row>
    <row r="22" spans="1:2" x14ac:dyDescent="0.25">
      <c r="A22" s="2" t="s">
        <v>20</v>
      </c>
      <c r="B22" t="s">
        <v>824</v>
      </c>
    </row>
    <row r="23" spans="1:2" x14ac:dyDescent="0.25">
      <c r="A23" s="2" t="s">
        <v>21</v>
      </c>
      <c r="B23" t="s">
        <v>825</v>
      </c>
    </row>
    <row r="24" spans="1:2" x14ac:dyDescent="0.25">
      <c r="A24" s="1" t="s">
        <v>22</v>
      </c>
      <c r="B24" t="s">
        <v>1121</v>
      </c>
    </row>
    <row r="25" spans="1:2" x14ac:dyDescent="0.25">
      <c r="A25" s="1"/>
    </row>
    <row r="26" spans="1:2" x14ac:dyDescent="0.25">
      <c r="A26" s="1" t="s">
        <v>23</v>
      </c>
    </row>
    <row r="27" spans="1:2" x14ac:dyDescent="0.25">
      <c r="A27" s="2" t="s">
        <v>24</v>
      </c>
      <c r="B27" t="s">
        <v>118</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118</v>
      </c>
    </row>
    <row r="38" spans="1:2" x14ac:dyDescent="0.25">
      <c r="A38" s="2"/>
    </row>
    <row r="39" spans="1:2" x14ac:dyDescent="0.25">
      <c r="A39" s="2" t="s">
        <v>30</v>
      </c>
      <c r="B39" t="s">
        <v>120</v>
      </c>
    </row>
    <row r="40" spans="1:2" x14ac:dyDescent="0.25">
      <c r="A40" s="2" t="s">
        <v>25</v>
      </c>
      <c r="B40" t="s">
        <v>826</v>
      </c>
    </row>
    <row r="41" spans="1:2" x14ac:dyDescent="0.25">
      <c r="A41" s="2" t="s">
        <v>26</v>
      </c>
      <c r="B41" t="s">
        <v>656</v>
      </c>
    </row>
    <row r="42" spans="1:2" x14ac:dyDescent="0.25">
      <c r="A42" s="2"/>
      <c r="B42" t="s">
        <v>827</v>
      </c>
    </row>
    <row r="43" spans="1:2" x14ac:dyDescent="0.25">
      <c r="A43" s="2" t="s">
        <v>31</v>
      </c>
      <c r="B43" t="s">
        <v>118</v>
      </c>
    </row>
    <row r="44" spans="1:2" x14ac:dyDescent="0.25">
      <c r="A44" s="2" t="s">
        <v>32</v>
      </c>
    </row>
    <row r="45" spans="1:2" x14ac:dyDescent="0.25">
      <c r="A45" s="2" t="s">
        <v>33</v>
      </c>
      <c r="B45" t="s">
        <v>120</v>
      </c>
    </row>
    <row r="46" spans="1:2" x14ac:dyDescent="0.25">
      <c r="A46" s="2" t="s">
        <v>34</v>
      </c>
      <c r="B46" t="s">
        <v>365</v>
      </c>
    </row>
    <row r="47" spans="1:2" x14ac:dyDescent="0.25">
      <c r="A47" s="2" t="s">
        <v>35</v>
      </c>
      <c r="B47" t="s">
        <v>120</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120</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656</v>
      </c>
    </row>
    <row r="63" spans="1:2" x14ac:dyDescent="0.25">
      <c r="A63" s="2" t="s">
        <v>26</v>
      </c>
      <c r="B63" t="s">
        <v>824</v>
      </c>
    </row>
    <row r="64" spans="1:2" x14ac:dyDescent="0.25">
      <c r="A64" s="2" t="s">
        <v>32</v>
      </c>
      <c r="B64" t="s">
        <v>828</v>
      </c>
    </row>
    <row r="65" spans="1:2" x14ac:dyDescent="0.25">
      <c r="A65" s="2"/>
    </row>
    <row r="66" spans="1:2" x14ac:dyDescent="0.25">
      <c r="A66" s="1" t="s">
        <v>46</v>
      </c>
    </row>
    <row r="67" spans="1:2" x14ac:dyDescent="0.25">
      <c r="A67" s="2" t="s">
        <v>47</v>
      </c>
      <c r="B67" t="s">
        <v>115</v>
      </c>
    </row>
    <row r="68" spans="1:2" x14ac:dyDescent="0.25">
      <c r="A68" s="2" t="s">
        <v>48</v>
      </c>
      <c r="B68">
        <v>15</v>
      </c>
    </row>
    <row r="69" spans="1:2" x14ac:dyDescent="0.25">
      <c r="A69" s="2" t="s">
        <v>49</v>
      </c>
      <c r="B69">
        <v>90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136</v>
      </c>
    </row>
    <row r="74" spans="1:2" x14ac:dyDescent="0.25">
      <c r="A74" s="2" t="s">
        <v>54</v>
      </c>
      <c r="B74">
        <v>0.75</v>
      </c>
    </row>
    <row r="75" spans="1:2" x14ac:dyDescent="0.25">
      <c r="A75" s="2" t="s">
        <v>55</v>
      </c>
      <c r="B75">
        <v>1.5</v>
      </c>
    </row>
    <row r="76" spans="1:2" x14ac:dyDescent="0.25">
      <c r="A76" s="2" t="s">
        <v>56</v>
      </c>
    </row>
    <row r="77" spans="1:2" x14ac:dyDescent="0.25">
      <c r="A77" s="2" t="s">
        <v>57</v>
      </c>
      <c r="B77">
        <v>0.75</v>
      </c>
    </row>
    <row r="78" spans="1:2" x14ac:dyDescent="0.25">
      <c r="A78" s="2" t="s">
        <v>57</v>
      </c>
      <c r="B78">
        <v>0</v>
      </c>
    </row>
    <row r="79" spans="1:2" x14ac:dyDescent="0.25">
      <c r="A79" s="2" t="s">
        <v>58</v>
      </c>
    </row>
    <row r="80" spans="1:2" x14ac:dyDescent="0.25">
      <c r="A80" s="2" t="s">
        <v>59</v>
      </c>
      <c r="B80">
        <v>0.75</v>
      </c>
    </row>
    <row r="81" spans="1:2" x14ac:dyDescent="0.25">
      <c r="A81" s="2" t="s">
        <v>60</v>
      </c>
      <c r="B81">
        <v>0</v>
      </c>
    </row>
    <row r="82" spans="1:2" x14ac:dyDescent="0.25">
      <c r="A82" s="2" t="s">
        <v>61</v>
      </c>
      <c r="B82" t="s">
        <v>136</v>
      </c>
    </row>
    <row r="83" spans="1:2" x14ac:dyDescent="0.25">
      <c r="A83" s="2" t="s">
        <v>62</v>
      </c>
      <c r="B83">
        <v>0.75</v>
      </c>
    </row>
    <row r="84" spans="1:2" x14ac:dyDescent="0.25">
      <c r="A84" s="2" t="s">
        <v>63</v>
      </c>
      <c r="B84">
        <v>1.5</v>
      </c>
    </row>
    <row r="85" spans="1:2" x14ac:dyDescent="0.25">
      <c r="A85" s="2" t="s">
        <v>64</v>
      </c>
    </row>
    <row r="86" spans="1:2" x14ac:dyDescent="0.25">
      <c r="A86" s="2" t="s">
        <v>65</v>
      </c>
      <c r="B86">
        <v>142</v>
      </c>
    </row>
    <row r="87" spans="1:2" x14ac:dyDescent="0.25">
      <c r="A87" s="2" t="s">
        <v>66</v>
      </c>
      <c r="B87">
        <v>0</v>
      </c>
    </row>
    <row r="88" spans="1:2" x14ac:dyDescent="0.25">
      <c r="A88" s="2" t="s">
        <v>67</v>
      </c>
    </row>
    <row r="89" spans="1:2" x14ac:dyDescent="0.25">
      <c r="A89" s="2" t="s">
        <v>68</v>
      </c>
      <c r="B89">
        <v>1.1000000000000001</v>
      </c>
    </row>
    <row r="90" spans="1:2" x14ac:dyDescent="0.25">
      <c r="A90" s="2" t="s">
        <v>69</v>
      </c>
      <c r="B90">
        <v>0</v>
      </c>
    </row>
    <row r="91" spans="1:2" x14ac:dyDescent="0.25">
      <c r="A91" s="2" t="s">
        <v>70</v>
      </c>
      <c r="B91" t="s">
        <v>136</v>
      </c>
    </row>
    <row r="92" spans="1:2" x14ac:dyDescent="0.25">
      <c r="A92" s="2" t="s">
        <v>71</v>
      </c>
      <c r="B92">
        <v>0.7</v>
      </c>
    </row>
    <row r="93" spans="1:2" x14ac:dyDescent="0.25">
      <c r="A93" s="2" t="s">
        <v>72</v>
      </c>
      <c r="B93">
        <v>1.4</v>
      </c>
    </row>
    <row r="94" spans="1:2" x14ac:dyDescent="0.25">
      <c r="A94" s="2" t="s">
        <v>73</v>
      </c>
    </row>
    <row r="95" spans="1:2" x14ac:dyDescent="0.25">
      <c r="A95" s="2" t="s">
        <v>74</v>
      </c>
      <c r="B95">
        <v>1.6</v>
      </c>
    </row>
    <row r="96" spans="1:2" x14ac:dyDescent="0.25">
      <c r="A96" s="2" t="s">
        <v>75</v>
      </c>
      <c r="B96">
        <v>0</v>
      </c>
    </row>
    <row r="97" spans="1:2" x14ac:dyDescent="0.25">
      <c r="A97" s="2" t="s">
        <v>76</v>
      </c>
    </row>
    <row r="98" spans="1:2" x14ac:dyDescent="0.25">
      <c r="A98" s="2" t="s">
        <v>77</v>
      </c>
      <c r="B98">
        <v>4.5</v>
      </c>
    </row>
    <row r="99" spans="1:2" x14ac:dyDescent="0.25">
      <c r="A99" s="2" t="s">
        <v>78</v>
      </c>
      <c r="B99">
        <v>0</v>
      </c>
    </row>
    <row r="100" spans="1:2" x14ac:dyDescent="0.25">
      <c r="A100" s="2" t="s">
        <v>79</v>
      </c>
    </row>
    <row r="101" spans="1:2" x14ac:dyDescent="0.25">
      <c r="A101" s="2" t="s">
        <v>80</v>
      </c>
      <c r="B101">
        <v>7.5</v>
      </c>
    </row>
    <row r="102" spans="1:2" x14ac:dyDescent="0.25">
      <c r="A102" s="2" t="s">
        <v>81</v>
      </c>
      <c r="B102">
        <v>0</v>
      </c>
    </row>
    <row r="103" spans="1:2" x14ac:dyDescent="0.25">
      <c r="A103" s="2" t="s">
        <v>82</v>
      </c>
      <c r="B103" t="s">
        <v>127</v>
      </c>
    </row>
    <row r="104" spans="1:2" x14ac:dyDescent="0.25">
      <c r="A104" s="2" t="s">
        <v>83</v>
      </c>
      <c r="B104">
        <v>6</v>
      </c>
    </row>
    <row r="105" spans="1:2" x14ac:dyDescent="0.25">
      <c r="A105" s="2" t="s">
        <v>84</v>
      </c>
      <c r="B105">
        <v>150</v>
      </c>
    </row>
    <row r="106" spans="1:2" x14ac:dyDescent="0.25">
      <c r="A106" s="2" t="s">
        <v>85</v>
      </c>
    </row>
    <row r="107" spans="1:2" x14ac:dyDescent="0.25">
      <c r="A107" s="2" t="s">
        <v>86</v>
      </c>
    </row>
    <row r="108" spans="1:2" x14ac:dyDescent="0.25">
      <c r="A108" s="2" t="s">
        <v>87</v>
      </c>
      <c r="B108">
        <v>10.5</v>
      </c>
    </row>
    <row r="109" spans="1:2" x14ac:dyDescent="0.25">
      <c r="A109" s="2" t="s">
        <v>88</v>
      </c>
      <c r="B109">
        <v>0</v>
      </c>
    </row>
    <row r="110" spans="1:2" x14ac:dyDescent="0.25">
      <c r="A110" s="2" t="s">
        <v>89</v>
      </c>
      <c r="B110" t="s">
        <v>122</v>
      </c>
    </row>
    <row r="111" spans="1:2" x14ac:dyDescent="0.25">
      <c r="A111" s="2" t="s">
        <v>90</v>
      </c>
      <c r="B111">
        <v>10.5</v>
      </c>
    </row>
    <row r="112" spans="1:2" x14ac:dyDescent="0.25">
      <c r="A112" s="2" t="s">
        <v>91</v>
      </c>
      <c r="B112">
        <v>42</v>
      </c>
    </row>
    <row r="113" spans="1:2" x14ac:dyDescent="0.25">
      <c r="A113" s="2" t="s">
        <v>92</v>
      </c>
      <c r="B113" t="s">
        <v>152</v>
      </c>
    </row>
    <row r="114" spans="1:2" x14ac:dyDescent="0.25">
      <c r="A114" s="2" t="s">
        <v>93</v>
      </c>
      <c r="B114">
        <v>6</v>
      </c>
    </row>
    <row r="115" spans="1:2" x14ac:dyDescent="0.25">
      <c r="A115" s="2" t="s">
        <v>94</v>
      </c>
      <c r="B115">
        <v>48</v>
      </c>
    </row>
    <row r="116" spans="1:2" x14ac:dyDescent="0.25">
      <c r="A116" s="2" t="s">
        <v>95</v>
      </c>
      <c r="B116" t="s">
        <v>115</v>
      </c>
    </row>
    <row r="117" spans="1:2" x14ac:dyDescent="0.25">
      <c r="A117" s="2" t="s">
        <v>96</v>
      </c>
      <c r="B117">
        <v>24</v>
      </c>
    </row>
    <row r="118" spans="1:2" x14ac:dyDescent="0.25">
      <c r="A118" s="2" t="s">
        <v>97</v>
      </c>
      <c r="B118">
        <v>144</v>
      </c>
    </row>
    <row r="119" spans="1:2" x14ac:dyDescent="0.25">
      <c r="A119" s="2" t="s">
        <v>98</v>
      </c>
      <c r="B119" t="s">
        <v>122</v>
      </c>
    </row>
    <row r="120" spans="1:2" x14ac:dyDescent="0.25">
      <c r="A120" s="2" t="s">
        <v>99</v>
      </c>
      <c r="B120">
        <v>10</v>
      </c>
    </row>
    <row r="121" spans="1:2" x14ac:dyDescent="0.25">
      <c r="A121" s="2" t="s">
        <v>100</v>
      </c>
      <c r="B121">
        <v>40</v>
      </c>
    </row>
    <row r="122" spans="1:2" x14ac:dyDescent="0.25">
      <c r="A122" s="2" t="s">
        <v>101</v>
      </c>
      <c r="B122" t="s">
        <v>122</v>
      </c>
    </row>
    <row r="123" spans="1:2" x14ac:dyDescent="0.25">
      <c r="A123" s="2" t="s">
        <v>102</v>
      </c>
    </row>
    <row r="124" spans="1:2" x14ac:dyDescent="0.25">
      <c r="A124" s="2" t="s">
        <v>103</v>
      </c>
      <c r="B124" t="s">
        <v>829</v>
      </c>
    </row>
    <row r="125" spans="1:2" x14ac:dyDescent="0.25">
      <c r="A125" s="1" t="s">
        <v>104</v>
      </c>
      <c r="B125">
        <v>524.22</v>
      </c>
    </row>
  </sheetData>
  <pageMargins left="0.7" right="0.7" top="0.75" bottom="0.75" header="0.3" footer="0.3"/>
</worksheet>
</file>

<file path=xl/worksheets/sheet7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92</v>
      </c>
    </row>
    <row r="2" spans="1:2" x14ac:dyDescent="0.25">
      <c r="A2" s="1" t="s">
        <v>0</v>
      </c>
    </row>
    <row r="3" spans="1:2" x14ac:dyDescent="0.25">
      <c r="A3" s="2" t="s">
        <v>1</v>
      </c>
      <c r="B3" t="s">
        <v>155</v>
      </c>
    </row>
    <row r="4" spans="1:2" x14ac:dyDescent="0.25">
      <c r="A4" s="2" t="s">
        <v>2</v>
      </c>
      <c r="B4" t="s">
        <v>754</v>
      </c>
    </row>
    <row r="5" spans="1:2" x14ac:dyDescent="0.25">
      <c r="A5" s="2" t="s">
        <v>3</v>
      </c>
      <c r="B5" t="s">
        <v>830</v>
      </c>
    </row>
    <row r="6" spans="1:2" x14ac:dyDescent="0.25">
      <c r="A6" s="2" t="s">
        <v>4</v>
      </c>
      <c r="B6" t="s">
        <v>108</v>
      </c>
    </row>
    <row r="7" spans="1:2" x14ac:dyDescent="0.25">
      <c r="A7" s="2" t="s">
        <v>5</v>
      </c>
      <c r="B7" t="s">
        <v>109</v>
      </c>
    </row>
    <row r="8" spans="1:2" x14ac:dyDescent="0.25">
      <c r="A8" s="2" t="s">
        <v>6</v>
      </c>
      <c r="B8" t="s">
        <v>831</v>
      </c>
    </row>
    <row r="9" spans="1:2" x14ac:dyDescent="0.25">
      <c r="A9" s="2" t="s">
        <v>7</v>
      </c>
      <c r="B9" t="s">
        <v>832</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row>
    <row r="21" spans="1:2" x14ac:dyDescent="0.25">
      <c r="A21" s="2" t="s">
        <v>19</v>
      </c>
      <c r="B21" t="s">
        <v>833</v>
      </c>
    </row>
    <row r="22" spans="1:2" x14ac:dyDescent="0.25">
      <c r="A22" s="2" t="s">
        <v>20</v>
      </c>
      <c r="B22" t="s">
        <v>834</v>
      </c>
    </row>
    <row r="23" spans="1:2" x14ac:dyDescent="0.25">
      <c r="A23" s="2" t="s">
        <v>21</v>
      </c>
      <c r="B23" t="s">
        <v>835</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126</v>
      </c>
    </row>
    <row r="29" spans="1:2" x14ac:dyDescent="0.25">
      <c r="A29" s="2" t="s">
        <v>25</v>
      </c>
      <c r="B29" t="s">
        <v>836</v>
      </c>
    </row>
    <row r="30" spans="1:2" x14ac:dyDescent="0.25">
      <c r="A30" s="2" t="s">
        <v>26</v>
      </c>
      <c r="B30" t="s">
        <v>208</v>
      </c>
    </row>
    <row r="31" spans="1:2" x14ac:dyDescent="0.25">
      <c r="A31" s="2" t="s">
        <v>27</v>
      </c>
    </row>
    <row r="32" spans="1:2" x14ac:dyDescent="0.25">
      <c r="A32" s="2" t="s">
        <v>28</v>
      </c>
      <c r="B32" t="s">
        <v>120</v>
      </c>
    </row>
    <row r="33" spans="1:2" x14ac:dyDescent="0.25">
      <c r="A33" s="2"/>
      <c r="B33" t="s">
        <v>129</v>
      </c>
    </row>
    <row r="34" spans="1:2" x14ac:dyDescent="0.25">
      <c r="A34" s="2" t="s">
        <v>25</v>
      </c>
      <c r="B34" t="s">
        <v>208</v>
      </c>
    </row>
    <row r="35" spans="1:2" x14ac:dyDescent="0.25">
      <c r="A35" s="2" t="s">
        <v>26</v>
      </c>
    </row>
    <row r="36" spans="1:2" x14ac:dyDescent="0.25">
      <c r="A36" s="2" t="s">
        <v>27</v>
      </c>
    </row>
    <row r="37" spans="1:2" x14ac:dyDescent="0.25">
      <c r="A37" s="2" t="s">
        <v>29</v>
      </c>
      <c r="B37" t="s">
        <v>120</v>
      </c>
    </row>
    <row r="38" spans="1:2" x14ac:dyDescent="0.25">
      <c r="A38" s="2"/>
    </row>
    <row r="39" spans="1:2" x14ac:dyDescent="0.25">
      <c r="A39" s="2" t="s">
        <v>30</v>
      </c>
      <c r="B39" t="s">
        <v>120</v>
      </c>
    </row>
    <row r="40" spans="1:2" x14ac:dyDescent="0.25">
      <c r="A40" s="2" t="s">
        <v>25</v>
      </c>
      <c r="B40" t="s">
        <v>152</v>
      </c>
    </row>
    <row r="41" spans="1:2" x14ac:dyDescent="0.25">
      <c r="A41" s="2" t="s">
        <v>26</v>
      </c>
      <c r="B41" t="s">
        <v>445</v>
      </c>
    </row>
    <row r="42" spans="1:2" x14ac:dyDescent="0.25">
      <c r="A42" s="2"/>
    </row>
    <row r="43" spans="1:2" x14ac:dyDescent="0.25">
      <c r="A43" s="2" t="s">
        <v>31</v>
      </c>
      <c r="B43" t="s">
        <v>120</v>
      </c>
    </row>
    <row r="44" spans="1:2" x14ac:dyDescent="0.25">
      <c r="A44" s="2" t="s">
        <v>32</v>
      </c>
      <c r="B44" t="s">
        <v>828</v>
      </c>
    </row>
    <row r="45" spans="1:2" x14ac:dyDescent="0.25">
      <c r="A45" s="2" t="s">
        <v>33</v>
      </c>
      <c r="B45" t="s">
        <v>120</v>
      </c>
    </row>
    <row r="46" spans="1:2" x14ac:dyDescent="0.25">
      <c r="A46" s="2" t="s">
        <v>34</v>
      </c>
    </row>
    <row r="47" spans="1:2" x14ac:dyDescent="0.25">
      <c r="A47" s="2" t="s">
        <v>35</v>
      </c>
      <c r="B47" t="s">
        <v>120</v>
      </c>
    </row>
    <row r="48" spans="1:2" x14ac:dyDescent="0.25">
      <c r="A48" s="2" t="s">
        <v>36</v>
      </c>
    </row>
    <row r="49" spans="1:2" x14ac:dyDescent="0.25">
      <c r="A49" s="2"/>
    </row>
    <row r="50" spans="1:2" x14ac:dyDescent="0.25">
      <c r="A50" s="2" t="s">
        <v>37</v>
      </c>
      <c r="B50" t="s">
        <v>120</v>
      </c>
    </row>
    <row r="51" spans="1:2" x14ac:dyDescent="0.25">
      <c r="A51" s="2"/>
    </row>
    <row r="52" spans="1:2" x14ac:dyDescent="0.25">
      <c r="A52" s="2" t="s">
        <v>38</v>
      </c>
      <c r="B52" t="s">
        <v>118</v>
      </c>
    </row>
    <row r="53" spans="1:2" x14ac:dyDescent="0.25">
      <c r="A53" s="2" t="s">
        <v>36</v>
      </c>
    </row>
    <row r="54" spans="1:2" x14ac:dyDescent="0.25">
      <c r="A54" s="2"/>
    </row>
    <row r="55" spans="1:2" x14ac:dyDescent="0.25">
      <c r="A55" s="2" t="s">
        <v>39</v>
      </c>
      <c r="B55" t="s">
        <v>120</v>
      </c>
    </row>
    <row r="56" spans="1:2" x14ac:dyDescent="0.25">
      <c r="A56" s="2" t="s">
        <v>40</v>
      </c>
      <c r="B56" t="s">
        <v>833</v>
      </c>
    </row>
    <row r="57" spans="1:2" x14ac:dyDescent="0.25">
      <c r="A57" s="2" t="s">
        <v>41</v>
      </c>
      <c r="B57" t="s">
        <v>834</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833</v>
      </c>
    </row>
    <row r="63" spans="1:2" x14ac:dyDescent="0.25">
      <c r="A63" s="2" t="s">
        <v>26</v>
      </c>
      <c r="B63" t="s">
        <v>834</v>
      </c>
    </row>
    <row r="64" spans="1:2" x14ac:dyDescent="0.25">
      <c r="A64" s="2" t="s">
        <v>32</v>
      </c>
      <c r="B64" t="s">
        <v>828</v>
      </c>
    </row>
    <row r="65" spans="1:2" x14ac:dyDescent="0.25">
      <c r="A65" s="2"/>
    </row>
    <row r="66" spans="1:2" x14ac:dyDescent="0.25">
      <c r="A66" s="1" t="s">
        <v>46</v>
      </c>
    </row>
    <row r="67" spans="1:2" x14ac:dyDescent="0.25">
      <c r="A67" s="2" t="s">
        <v>47</v>
      </c>
      <c r="B67" t="s">
        <v>153</v>
      </c>
    </row>
    <row r="68" spans="1:2" x14ac:dyDescent="0.25">
      <c r="A68" s="2" t="s">
        <v>48</v>
      </c>
      <c r="B68">
        <v>15</v>
      </c>
    </row>
    <row r="69" spans="1:2" x14ac:dyDescent="0.25">
      <c r="A69" s="2" t="s">
        <v>49</v>
      </c>
      <c r="B69">
        <v>360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122</v>
      </c>
    </row>
    <row r="74" spans="1:2" x14ac:dyDescent="0.25">
      <c r="A74" s="2" t="s">
        <v>54</v>
      </c>
      <c r="B74">
        <v>0.75</v>
      </c>
    </row>
    <row r="75" spans="1:2" x14ac:dyDescent="0.25">
      <c r="A75" s="2" t="s">
        <v>55</v>
      </c>
      <c r="B75">
        <v>3</v>
      </c>
    </row>
    <row r="76" spans="1:2" x14ac:dyDescent="0.25">
      <c r="A76" s="2" t="s">
        <v>56</v>
      </c>
      <c r="B76" t="s">
        <v>136</v>
      </c>
    </row>
    <row r="77" spans="1:2" x14ac:dyDescent="0.25">
      <c r="A77" s="2" t="s">
        <v>57</v>
      </c>
      <c r="B77">
        <v>0.75</v>
      </c>
    </row>
    <row r="78" spans="1:2" x14ac:dyDescent="0.25">
      <c r="A78" s="2" t="s">
        <v>57</v>
      </c>
      <c r="B78">
        <v>1.5</v>
      </c>
    </row>
    <row r="79" spans="1:2" x14ac:dyDescent="0.25">
      <c r="A79" s="2" t="s">
        <v>58</v>
      </c>
    </row>
    <row r="80" spans="1:2" x14ac:dyDescent="0.25">
      <c r="A80" s="2" t="s">
        <v>59</v>
      </c>
      <c r="B80">
        <v>0.75</v>
      </c>
    </row>
    <row r="81" spans="1:2" x14ac:dyDescent="0.25">
      <c r="A81" s="2" t="s">
        <v>60</v>
      </c>
      <c r="B81">
        <v>0</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row>
    <row r="86" spans="1:2" x14ac:dyDescent="0.25">
      <c r="A86" s="2" t="s">
        <v>65</v>
      </c>
      <c r="B86">
        <v>142</v>
      </c>
    </row>
    <row r="87" spans="1:2" x14ac:dyDescent="0.25">
      <c r="A87" s="2" t="s">
        <v>66</v>
      </c>
      <c r="B87">
        <v>0</v>
      </c>
    </row>
    <row r="88" spans="1:2" x14ac:dyDescent="0.25">
      <c r="A88" s="2" t="s">
        <v>67</v>
      </c>
    </row>
    <row r="89" spans="1:2" x14ac:dyDescent="0.25">
      <c r="A89" s="2" t="s">
        <v>68</v>
      </c>
      <c r="B89">
        <v>1.1000000000000001</v>
      </c>
    </row>
    <row r="90" spans="1:2" x14ac:dyDescent="0.25">
      <c r="A90" s="2" t="s">
        <v>69</v>
      </c>
      <c r="B90">
        <v>0</v>
      </c>
    </row>
    <row r="91" spans="1:2" x14ac:dyDescent="0.25">
      <c r="A91" s="2" t="s">
        <v>70</v>
      </c>
      <c r="B91" t="s">
        <v>136</v>
      </c>
    </row>
    <row r="92" spans="1:2" x14ac:dyDescent="0.25">
      <c r="A92" s="2" t="s">
        <v>71</v>
      </c>
      <c r="B92">
        <v>0.7</v>
      </c>
    </row>
    <row r="93" spans="1:2" x14ac:dyDescent="0.25">
      <c r="A93" s="2" t="s">
        <v>72</v>
      </c>
      <c r="B93">
        <v>1.4</v>
      </c>
    </row>
    <row r="94" spans="1:2" x14ac:dyDescent="0.25">
      <c r="A94" s="2" t="s">
        <v>73</v>
      </c>
    </row>
    <row r="95" spans="1:2" x14ac:dyDescent="0.25">
      <c r="A95" s="2" t="s">
        <v>74</v>
      </c>
      <c r="B95">
        <v>1.6</v>
      </c>
    </row>
    <row r="96" spans="1:2" x14ac:dyDescent="0.25">
      <c r="A96" s="2" t="s">
        <v>75</v>
      </c>
      <c r="B96">
        <v>0</v>
      </c>
    </row>
    <row r="97" spans="1:2" x14ac:dyDescent="0.25">
      <c r="A97" s="2" t="s">
        <v>76</v>
      </c>
    </row>
    <row r="98" spans="1:2" x14ac:dyDescent="0.25">
      <c r="A98" s="2" t="s">
        <v>77</v>
      </c>
      <c r="B98">
        <v>4.5</v>
      </c>
    </row>
    <row r="99" spans="1:2" x14ac:dyDescent="0.25">
      <c r="A99" s="2" t="s">
        <v>78</v>
      </c>
      <c r="B99">
        <v>0</v>
      </c>
    </row>
    <row r="100" spans="1:2" x14ac:dyDescent="0.25">
      <c r="A100" s="2" t="s">
        <v>79</v>
      </c>
    </row>
    <row r="101" spans="1:2" x14ac:dyDescent="0.25">
      <c r="A101" s="2" t="s">
        <v>80</v>
      </c>
      <c r="B101">
        <v>7.5</v>
      </c>
    </row>
    <row r="102" spans="1:2" x14ac:dyDescent="0.25">
      <c r="A102" s="2" t="s">
        <v>81</v>
      </c>
      <c r="B102">
        <v>0</v>
      </c>
    </row>
    <row r="103" spans="1:2" x14ac:dyDescent="0.25">
      <c r="A103" s="2" t="s">
        <v>82</v>
      </c>
      <c r="B103" t="s">
        <v>124</v>
      </c>
    </row>
    <row r="104" spans="1:2" x14ac:dyDescent="0.25">
      <c r="A104" s="2" t="s">
        <v>83</v>
      </c>
      <c r="B104">
        <v>6</v>
      </c>
    </row>
    <row r="105" spans="1:2" x14ac:dyDescent="0.25">
      <c r="A105" s="2" t="s">
        <v>84</v>
      </c>
      <c r="B105">
        <v>180</v>
      </c>
    </row>
    <row r="106" spans="1:2" x14ac:dyDescent="0.25">
      <c r="A106" s="2" t="s">
        <v>85</v>
      </c>
    </row>
    <row r="107" spans="1:2" x14ac:dyDescent="0.25">
      <c r="A107" s="2" t="s">
        <v>86</v>
      </c>
      <c r="B107" t="s">
        <v>121</v>
      </c>
    </row>
    <row r="108" spans="1:2" x14ac:dyDescent="0.25">
      <c r="A108" s="2" t="s">
        <v>87</v>
      </c>
      <c r="B108">
        <v>10.5</v>
      </c>
    </row>
    <row r="109" spans="1:2" x14ac:dyDescent="0.25">
      <c r="A109" s="2" t="s">
        <v>88</v>
      </c>
      <c r="B109">
        <v>189</v>
      </c>
    </row>
    <row r="110" spans="1:2" x14ac:dyDescent="0.25">
      <c r="A110" s="2" t="s">
        <v>89</v>
      </c>
      <c r="B110" t="s">
        <v>128</v>
      </c>
    </row>
    <row r="111" spans="1:2" x14ac:dyDescent="0.25">
      <c r="A111" s="2" t="s">
        <v>90</v>
      </c>
      <c r="B111">
        <v>10.5</v>
      </c>
    </row>
    <row r="112" spans="1:2" x14ac:dyDescent="0.25">
      <c r="A112" s="2" t="s">
        <v>91</v>
      </c>
      <c r="B112">
        <v>157.5</v>
      </c>
    </row>
    <row r="113" spans="1:2" x14ac:dyDescent="0.25">
      <c r="A113" s="2" t="s">
        <v>92</v>
      </c>
      <c r="B113" t="s">
        <v>153</v>
      </c>
    </row>
    <row r="114" spans="1:2" x14ac:dyDescent="0.25">
      <c r="A114" s="2" t="s">
        <v>93</v>
      </c>
      <c r="B114">
        <v>6</v>
      </c>
    </row>
    <row r="115" spans="1:2" x14ac:dyDescent="0.25">
      <c r="A115" s="2" t="s">
        <v>94</v>
      </c>
      <c r="B115">
        <v>144</v>
      </c>
    </row>
    <row r="116" spans="1:2" x14ac:dyDescent="0.25">
      <c r="A116" s="2" t="s">
        <v>95</v>
      </c>
      <c r="B116" t="s">
        <v>129</v>
      </c>
    </row>
    <row r="117" spans="1:2" x14ac:dyDescent="0.25">
      <c r="A117" s="2" t="s">
        <v>96</v>
      </c>
      <c r="B117">
        <v>24</v>
      </c>
    </row>
    <row r="118" spans="1:2" x14ac:dyDescent="0.25">
      <c r="A118" s="2" t="s">
        <v>97</v>
      </c>
      <c r="B118">
        <v>288</v>
      </c>
    </row>
    <row r="119" spans="1:2" x14ac:dyDescent="0.25">
      <c r="A119" s="2" t="s">
        <v>98</v>
      </c>
    </row>
    <row r="120" spans="1:2" x14ac:dyDescent="0.25">
      <c r="A120" s="2" t="s">
        <v>99</v>
      </c>
      <c r="B120">
        <v>10</v>
      </c>
    </row>
    <row r="121" spans="1:2" x14ac:dyDescent="0.25">
      <c r="A121" s="2" t="s">
        <v>100</v>
      </c>
      <c r="B121">
        <v>0</v>
      </c>
    </row>
    <row r="122" spans="1:2" x14ac:dyDescent="0.25">
      <c r="A122" s="2" t="s">
        <v>101</v>
      </c>
      <c r="B122" t="s">
        <v>115</v>
      </c>
    </row>
    <row r="123" spans="1:2" x14ac:dyDescent="0.25">
      <c r="A123" s="2" t="s">
        <v>102</v>
      </c>
    </row>
    <row r="124" spans="1:2" x14ac:dyDescent="0.25">
      <c r="A124" s="2" t="s">
        <v>103</v>
      </c>
    </row>
    <row r="125" spans="1:2" x14ac:dyDescent="0.25">
      <c r="A125" s="1" t="s">
        <v>104</v>
      </c>
      <c r="B125">
        <v>1333.22</v>
      </c>
    </row>
  </sheetData>
  <pageMargins left="0.7" right="0.7" top="0.75" bottom="0.75" header="0.3" footer="0.3"/>
</worksheet>
</file>

<file path=xl/worksheets/sheet7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93</v>
      </c>
    </row>
    <row r="2" spans="1:2" x14ac:dyDescent="0.25">
      <c r="A2" s="1" t="s">
        <v>0</v>
      </c>
    </row>
    <row r="3" spans="1:2" x14ac:dyDescent="0.25">
      <c r="A3" s="2" t="s">
        <v>1</v>
      </c>
      <c r="B3" t="s">
        <v>105</v>
      </c>
    </row>
    <row r="4" spans="1:2" x14ac:dyDescent="0.25">
      <c r="A4" s="2" t="s">
        <v>2</v>
      </c>
      <c r="B4" t="s">
        <v>837</v>
      </c>
    </row>
    <row r="5" spans="1:2" x14ac:dyDescent="0.25">
      <c r="A5" s="2" t="s">
        <v>3</v>
      </c>
      <c r="B5" t="s">
        <v>838</v>
      </c>
    </row>
    <row r="6" spans="1:2" x14ac:dyDescent="0.25">
      <c r="A6" s="2" t="s">
        <v>4</v>
      </c>
      <c r="B6" t="s">
        <v>108</v>
      </c>
    </row>
    <row r="7" spans="1:2" x14ac:dyDescent="0.25">
      <c r="A7" s="2" t="s">
        <v>5</v>
      </c>
      <c r="B7" t="s">
        <v>109</v>
      </c>
    </row>
    <row r="8" spans="1:2" x14ac:dyDescent="0.25">
      <c r="A8" s="2" t="s">
        <v>6</v>
      </c>
      <c r="B8" t="s">
        <v>839</v>
      </c>
    </row>
    <row r="9" spans="1:2" x14ac:dyDescent="0.25">
      <c r="A9" s="2" t="s">
        <v>7</v>
      </c>
      <c r="B9" t="s">
        <v>840</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841</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842</v>
      </c>
    </row>
    <row r="22" spans="1:2" x14ac:dyDescent="0.25">
      <c r="A22" s="2" t="s">
        <v>20</v>
      </c>
      <c r="B22" t="s">
        <v>179</v>
      </c>
    </row>
    <row r="23" spans="1:2" x14ac:dyDescent="0.25">
      <c r="A23" s="2" t="s">
        <v>21</v>
      </c>
      <c r="B23" t="s">
        <v>843</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145</v>
      </c>
    </row>
    <row r="29" spans="1:2" x14ac:dyDescent="0.25">
      <c r="A29" s="2" t="s">
        <v>25</v>
      </c>
      <c r="B29" t="s">
        <v>130</v>
      </c>
    </row>
    <row r="30" spans="1:2" x14ac:dyDescent="0.25">
      <c r="A30" s="2" t="s">
        <v>26</v>
      </c>
      <c r="B30" t="s">
        <v>208</v>
      </c>
    </row>
    <row r="31" spans="1:2" x14ac:dyDescent="0.25">
      <c r="A31" s="2" t="s">
        <v>27</v>
      </c>
      <c r="B31" t="s">
        <v>208</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115</v>
      </c>
    </row>
    <row r="39" spans="1:2" x14ac:dyDescent="0.25">
      <c r="A39" s="2" t="s">
        <v>30</v>
      </c>
      <c r="B39" t="s">
        <v>120</v>
      </c>
    </row>
    <row r="40" spans="1:2" x14ac:dyDescent="0.25">
      <c r="A40" s="2" t="s">
        <v>25</v>
      </c>
      <c r="B40" t="s">
        <v>135</v>
      </c>
    </row>
    <row r="41" spans="1:2" x14ac:dyDescent="0.25">
      <c r="A41" s="2" t="s">
        <v>26</v>
      </c>
      <c r="B41" t="s">
        <v>178</v>
      </c>
    </row>
    <row r="42" spans="1:2" x14ac:dyDescent="0.25">
      <c r="A42" s="2"/>
      <c r="B42" t="s">
        <v>143</v>
      </c>
    </row>
    <row r="43" spans="1:2" x14ac:dyDescent="0.25">
      <c r="A43" s="2" t="s">
        <v>31</v>
      </c>
      <c r="B43" t="s">
        <v>120</v>
      </c>
    </row>
    <row r="44" spans="1:2" x14ac:dyDescent="0.25">
      <c r="A44" s="2" t="s">
        <v>32</v>
      </c>
      <c r="B44" t="s">
        <v>129</v>
      </c>
    </row>
    <row r="45" spans="1:2" x14ac:dyDescent="0.25">
      <c r="A45" s="2" t="s">
        <v>33</v>
      </c>
      <c r="B45" t="s">
        <v>120</v>
      </c>
    </row>
    <row r="46" spans="1:2" x14ac:dyDescent="0.25">
      <c r="A46" s="2" t="s">
        <v>34</v>
      </c>
      <c r="B46" t="s">
        <v>209</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166</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126</v>
      </c>
    </row>
    <row r="68" spans="1:2" x14ac:dyDescent="0.25">
      <c r="A68" s="2" t="s">
        <v>48</v>
      </c>
      <c r="B68">
        <v>15</v>
      </c>
    </row>
    <row r="69" spans="1:2" x14ac:dyDescent="0.25">
      <c r="A69" s="2" t="s">
        <v>49</v>
      </c>
      <c r="B69">
        <v>150</v>
      </c>
    </row>
    <row r="70" spans="1:2" x14ac:dyDescent="0.25">
      <c r="A70" s="2" t="s">
        <v>50</v>
      </c>
      <c r="B70" t="s">
        <v>122</v>
      </c>
    </row>
    <row r="71" spans="1:2" x14ac:dyDescent="0.25">
      <c r="A71" s="2" t="s">
        <v>51</v>
      </c>
      <c r="B71">
        <v>1.94</v>
      </c>
    </row>
    <row r="72" spans="1:2" x14ac:dyDescent="0.25">
      <c r="A72" s="2" t="s">
        <v>52</v>
      </c>
      <c r="B72">
        <v>7.76</v>
      </c>
    </row>
    <row r="73" spans="1:2" x14ac:dyDescent="0.25">
      <c r="A73" s="2" t="s">
        <v>53</v>
      </c>
      <c r="B73" t="s">
        <v>116</v>
      </c>
    </row>
    <row r="74" spans="1:2" x14ac:dyDescent="0.25">
      <c r="A74" s="2" t="s">
        <v>54</v>
      </c>
      <c r="B74">
        <v>0.75</v>
      </c>
    </row>
    <row r="75" spans="1:2" x14ac:dyDescent="0.25">
      <c r="A75" s="2" t="s">
        <v>55</v>
      </c>
      <c r="B75">
        <v>3.75</v>
      </c>
    </row>
    <row r="76" spans="1:2" x14ac:dyDescent="0.25">
      <c r="A76" s="2" t="s">
        <v>56</v>
      </c>
      <c r="B76" t="s">
        <v>116</v>
      </c>
    </row>
    <row r="77" spans="1:2" x14ac:dyDescent="0.25">
      <c r="A77" s="2" t="s">
        <v>57</v>
      </c>
      <c r="B77">
        <v>0.75</v>
      </c>
    </row>
    <row r="78" spans="1:2" x14ac:dyDescent="0.25">
      <c r="A78" s="2" t="s">
        <v>57</v>
      </c>
      <c r="B78">
        <v>3.75</v>
      </c>
    </row>
    <row r="79" spans="1:2" x14ac:dyDescent="0.25">
      <c r="A79" s="2" t="s">
        <v>58</v>
      </c>
      <c r="B79" t="s">
        <v>116</v>
      </c>
    </row>
    <row r="80" spans="1:2" x14ac:dyDescent="0.25">
      <c r="A80" s="2" t="s">
        <v>59</v>
      </c>
      <c r="B80">
        <v>0.75</v>
      </c>
    </row>
    <row r="81" spans="1:2" x14ac:dyDescent="0.25">
      <c r="A81" s="2" t="s">
        <v>60</v>
      </c>
      <c r="B81">
        <v>3.75</v>
      </c>
    </row>
    <row r="82" spans="1:2" x14ac:dyDescent="0.25">
      <c r="A82" s="2" t="s">
        <v>61</v>
      </c>
      <c r="B82" t="s">
        <v>116</v>
      </c>
    </row>
    <row r="83" spans="1:2" x14ac:dyDescent="0.25">
      <c r="A83" s="2" t="s">
        <v>62</v>
      </c>
      <c r="B83">
        <v>0.75</v>
      </c>
    </row>
    <row r="84" spans="1:2" x14ac:dyDescent="0.25">
      <c r="A84" s="2" t="s">
        <v>63</v>
      </c>
      <c r="B84">
        <v>3.75</v>
      </c>
    </row>
    <row r="85" spans="1:2" x14ac:dyDescent="0.25">
      <c r="A85" s="2" t="s">
        <v>64</v>
      </c>
    </row>
    <row r="86" spans="1:2" x14ac:dyDescent="0.25">
      <c r="A86" s="2" t="s">
        <v>65</v>
      </c>
      <c r="B86">
        <v>142</v>
      </c>
    </row>
    <row r="87" spans="1:2" x14ac:dyDescent="0.25">
      <c r="A87" s="2" t="s">
        <v>66</v>
      </c>
      <c r="B87">
        <v>0</v>
      </c>
    </row>
    <row r="88" spans="1:2" x14ac:dyDescent="0.25">
      <c r="A88" s="2" t="s">
        <v>67</v>
      </c>
      <c r="B88" t="s">
        <v>166</v>
      </c>
    </row>
    <row r="89" spans="1:2" x14ac:dyDescent="0.25">
      <c r="A89" s="2" t="s">
        <v>68</v>
      </c>
      <c r="B89">
        <v>1.1000000000000001</v>
      </c>
    </row>
    <row r="90" spans="1:2" x14ac:dyDescent="0.25">
      <c r="A90" s="2" t="s">
        <v>69</v>
      </c>
      <c r="B90">
        <v>44</v>
      </c>
    </row>
    <row r="91" spans="1:2" x14ac:dyDescent="0.25">
      <c r="A91" s="2" t="s">
        <v>70</v>
      </c>
      <c r="B91" t="s">
        <v>126</v>
      </c>
    </row>
    <row r="92" spans="1:2" x14ac:dyDescent="0.25">
      <c r="A92" s="2" t="s">
        <v>71</v>
      </c>
      <c r="B92">
        <v>0.7</v>
      </c>
    </row>
    <row r="93" spans="1:2" x14ac:dyDescent="0.25">
      <c r="A93" s="2" t="s">
        <v>72</v>
      </c>
      <c r="B93">
        <v>7</v>
      </c>
    </row>
    <row r="94" spans="1:2" x14ac:dyDescent="0.25">
      <c r="A94" s="2" t="s">
        <v>73</v>
      </c>
      <c r="B94" t="s">
        <v>136</v>
      </c>
    </row>
    <row r="95" spans="1:2" x14ac:dyDescent="0.25">
      <c r="A95" s="2" t="s">
        <v>74</v>
      </c>
      <c r="B95">
        <v>1.6</v>
      </c>
    </row>
    <row r="96" spans="1:2" x14ac:dyDescent="0.25">
      <c r="A96" s="2" t="s">
        <v>75</v>
      </c>
      <c r="B96">
        <v>3.2</v>
      </c>
    </row>
    <row r="97" spans="1:2" x14ac:dyDescent="0.25">
      <c r="A97" s="2" t="s">
        <v>76</v>
      </c>
      <c r="B97" t="s">
        <v>136</v>
      </c>
    </row>
    <row r="98" spans="1:2" x14ac:dyDescent="0.25">
      <c r="A98" s="2" t="s">
        <v>77</v>
      </c>
      <c r="B98">
        <v>4.5</v>
      </c>
    </row>
    <row r="99" spans="1:2" x14ac:dyDescent="0.25">
      <c r="A99" s="2" t="s">
        <v>78</v>
      </c>
      <c r="B99">
        <v>9</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141</v>
      </c>
    </row>
    <row r="104" spans="1:2" x14ac:dyDescent="0.25">
      <c r="A104" s="2" t="s">
        <v>83</v>
      </c>
      <c r="B104">
        <v>6</v>
      </c>
    </row>
    <row r="105" spans="1:2" x14ac:dyDescent="0.25">
      <c r="A105" s="2" t="s">
        <v>84</v>
      </c>
      <c r="B105">
        <v>120</v>
      </c>
    </row>
    <row r="106" spans="1:2" x14ac:dyDescent="0.25">
      <c r="A106" s="2" t="s">
        <v>85</v>
      </c>
    </row>
    <row r="107" spans="1:2" x14ac:dyDescent="0.25">
      <c r="A107" s="2" t="s">
        <v>86</v>
      </c>
    </row>
    <row r="108" spans="1:2" x14ac:dyDescent="0.25">
      <c r="A108" s="2" t="s">
        <v>87</v>
      </c>
      <c r="B108">
        <v>10.5</v>
      </c>
    </row>
    <row r="109" spans="1:2" x14ac:dyDescent="0.25">
      <c r="A109" s="2" t="s">
        <v>88</v>
      </c>
      <c r="B109">
        <v>0</v>
      </c>
    </row>
    <row r="110" spans="1:2" x14ac:dyDescent="0.25">
      <c r="A110" s="2" t="s">
        <v>89</v>
      </c>
      <c r="B110" t="s">
        <v>122</v>
      </c>
    </row>
    <row r="111" spans="1:2" x14ac:dyDescent="0.25">
      <c r="A111" s="2" t="s">
        <v>90</v>
      </c>
      <c r="B111">
        <v>10.5</v>
      </c>
    </row>
    <row r="112" spans="1:2" x14ac:dyDescent="0.25">
      <c r="A112" s="2" t="s">
        <v>91</v>
      </c>
      <c r="B112">
        <v>42</v>
      </c>
    </row>
    <row r="113" spans="1:2" x14ac:dyDescent="0.25">
      <c r="A113" s="2" t="s">
        <v>92</v>
      </c>
      <c r="B113" t="s">
        <v>206</v>
      </c>
    </row>
    <row r="114" spans="1:2" x14ac:dyDescent="0.25">
      <c r="A114" s="2" t="s">
        <v>93</v>
      </c>
      <c r="B114">
        <v>6</v>
      </c>
    </row>
    <row r="115" spans="1:2" x14ac:dyDescent="0.25">
      <c r="A115" s="2" t="s">
        <v>94</v>
      </c>
      <c r="B115">
        <v>132</v>
      </c>
    </row>
    <row r="116" spans="1:2" x14ac:dyDescent="0.25">
      <c r="A116" s="2" t="s">
        <v>95</v>
      </c>
      <c r="B116" t="s">
        <v>203</v>
      </c>
    </row>
    <row r="117" spans="1:2" x14ac:dyDescent="0.25">
      <c r="A117" s="2" t="s">
        <v>96</v>
      </c>
      <c r="B117">
        <v>24</v>
      </c>
    </row>
    <row r="118" spans="1:2" x14ac:dyDescent="0.25">
      <c r="A118" s="2" t="s">
        <v>97</v>
      </c>
      <c r="B118">
        <v>84</v>
      </c>
    </row>
    <row r="119" spans="1:2" x14ac:dyDescent="0.25">
      <c r="A119" s="2" t="s">
        <v>98</v>
      </c>
      <c r="B119" t="s">
        <v>130</v>
      </c>
    </row>
    <row r="120" spans="1:2" x14ac:dyDescent="0.25">
      <c r="A120" s="2" t="s">
        <v>99</v>
      </c>
      <c r="B120">
        <v>10</v>
      </c>
    </row>
    <row r="121" spans="1:2" x14ac:dyDescent="0.25">
      <c r="A121" s="2" t="s">
        <v>100</v>
      </c>
      <c r="B121">
        <v>30</v>
      </c>
    </row>
    <row r="122" spans="1:2" x14ac:dyDescent="0.25">
      <c r="A122" s="2" t="s">
        <v>101</v>
      </c>
    </row>
    <row r="123" spans="1:2" x14ac:dyDescent="0.25">
      <c r="A123" s="2" t="s">
        <v>102</v>
      </c>
    </row>
    <row r="124" spans="1:2" x14ac:dyDescent="0.25">
      <c r="A124" s="2" t="s">
        <v>103</v>
      </c>
      <c r="B124" t="s">
        <v>844</v>
      </c>
    </row>
    <row r="125" spans="1:2" x14ac:dyDescent="0.25">
      <c r="A125" s="1" t="s">
        <v>104</v>
      </c>
      <c r="B125">
        <v>643.96</v>
      </c>
    </row>
  </sheetData>
  <pageMargins left="0.7" right="0.7" top="0.75" bottom="0.75" header="0.3" footer="0.3"/>
</worksheet>
</file>

<file path=xl/worksheets/sheet7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94</v>
      </c>
    </row>
    <row r="2" spans="1:2" x14ac:dyDescent="0.25">
      <c r="A2" s="1" t="s">
        <v>0</v>
      </c>
    </row>
    <row r="3" spans="1:2" x14ac:dyDescent="0.25">
      <c r="A3" s="2" t="s">
        <v>1</v>
      </c>
      <c r="B3" t="s">
        <v>105</v>
      </c>
    </row>
    <row r="4" spans="1:2" x14ac:dyDescent="0.25">
      <c r="A4" s="2" t="s">
        <v>2</v>
      </c>
      <c r="B4" t="s">
        <v>845</v>
      </c>
    </row>
    <row r="5" spans="1:2" x14ac:dyDescent="0.25">
      <c r="A5" s="2" t="s">
        <v>3</v>
      </c>
      <c r="B5" t="s">
        <v>846</v>
      </c>
    </row>
    <row r="6" spans="1:2" x14ac:dyDescent="0.25">
      <c r="A6" s="2" t="s">
        <v>4</v>
      </c>
      <c r="B6" t="s">
        <v>108</v>
      </c>
    </row>
    <row r="7" spans="1:2" x14ac:dyDescent="0.25">
      <c r="A7" s="2" t="s">
        <v>5</v>
      </c>
      <c r="B7" t="s">
        <v>109</v>
      </c>
    </row>
    <row r="8" spans="1:2" x14ac:dyDescent="0.25">
      <c r="A8" s="2" t="s">
        <v>6</v>
      </c>
      <c r="B8" t="s">
        <v>839</v>
      </c>
    </row>
    <row r="9" spans="1:2" x14ac:dyDescent="0.25">
      <c r="A9" s="2" t="s">
        <v>7</v>
      </c>
      <c r="B9" t="s">
        <v>847</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301</v>
      </c>
    </row>
    <row r="22" spans="1:2" x14ac:dyDescent="0.25">
      <c r="A22" s="2" t="s">
        <v>20</v>
      </c>
      <c r="B22" t="s">
        <v>372</v>
      </c>
    </row>
    <row r="23" spans="1:2" x14ac:dyDescent="0.25">
      <c r="A23" s="2" t="s">
        <v>21</v>
      </c>
      <c r="B23" t="s">
        <v>848</v>
      </c>
    </row>
    <row r="24" spans="1:2" x14ac:dyDescent="0.25">
      <c r="A24" s="1" t="s">
        <v>22</v>
      </c>
      <c r="B24" t="s">
        <v>1121</v>
      </c>
    </row>
    <row r="25" spans="1:2" x14ac:dyDescent="0.25">
      <c r="A25" s="1"/>
    </row>
    <row r="26" spans="1:2" x14ac:dyDescent="0.25">
      <c r="A26" s="1" t="s">
        <v>23</v>
      </c>
    </row>
    <row r="27" spans="1:2" x14ac:dyDescent="0.25">
      <c r="A27" s="2" t="s">
        <v>24</v>
      </c>
      <c r="B27" t="s">
        <v>118</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115</v>
      </c>
    </row>
    <row r="39" spans="1:2" x14ac:dyDescent="0.25">
      <c r="A39" s="2" t="s">
        <v>30</v>
      </c>
      <c r="B39" t="s">
        <v>120</v>
      </c>
    </row>
    <row r="40" spans="1:2" x14ac:dyDescent="0.25">
      <c r="A40" s="2" t="s">
        <v>25</v>
      </c>
      <c r="B40" t="s">
        <v>135</v>
      </c>
    </row>
    <row r="41" spans="1:2" x14ac:dyDescent="0.25">
      <c r="A41" s="2" t="s">
        <v>26</v>
      </c>
      <c r="B41" t="s">
        <v>178</v>
      </c>
    </row>
    <row r="42" spans="1:2" x14ac:dyDescent="0.25">
      <c r="A42" s="2"/>
      <c r="B42" t="s">
        <v>143</v>
      </c>
    </row>
    <row r="43" spans="1:2" x14ac:dyDescent="0.25">
      <c r="A43" s="2" t="s">
        <v>31</v>
      </c>
      <c r="B43" t="s">
        <v>118</v>
      </c>
    </row>
    <row r="44" spans="1:2" x14ac:dyDescent="0.25">
      <c r="A44" s="2" t="s">
        <v>32</v>
      </c>
    </row>
    <row r="45" spans="1:2" x14ac:dyDescent="0.25">
      <c r="A45" s="2" t="s">
        <v>33</v>
      </c>
      <c r="B45" t="s">
        <v>118</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166</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115</v>
      </c>
    </row>
    <row r="63" spans="1:2" x14ac:dyDescent="0.25">
      <c r="A63" s="2" t="s">
        <v>26</v>
      </c>
      <c r="B63" t="s">
        <v>122</v>
      </c>
    </row>
    <row r="64" spans="1:2" x14ac:dyDescent="0.25">
      <c r="A64" s="2" t="s">
        <v>32</v>
      </c>
      <c r="B64" t="s">
        <v>153</v>
      </c>
    </row>
    <row r="65" spans="1:2" x14ac:dyDescent="0.25">
      <c r="A65" s="2"/>
    </row>
    <row r="66" spans="1:2" x14ac:dyDescent="0.25">
      <c r="A66" s="1" t="s">
        <v>46</v>
      </c>
    </row>
    <row r="67" spans="1:2" x14ac:dyDescent="0.25">
      <c r="A67" s="2" t="s">
        <v>47</v>
      </c>
    </row>
    <row r="68" spans="1:2" x14ac:dyDescent="0.25">
      <c r="A68" s="2" t="s">
        <v>48</v>
      </c>
      <c r="B68">
        <v>15</v>
      </c>
    </row>
    <row r="69" spans="1:2" x14ac:dyDescent="0.25">
      <c r="A69" s="2" t="s">
        <v>49</v>
      </c>
      <c r="B69">
        <v>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122</v>
      </c>
    </row>
    <row r="74" spans="1:2" x14ac:dyDescent="0.25">
      <c r="A74" s="2" t="s">
        <v>54</v>
      </c>
      <c r="B74">
        <v>0.75</v>
      </c>
    </row>
    <row r="75" spans="1:2" x14ac:dyDescent="0.25">
      <c r="A75" s="2" t="s">
        <v>55</v>
      </c>
      <c r="B75">
        <v>3</v>
      </c>
    </row>
    <row r="76" spans="1:2" x14ac:dyDescent="0.25">
      <c r="A76" s="2" t="s">
        <v>56</v>
      </c>
      <c r="B76" t="s">
        <v>122</v>
      </c>
    </row>
    <row r="77" spans="1:2" x14ac:dyDescent="0.25">
      <c r="A77" s="2" t="s">
        <v>57</v>
      </c>
      <c r="B77">
        <v>0.75</v>
      </c>
    </row>
    <row r="78" spans="1:2" x14ac:dyDescent="0.25">
      <c r="A78" s="2" t="s">
        <v>57</v>
      </c>
      <c r="B78">
        <v>3</v>
      </c>
    </row>
    <row r="79" spans="1:2" x14ac:dyDescent="0.25">
      <c r="A79" s="2" t="s">
        <v>58</v>
      </c>
      <c r="B79" t="s">
        <v>116</v>
      </c>
    </row>
    <row r="80" spans="1:2" x14ac:dyDescent="0.25">
      <c r="A80" s="2" t="s">
        <v>59</v>
      </c>
      <c r="B80">
        <v>0.75</v>
      </c>
    </row>
    <row r="81" spans="1:2" x14ac:dyDescent="0.25">
      <c r="A81" s="2" t="s">
        <v>60</v>
      </c>
      <c r="B81">
        <v>3.75</v>
      </c>
    </row>
    <row r="82" spans="1:2" x14ac:dyDescent="0.25">
      <c r="A82" s="2" t="s">
        <v>61</v>
      </c>
      <c r="B82" t="s">
        <v>116</v>
      </c>
    </row>
    <row r="83" spans="1:2" x14ac:dyDescent="0.25">
      <c r="A83" s="2" t="s">
        <v>62</v>
      </c>
      <c r="B83">
        <v>0.75</v>
      </c>
    </row>
    <row r="84" spans="1:2" x14ac:dyDescent="0.25">
      <c r="A84" s="2" t="s">
        <v>63</v>
      </c>
      <c r="B84">
        <v>3.75</v>
      </c>
    </row>
    <row r="85" spans="1:2" x14ac:dyDescent="0.25">
      <c r="A85" s="2" t="s">
        <v>64</v>
      </c>
    </row>
    <row r="86" spans="1:2" x14ac:dyDescent="0.25">
      <c r="A86" s="2" t="s">
        <v>65</v>
      </c>
      <c r="B86">
        <v>142</v>
      </c>
    </row>
    <row r="87" spans="1:2" x14ac:dyDescent="0.25">
      <c r="A87" s="2" t="s">
        <v>66</v>
      </c>
      <c r="B87">
        <v>0</v>
      </c>
    </row>
    <row r="88" spans="1:2" x14ac:dyDescent="0.25">
      <c r="A88" s="2" t="s">
        <v>67</v>
      </c>
      <c r="B88" t="s">
        <v>166</v>
      </c>
    </row>
    <row r="89" spans="1:2" x14ac:dyDescent="0.25">
      <c r="A89" s="2" t="s">
        <v>68</v>
      </c>
      <c r="B89">
        <v>1.1000000000000001</v>
      </c>
    </row>
    <row r="90" spans="1:2" x14ac:dyDescent="0.25">
      <c r="A90" s="2" t="s">
        <v>69</v>
      </c>
      <c r="B90">
        <v>44</v>
      </c>
    </row>
    <row r="91" spans="1:2" x14ac:dyDescent="0.25">
      <c r="A91" s="2" t="s">
        <v>70</v>
      </c>
      <c r="B91" t="s">
        <v>126</v>
      </c>
    </row>
    <row r="92" spans="1:2" x14ac:dyDescent="0.25">
      <c r="A92" s="2" t="s">
        <v>71</v>
      </c>
      <c r="B92">
        <v>0.7</v>
      </c>
    </row>
    <row r="93" spans="1:2" x14ac:dyDescent="0.25">
      <c r="A93" s="2" t="s">
        <v>72</v>
      </c>
      <c r="B93">
        <v>7</v>
      </c>
    </row>
    <row r="94" spans="1:2" x14ac:dyDescent="0.25">
      <c r="A94" s="2" t="s">
        <v>73</v>
      </c>
      <c r="B94" t="s">
        <v>136</v>
      </c>
    </row>
    <row r="95" spans="1:2" x14ac:dyDescent="0.25">
      <c r="A95" s="2" t="s">
        <v>74</v>
      </c>
      <c r="B95">
        <v>1.6</v>
      </c>
    </row>
    <row r="96" spans="1:2" x14ac:dyDescent="0.25">
      <c r="A96" s="2" t="s">
        <v>75</v>
      </c>
      <c r="B96">
        <v>3.2</v>
      </c>
    </row>
    <row r="97" spans="1:2" x14ac:dyDescent="0.25">
      <c r="A97" s="2" t="s">
        <v>76</v>
      </c>
      <c r="B97" t="s">
        <v>136</v>
      </c>
    </row>
    <row r="98" spans="1:2" x14ac:dyDescent="0.25">
      <c r="A98" s="2" t="s">
        <v>77</v>
      </c>
      <c r="B98">
        <v>4.5</v>
      </c>
    </row>
    <row r="99" spans="1:2" x14ac:dyDescent="0.25">
      <c r="A99" s="2" t="s">
        <v>78</v>
      </c>
      <c r="B99">
        <v>9</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193</v>
      </c>
    </row>
    <row r="104" spans="1:2" x14ac:dyDescent="0.25">
      <c r="A104" s="2" t="s">
        <v>83</v>
      </c>
      <c r="B104">
        <v>6</v>
      </c>
    </row>
    <row r="105" spans="1:2" x14ac:dyDescent="0.25">
      <c r="A105" s="2" t="s">
        <v>84</v>
      </c>
      <c r="B105">
        <v>96</v>
      </c>
    </row>
    <row r="106" spans="1:2" x14ac:dyDescent="0.25">
      <c r="A106" s="2" t="s">
        <v>85</v>
      </c>
    </row>
    <row r="107" spans="1:2" x14ac:dyDescent="0.25">
      <c r="A107" s="2" t="s">
        <v>86</v>
      </c>
      <c r="B107" t="s">
        <v>126</v>
      </c>
    </row>
    <row r="108" spans="1:2" x14ac:dyDescent="0.25">
      <c r="A108" s="2" t="s">
        <v>87</v>
      </c>
      <c r="B108">
        <v>10.5</v>
      </c>
    </row>
    <row r="109" spans="1:2" x14ac:dyDescent="0.25">
      <c r="A109" s="2" t="s">
        <v>88</v>
      </c>
      <c r="B109">
        <v>105</v>
      </c>
    </row>
    <row r="110" spans="1:2" x14ac:dyDescent="0.25">
      <c r="A110" s="2" t="s">
        <v>89</v>
      </c>
      <c r="B110" t="s">
        <v>136</v>
      </c>
    </row>
    <row r="111" spans="1:2" x14ac:dyDescent="0.25">
      <c r="A111" s="2" t="s">
        <v>90</v>
      </c>
      <c r="B111">
        <v>10.5</v>
      </c>
    </row>
    <row r="112" spans="1:2" x14ac:dyDescent="0.25">
      <c r="A112" s="2" t="s">
        <v>91</v>
      </c>
      <c r="B112">
        <v>21</v>
      </c>
    </row>
    <row r="113" spans="1:2" x14ac:dyDescent="0.25">
      <c r="A113" s="2" t="s">
        <v>92</v>
      </c>
      <c r="B113" t="s">
        <v>129</v>
      </c>
    </row>
    <row r="114" spans="1:2" x14ac:dyDescent="0.25">
      <c r="A114" s="2" t="s">
        <v>93</v>
      </c>
      <c r="B114">
        <v>6</v>
      </c>
    </row>
    <row r="115" spans="1:2" x14ac:dyDescent="0.25">
      <c r="A115" s="2" t="s">
        <v>94</v>
      </c>
      <c r="B115">
        <v>72</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130</v>
      </c>
    </row>
    <row r="120" spans="1:2" x14ac:dyDescent="0.25">
      <c r="A120" s="2" t="s">
        <v>99</v>
      </c>
      <c r="B120">
        <v>10</v>
      </c>
    </row>
    <row r="121" spans="1:2" x14ac:dyDescent="0.25">
      <c r="A121" s="2" t="s">
        <v>100</v>
      </c>
      <c r="B121">
        <v>30</v>
      </c>
    </row>
    <row r="122" spans="1:2" x14ac:dyDescent="0.25">
      <c r="A122" s="2" t="s">
        <v>101</v>
      </c>
    </row>
    <row r="123" spans="1:2" x14ac:dyDescent="0.25">
      <c r="A123" s="2" t="s">
        <v>102</v>
      </c>
    </row>
    <row r="124" spans="1:2" x14ac:dyDescent="0.25">
      <c r="A124" s="2" t="s">
        <v>103</v>
      </c>
      <c r="B124" t="s">
        <v>323</v>
      </c>
    </row>
    <row r="125" spans="1:2" x14ac:dyDescent="0.25">
      <c r="A125" s="1" t="s">
        <v>104</v>
      </c>
      <c r="B125">
        <v>478.52</v>
      </c>
    </row>
  </sheetData>
  <pageMargins left="0.7" right="0.7" top="0.75" bottom="0.75" header="0.3" footer="0.3"/>
</worksheet>
</file>

<file path=xl/worksheets/sheet7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95</v>
      </c>
    </row>
    <row r="2" spans="1:2" x14ac:dyDescent="0.25">
      <c r="A2" s="1" t="s">
        <v>0</v>
      </c>
    </row>
    <row r="3" spans="1:2" x14ac:dyDescent="0.25">
      <c r="A3" s="2" t="s">
        <v>1</v>
      </c>
      <c r="B3" t="s">
        <v>105</v>
      </c>
    </row>
    <row r="4" spans="1:2" x14ac:dyDescent="0.25">
      <c r="A4" s="2" t="s">
        <v>2</v>
      </c>
      <c r="B4" t="s">
        <v>849</v>
      </c>
    </row>
    <row r="5" spans="1:2" x14ac:dyDescent="0.25">
      <c r="A5" s="2" t="s">
        <v>3</v>
      </c>
      <c r="B5" t="s">
        <v>850</v>
      </c>
    </row>
    <row r="6" spans="1:2" x14ac:dyDescent="0.25">
      <c r="A6" s="2" t="s">
        <v>4</v>
      </c>
      <c r="B6" t="s">
        <v>108</v>
      </c>
    </row>
    <row r="7" spans="1:2" x14ac:dyDescent="0.25">
      <c r="A7" s="2" t="s">
        <v>5</v>
      </c>
      <c r="B7" t="s">
        <v>109</v>
      </c>
    </row>
    <row r="8" spans="1:2" x14ac:dyDescent="0.25">
      <c r="A8" s="2" t="s">
        <v>6</v>
      </c>
      <c r="B8" t="s">
        <v>839</v>
      </c>
    </row>
    <row r="9" spans="1:2" x14ac:dyDescent="0.25">
      <c r="A9" s="2" t="s">
        <v>7</v>
      </c>
      <c r="B9" t="s">
        <v>851</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175</v>
      </c>
    </row>
    <row r="20" spans="1:2" x14ac:dyDescent="0.25">
      <c r="A20" s="2" t="s">
        <v>18</v>
      </c>
      <c r="B20" t="s">
        <v>114</v>
      </c>
    </row>
    <row r="21" spans="1:2" x14ac:dyDescent="0.25">
      <c r="A21" s="2" t="s">
        <v>19</v>
      </c>
      <c r="B21" t="s">
        <v>713</v>
      </c>
    </row>
    <row r="22" spans="1:2" x14ac:dyDescent="0.25">
      <c r="A22" s="2" t="s">
        <v>20</v>
      </c>
      <c r="B22" t="s">
        <v>365</v>
      </c>
    </row>
    <row r="23" spans="1:2" x14ac:dyDescent="0.25">
      <c r="A23" s="2" t="s">
        <v>21</v>
      </c>
      <c r="B23" t="s">
        <v>852</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145</v>
      </c>
    </row>
    <row r="29" spans="1:2" x14ac:dyDescent="0.25">
      <c r="A29" s="2" t="s">
        <v>25</v>
      </c>
      <c r="B29" t="s">
        <v>130</v>
      </c>
    </row>
    <row r="30" spans="1:2" x14ac:dyDescent="0.25">
      <c r="A30" s="2" t="s">
        <v>26</v>
      </c>
      <c r="B30" t="s">
        <v>208</v>
      </c>
    </row>
    <row r="31" spans="1:2" x14ac:dyDescent="0.25">
      <c r="A31" s="2" t="s">
        <v>27</v>
      </c>
      <c r="B31" t="s">
        <v>208</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152</v>
      </c>
    </row>
    <row r="39" spans="1:2" x14ac:dyDescent="0.25">
      <c r="A39" s="2" t="s">
        <v>30</v>
      </c>
      <c r="B39" t="s">
        <v>120</v>
      </c>
    </row>
    <row r="40" spans="1:2" x14ac:dyDescent="0.25">
      <c r="A40" s="2" t="s">
        <v>25</v>
      </c>
      <c r="B40" t="s">
        <v>135</v>
      </c>
    </row>
    <row r="41" spans="1:2" x14ac:dyDescent="0.25">
      <c r="A41" s="2" t="s">
        <v>26</v>
      </c>
      <c r="B41" t="s">
        <v>178</v>
      </c>
    </row>
    <row r="42" spans="1:2" x14ac:dyDescent="0.25">
      <c r="A42" s="2"/>
      <c r="B42" t="s">
        <v>126</v>
      </c>
    </row>
    <row r="43" spans="1:2" x14ac:dyDescent="0.25">
      <c r="A43" s="2" t="s">
        <v>31</v>
      </c>
      <c r="B43" t="s">
        <v>120</v>
      </c>
    </row>
    <row r="44" spans="1:2" x14ac:dyDescent="0.25">
      <c r="A44" s="2" t="s">
        <v>32</v>
      </c>
      <c r="B44" t="s">
        <v>129</v>
      </c>
    </row>
    <row r="45" spans="1:2" x14ac:dyDescent="0.25">
      <c r="A45" s="2" t="s">
        <v>33</v>
      </c>
      <c r="B45" t="s">
        <v>120</v>
      </c>
    </row>
    <row r="46" spans="1:2" x14ac:dyDescent="0.25">
      <c r="A46" s="2" t="s">
        <v>34</v>
      </c>
      <c r="B46" t="s">
        <v>209</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166</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126</v>
      </c>
    </row>
    <row r="68" spans="1:2" x14ac:dyDescent="0.25">
      <c r="A68" s="2" t="s">
        <v>48</v>
      </c>
      <c r="B68">
        <v>15</v>
      </c>
    </row>
    <row r="69" spans="1:2" x14ac:dyDescent="0.25">
      <c r="A69" s="2" t="s">
        <v>49</v>
      </c>
      <c r="B69">
        <v>150</v>
      </c>
    </row>
    <row r="70" spans="1:2" x14ac:dyDescent="0.25">
      <c r="A70" s="2" t="s">
        <v>50</v>
      </c>
      <c r="B70" t="s">
        <v>122</v>
      </c>
    </row>
    <row r="71" spans="1:2" x14ac:dyDescent="0.25">
      <c r="A71" s="2" t="s">
        <v>51</v>
      </c>
      <c r="B71">
        <v>1.94</v>
      </c>
    </row>
    <row r="72" spans="1:2" x14ac:dyDescent="0.25">
      <c r="A72" s="2" t="s">
        <v>52</v>
      </c>
      <c r="B72">
        <v>7.76</v>
      </c>
    </row>
    <row r="73" spans="1:2" x14ac:dyDescent="0.25">
      <c r="A73" s="2" t="s">
        <v>53</v>
      </c>
      <c r="B73" t="s">
        <v>122</v>
      </c>
    </row>
    <row r="74" spans="1:2" x14ac:dyDescent="0.25">
      <c r="A74" s="2" t="s">
        <v>54</v>
      </c>
      <c r="B74">
        <v>0.75</v>
      </c>
    </row>
    <row r="75" spans="1:2" x14ac:dyDescent="0.25">
      <c r="A75" s="2" t="s">
        <v>55</v>
      </c>
      <c r="B75">
        <v>3</v>
      </c>
    </row>
    <row r="76" spans="1:2" x14ac:dyDescent="0.25">
      <c r="A76" s="2" t="s">
        <v>56</v>
      </c>
      <c r="B76" t="s">
        <v>122</v>
      </c>
    </row>
    <row r="77" spans="1:2" x14ac:dyDescent="0.25">
      <c r="A77" s="2" t="s">
        <v>57</v>
      </c>
      <c r="B77">
        <v>0.75</v>
      </c>
    </row>
    <row r="78" spans="1:2" x14ac:dyDescent="0.25">
      <c r="A78" s="2" t="s">
        <v>57</v>
      </c>
      <c r="B78">
        <v>3</v>
      </c>
    </row>
    <row r="79" spans="1:2" x14ac:dyDescent="0.25">
      <c r="A79" s="2" t="s">
        <v>58</v>
      </c>
      <c r="B79" t="s">
        <v>116</v>
      </c>
    </row>
    <row r="80" spans="1:2" x14ac:dyDescent="0.25">
      <c r="A80" s="2" t="s">
        <v>59</v>
      </c>
      <c r="B80">
        <v>0.75</v>
      </c>
    </row>
    <row r="81" spans="1:2" x14ac:dyDescent="0.25">
      <c r="A81" s="2" t="s">
        <v>60</v>
      </c>
      <c r="B81">
        <v>3.75</v>
      </c>
    </row>
    <row r="82" spans="1:2" x14ac:dyDescent="0.25">
      <c r="A82" s="2" t="s">
        <v>61</v>
      </c>
      <c r="B82" t="s">
        <v>116</v>
      </c>
    </row>
    <row r="83" spans="1:2" x14ac:dyDescent="0.25">
      <c r="A83" s="2" t="s">
        <v>62</v>
      </c>
      <c r="B83">
        <v>0.75</v>
      </c>
    </row>
    <row r="84" spans="1:2" x14ac:dyDescent="0.25">
      <c r="A84" s="2" t="s">
        <v>63</v>
      </c>
      <c r="B84">
        <v>3.75</v>
      </c>
    </row>
    <row r="85" spans="1:2" x14ac:dyDescent="0.25">
      <c r="A85" s="2" t="s">
        <v>64</v>
      </c>
    </row>
    <row r="86" spans="1:2" x14ac:dyDescent="0.25">
      <c r="A86" s="2" t="s">
        <v>65</v>
      </c>
      <c r="B86">
        <v>142</v>
      </c>
    </row>
    <row r="87" spans="1:2" x14ac:dyDescent="0.25">
      <c r="A87" s="2" t="s">
        <v>66</v>
      </c>
      <c r="B87">
        <v>0</v>
      </c>
    </row>
    <row r="88" spans="1:2" x14ac:dyDescent="0.25">
      <c r="A88" s="2" t="s">
        <v>67</v>
      </c>
      <c r="B88" t="s">
        <v>166</v>
      </c>
    </row>
    <row r="89" spans="1:2" x14ac:dyDescent="0.25">
      <c r="A89" s="2" t="s">
        <v>68</v>
      </c>
      <c r="B89">
        <v>1.1000000000000001</v>
      </c>
    </row>
    <row r="90" spans="1:2" x14ac:dyDescent="0.25">
      <c r="A90" s="2" t="s">
        <v>69</v>
      </c>
      <c r="B90">
        <v>44</v>
      </c>
    </row>
    <row r="91" spans="1:2" x14ac:dyDescent="0.25">
      <c r="A91" s="2" t="s">
        <v>70</v>
      </c>
      <c r="B91" t="s">
        <v>126</v>
      </c>
    </row>
    <row r="92" spans="1:2" x14ac:dyDescent="0.25">
      <c r="A92" s="2" t="s">
        <v>71</v>
      </c>
      <c r="B92">
        <v>0.7</v>
      </c>
    </row>
    <row r="93" spans="1:2" x14ac:dyDescent="0.25">
      <c r="A93" s="2" t="s">
        <v>72</v>
      </c>
      <c r="B93">
        <v>7</v>
      </c>
    </row>
    <row r="94" spans="1:2" x14ac:dyDescent="0.25">
      <c r="A94" s="2" t="s">
        <v>73</v>
      </c>
      <c r="B94" t="s">
        <v>136</v>
      </c>
    </row>
    <row r="95" spans="1:2" x14ac:dyDescent="0.25">
      <c r="A95" s="2" t="s">
        <v>74</v>
      </c>
      <c r="B95">
        <v>1.6</v>
      </c>
    </row>
    <row r="96" spans="1:2" x14ac:dyDescent="0.25">
      <c r="A96" s="2" t="s">
        <v>75</v>
      </c>
      <c r="B96">
        <v>3.2</v>
      </c>
    </row>
    <row r="97" spans="1:2" x14ac:dyDescent="0.25">
      <c r="A97" s="2" t="s">
        <v>76</v>
      </c>
      <c r="B97" t="s">
        <v>136</v>
      </c>
    </row>
    <row r="98" spans="1:2" x14ac:dyDescent="0.25">
      <c r="A98" s="2" t="s">
        <v>77</v>
      </c>
      <c r="B98">
        <v>4.5</v>
      </c>
    </row>
    <row r="99" spans="1:2" x14ac:dyDescent="0.25">
      <c r="A99" s="2" t="s">
        <v>78</v>
      </c>
      <c r="B99">
        <v>9</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row>
    <row r="104" spans="1:2" x14ac:dyDescent="0.25">
      <c r="A104" s="2" t="s">
        <v>83</v>
      </c>
      <c r="B104">
        <v>6</v>
      </c>
    </row>
    <row r="105" spans="1:2" x14ac:dyDescent="0.25">
      <c r="A105" s="2" t="s">
        <v>84</v>
      </c>
      <c r="B105">
        <v>0</v>
      </c>
    </row>
    <row r="106" spans="1:2" x14ac:dyDescent="0.25">
      <c r="A106" s="2" t="s">
        <v>85</v>
      </c>
    </row>
    <row r="107" spans="1:2" x14ac:dyDescent="0.25">
      <c r="A107" s="2" t="s">
        <v>86</v>
      </c>
      <c r="B107" t="s">
        <v>115</v>
      </c>
    </row>
    <row r="108" spans="1:2" x14ac:dyDescent="0.25">
      <c r="A108" s="2" t="s">
        <v>87</v>
      </c>
      <c r="B108">
        <v>10.5</v>
      </c>
    </row>
    <row r="109" spans="1:2" x14ac:dyDescent="0.25">
      <c r="A109" s="2" t="s">
        <v>88</v>
      </c>
      <c r="B109">
        <v>63</v>
      </c>
    </row>
    <row r="110" spans="1:2" x14ac:dyDescent="0.25">
      <c r="A110" s="2" t="s">
        <v>89</v>
      </c>
      <c r="B110" t="s">
        <v>115</v>
      </c>
    </row>
    <row r="111" spans="1:2" x14ac:dyDescent="0.25">
      <c r="A111" s="2" t="s">
        <v>90</v>
      </c>
      <c r="B111">
        <v>10.5</v>
      </c>
    </row>
    <row r="112" spans="1:2" x14ac:dyDescent="0.25">
      <c r="A112" s="2" t="s">
        <v>91</v>
      </c>
      <c r="B112">
        <v>63</v>
      </c>
    </row>
    <row r="113" spans="1:2" x14ac:dyDescent="0.25">
      <c r="A113" s="2" t="s">
        <v>92</v>
      </c>
      <c r="B113" t="s">
        <v>126</v>
      </c>
    </row>
    <row r="114" spans="1:2" x14ac:dyDescent="0.25">
      <c r="A114" s="2" t="s">
        <v>93</v>
      </c>
      <c r="B114">
        <v>6</v>
      </c>
    </row>
    <row r="115" spans="1:2" x14ac:dyDescent="0.25">
      <c r="A115" s="2" t="s">
        <v>94</v>
      </c>
      <c r="B115">
        <v>60</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130</v>
      </c>
    </row>
    <row r="120" spans="1:2" x14ac:dyDescent="0.25">
      <c r="A120" s="2" t="s">
        <v>99</v>
      </c>
      <c r="B120">
        <v>10</v>
      </c>
    </row>
    <row r="121" spans="1:2" x14ac:dyDescent="0.25">
      <c r="A121" s="2" t="s">
        <v>100</v>
      </c>
      <c r="B121">
        <v>30</v>
      </c>
    </row>
    <row r="122" spans="1:2" x14ac:dyDescent="0.25">
      <c r="A122" s="2" t="s">
        <v>101</v>
      </c>
    </row>
    <row r="123" spans="1:2" x14ac:dyDescent="0.25">
      <c r="A123" s="2" t="s">
        <v>102</v>
      </c>
    </row>
    <row r="124" spans="1:2" x14ac:dyDescent="0.25">
      <c r="A124" s="2" t="s">
        <v>103</v>
      </c>
      <c r="B124" t="s">
        <v>853</v>
      </c>
    </row>
    <row r="125" spans="1:2" x14ac:dyDescent="0.25">
      <c r="A125" s="1" t="s">
        <v>104</v>
      </c>
      <c r="B125">
        <v>522.46</v>
      </c>
    </row>
  </sheetData>
  <pageMargins left="0.7" right="0.7" top="0.75" bottom="0.75" header="0.3" footer="0.3"/>
</worksheet>
</file>

<file path=xl/worksheets/sheet8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96</v>
      </c>
    </row>
    <row r="2" spans="1:2" x14ac:dyDescent="0.25">
      <c r="A2" s="1" t="s">
        <v>0</v>
      </c>
    </row>
    <row r="3" spans="1:2" x14ac:dyDescent="0.25">
      <c r="A3" s="2" t="s">
        <v>1</v>
      </c>
      <c r="B3" t="s">
        <v>105</v>
      </c>
    </row>
    <row r="4" spans="1:2" x14ac:dyDescent="0.25">
      <c r="A4" s="2" t="s">
        <v>2</v>
      </c>
      <c r="B4" t="s">
        <v>854</v>
      </c>
    </row>
    <row r="5" spans="1:2" x14ac:dyDescent="0.25">
      <c r="A5" s="2" t="s">
        <v>3</v>
      </c>
      <c r="B5" t="s">
        <v>855</v>
      </c>
    </row>
    <row r="6" spans="1:2" x14ac:dyDescent="0.25">
      <c r="A6" s="2" t="s">
        <v>4</v>
      </c>
      <c r="B6" t="s">
        <v>108</v>
      </c>
    </row>
    <row r="7" spans="1:2" x14ac:dyDescent="0.25">
      <c r="A7" s="2" t="s">
        <v>5</v>
      </c>
      <c r="B7" t="s">
        <v>109</v>
      </c>
    </row>
    <row r="8" spans="1:2" x14ac:dyDescent="0.25">
      <c r="A8" s="2" t="s">
        <v>6</v>
      </c>
      <c r="B8" t="s">
        <v>330</v>
      </c>
    </row>
    <row r="9" spans="1:2" x14ac:dyDescent="0.25">
      <c r="A9" s="2" t="s">
        <v>7</v>
      </c>
      <c r="B9" t="s">
        <v>856</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301</v>
      </c>
    </row>
    <row r="22" spans="1:2" x14ac:dyDescent="0.25">
      <c r="A22" s="2" t="s">
        <v>20</v>
      </c>
      <c r="B22" t="s">
        <v>227</v>
      </c>
    </row>
    <row r="23" spans="1:2" x14ac:dyDescent="0.25">
      <c r="A23" s="2" t="s">
        <v>21</v>
      </c>
      <c r="B23" t="s">
        <v>857</v>
      </c>
    </row>
    <row r="24" spans="1:2" x14ac:dyDescent="0.25">
      <c r="A24" s="1" t="s">
        <v>22</v>
      </c>
      <c r="B24" t="s">
        <v>1121</v>
      </c>
    </row>
    <row r="25" spans="1:2" x14ac:dyDescent="0.25">
      <c r="A25" s="1"/>
    </row>
    <row r="26" spans="1:2" x14ac:dyDescent="0.25">
      <c r="A26" s="1" t="s">
        <v>23</v>
      </c>
    </row>
    <row r="27" spans="1:2" x14ac:dyDescent="0.25">
      <c r="A27" s="2" t="s">
        <v>24</v>
      </c>
      <c r="B27" t="s">
        <v>118</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115</v>
      </c>
    </row>
    <row r="39" spans="1:2" x14ac:dyDescent="0.25">
      <c r="A39" s="2" t="s">
        <v>30</v>
      </c>
      <c r="B39" t="s">
        <v>120</v>
      </c>
    </row>
    <row r="40" spans="1:2" x14ac:dyDescent="0.25">
      <c r="A40" s="2" t="s">
        <v>25</v>
      </c>
      <c r="B40" t="s">
        <v>135</v>
      </c>
    </row>
    <row r="41" spans="1:2" x14ac:dyDescent="0.25">
      <c r="A41" s="2" t="s">
        <v>26</v>
      </c>
      <c r="B41" t="s">
        <v>178</v>
      </c>
    </row>
    <row r="42" spans="1:2" x14ac:dyDescent="0.25">
      <c r="A42" s="2"/>
      <c r="B42" t="s">
        <v>152</v>
      </c>
    </row>
    <row r="43" spans="1:2" x14ac:dyDescent="0.25">
      <c r="A43" s="2" t="s">
        <v>31</v>
      </c>
      <c r="B43" t="s">
        <v>120</v>
      </c>
    </row>
    <row r="44" spans="1:2" x14ac:dyDescent="0.25">
      <c r="A44" s="2" t="s">
        <v>32</v>
      </c>
      <c r="B44" t="s">
        <v>129</v>
      </c>
    </row>
    <row r="45" spans="1:2" x14ac:dyDescent="0.25">
      <c r="A45" s="2" t="s">
        <v>33</v>
      </c>
      <c r="B45" t="s">
        <v>120</v>
      </c>
    </row>
    <row r="46" spans="1:2" x14ac:dyDescent="0.25">
      <c r="A46" s="2" t="s">
        <v>34</v>
      </c>
      <c r="B46" t="s">
        <v>253</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166</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129</v>
      </c>
    </row>
    <row r="68" spans="1:2" x14ac:dyDescent="0.25">
      <c r="A68" s="2" t="s">
        <v>48</v>
      </c>
      <c r="B68">
        <v>15</v>
      </c>
    </row>
    <row r="69" spans="1:2" x14ac:dyDescent="0.25">
      <c r="A69" s="2" t="s">
        <v>49</v>
      </c>
      <c r="B69">
        <v>180</v>
      </c>
    </row>
    <row r="70" spans="1:2" x14ac:dyDescent="0.25">
      <c r="A70" s="2" t="s">
        <v>50</v>
      </c>
      <c r="B70" t="s">
        <v>116</v>
      </c>
    </row>
    <row r="71" spans="1:2" x14ac:dyDescent="0.25">
      <c r="A71" s="2" t="s">
        <v>51</v>
      </c>
      <c r="B71">
        <v>1.94</v>
      </c>
    </row>
    <row r="72" spans="1:2" x14ac:dyDescent="0.25">
      <c r="A72" s="2" t="s">
        <v>52</v>
      </c>
      <c r="B72">
        <v>9.6999999999999993</v>
      </c>
    </row>
    <row r="73" spans="1:2" x14ac:dyDescent="0.25">
      <c r="A73" s="2" t="s">
        <v>53</v>
      </c>
      <c r="B73" t="s">
        <v>116</v>
      </c>
    </row>
    <row r="74" spans="1:2" x14ac:dyDescent="0.25">
      <c r="A74" s="2" t="s">
        <v>54</v>
      </c>
      <c r="B74">
        <v>0.75</v>
      </c>
    </row>
    <row r="75" spans="1:2" x14ac:dyDescent="0.25">
      <c r="A75" s="2" t="s">
        <v>55</v>
      </c>
      <c r="B75">
        <v>3.75</v>
      </c>
    </row>
    <row r="76" spans="1:2" x14ac:dyDescent="0.25">
      <c r="A76" s="2" t="s">
        <v>56</v>
      </c>
      <c r="B76" t="s">
        <v>116</v>
      </c>
    </row>
    <row r="77" spans="1:2" x14ac:dyDescent="0.25">
      <c r="A77" s="2" t="s">
        <v>57</v>
      </c>
      <c r="B77">
        <v>0.75</v>
      </c>
    </row>
    <row r="78" spans="1:2" x14ac:dyDescent="0.25">
      <c r="A78" s="2" t="s">
        <v>57</v>
      </c>
      <c r="B78">
        <v>3.75</v>
      </c>
    </row>
    <row r="79" spans="1:2" x14ac:dyDescent="0.25">
      <c r="A79" s="2" t="s">
        <v>58</v>
      </c>
      <c r="B79" t="s">
        <v>122</v>
      </c>
    </row>
    <row r="80" spans="1:2" x14ac:dyDescent="0.25">
      <c r="A80" s="2" t="s">
        <v>59</v>
      </c>
      <c r="B80">
        <v>0.75</v>
      </c>
    </row>
    <row r="81" spans="1:2" x14ac:dyDescent="0.25">
      <c r="A81" s="2" t="s">
        <v>60</v>
      </c>
      <c r="B81">
        <v>3</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row>
    <row r="86" spans="1:2" x14ac:dyDescent="0.25">
      <c r="A86" s="2" t="s">
        <v>65</v>
      </c>
      <c r="B86">
        <v>142</v>
      </c>
    </row>
    <row r="87" spans="1:2" x14ac:dyDescent="0.25">
      <c r="A87" s="2" t="s">
        <v>66</v>
      </c>
      <c r="B87">
        <v>0</v>
      </c>
    </row>
    <row r="88" spans="1:2" x14ac:dyDescent="0.25">
      <c r="A88" s="2" t="s">
        <v>67</v>
      </c>
      <c r="B88" t="s">
        <v>166</v>
      </c>
    </row>
    <row r="89" spans="1:2" x14ac:dyDescent="0.25">
      <c r="A89" s="2" t="s">
        <v>68</v>
      </c>
      <c r="B89">
        <v>1.1000000000000001</v>
      </c>
    </row>
    <row r="90" spans="1:2" x14ac:dyDescent="0.25">
      <c r="A90" s="2" t="s">
        <v>69</v>
      </c>
      <c r="B90">
        <v>44</v>
      </c>
    </row>
    <row r="91" spans="1:2" x14ac:dyDescent="0.25">
      <c r="A91" s="2" t="s">
        <v>70</v>
      </c>
      <c r="B91" t="s">
        <v>152</v>
      </c>
    </row>
    <row r="92" spans="1:2" x14ac:dyDescent="0.25">
      <c r="A92" s="2" t="s">
        <v>71</v>
      </c>
      <c r="B92">
        <v>0.7</v>
      </c>
    </row>
    <row r="93" spans="1:2" x14ac:dyDescent="0.25">
      <c r="A93" s="2" t="s">
        <v>72</v>
      </c>
      <c r="B93">
        <v>5.6</v>
      </c>
    </row>
    <row r="94" spans="1:2" x14ac:dyDescent="0.25">
      <c r="A94" s="2" t="s">
        <v>73</v>
      </c>
      <c r="B94" t="s">
        <v>136</v>
      </c>
    </row>
    <row r="95" spans="1:2" x14ac:dyDescent="0.25">
      <c r="A95" s="2" t="s">
        <v>74</v>
      </c>
      <c r="B95">
        <v>1.6</v>
      </c>
    </row>
    <row r="96" spans="1:2" x14ac:dyDescent="0.25">
      <c r="A96" s="2" t="s">
        <v>75</v>
      </c>
      <c r="B96">
        <v>3.2</v>
      </c>
    </row>
    <row r="97" spans="1:2" x14ac:dyDescent="0.25">
      <c r="A97" s="2" t="s">
        <v>76</v>
      </c>
      <c r="B97" t="s">
        <v>136</v>
      </c>
    </row>
    <row r="98" spans="1:2" x14ac:dyDescent="0.25">
      <c r="A98" s="2" t="s">
        <v>77</v>
      </c>
      <c r="B98">
        <v>4.5</v>
      </c>
    </row>
    <row r="99" spans="1:2" x14ac:dyDescent="0.25">
      <c r="A99" s="2" t="s">
        <v>78</v>
      </c>
      <c r="B99">
        <v>9</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193</v>
      </c>
    </row>
    <row r="104" spans="1:2" x14ac:dyDescent="0.25">
      <c r="A104" s="2" t="s">
        <v>83</v>
      </c>
      <c r="B104">
        <v>6</v>
      </c>
    </row>
    <row r="105" spans="1:2" x14ac:dyDescent="0.25">
      <c r="A105" s="2" t="s">
        <v>84</v>
      </c>
      <c r="B105">
        <v>96</v>
      </c>
    </row>
    <row r="106" spans="1:2" x14ac:dyDescent="0.25">
      <c r="A106" s="2" t="s">
        <v>85</v>
      </c>
    </row>
    <row r="107" spans="1:2" x14ac:dyDescent="0.25">
      <c r="A107" s="2" t="s">
        <v>86</v>
      </c>
      <c r="B107" t="s">
        <v>123</v>
      </c>
    </row>
    <row r="108" spans="1:2" x14ac:dyDescent="0.25">
      <c r="A108" s="2" t="s">
        <v>87</v>
      </c>
      <c r="B108">
        <v>10.5</v>
      </c>
    </row>
    <row r="109" spans="1:2" x14ac:dyDescent="0.25">
      <c r="A109" s="2" t="s">
        <v>88</v>
      </c>
      <c r="B109">
        <v>73.5</v>
      </c>
    </row>
    <row r="110" spans="1:2" x14ac:dyDescent="0.25">
      <c r="A110" s="2" t="s">
        <v>89</v>
      </c>
      <c r="B110" t="s">
        <v>115</v>
      </c>
    </row>
    <row r="111" spans="1:2" x14ac:dyDescent="0.25">
      <c r="A111" s="2" t="s">
        <v>90</v>
      </c>
      <c r="B111">
        <v>10.5</v>
      </c>
    </row>
    <row r="112" spans="1:2" x14ac:dyDescent="0.25">
      <c r="A112" s="2" t="s">
        <v>91</v>
      </c>
      <c r="B112">
        <v>63</v>
      </c>
    </row>
    <row r="113" spans="1:2" x14ac:dyDescent="0.25">
      <c r="A113" s="2" t="s">
        <v>92</v>
      </c>
      <c r="B113" t="s">
        <v>141</v>
      </c>
    </row>
    <row r="114" spans="1:2" x14ac:dyDescent="0.25">
      <c r="A114" s="2" t="s">
        <v>93</v>
      </c>
      <c r="B114">
        <v>6</v>
      </c>
    </row>
    <row r="115" spans="1:2" x14ac:dyDescent="0.25">
      <c r="A115" s="2" t="s">
        <v>94</v>
      </c>
      <c r="B115">
        <v>120</v>
      </c>
    </row>
    <row r="116" spans="1:2" x14ac:dyDescent="0.25">
      <c r="A116" s="2" t="s">
        <v>95</v>
      </c>
      <c r="B116" t="s">
        <v>135</v>
      </c>
    </row>
    <row r="117" spans="1:2" x14ac:dyDescent="0.25">
      <c r="A117" s="2" t="s">
        <v>96</v>
      </c>
      <c r="B117">
        <v>24</v>
      </c>
    </row>
    <row r="118" spans="1:2" x14ac:dyDescent="0.25">
      <c r="A118" s="2" t="s">
        <v>97</v>
      </c>
      <c r="B118">
        <v>60</v>
      </c>
    </row>
    <row r="119" spans="1:2" x14ac:dyDescent="0.25">
      <c r="A119" s="2" t="s">
        <v>98</v>
      </c>
      <c r="B119" t="s">
        <v>136</v>
      </c>
    </row>
    <row r="120" spans="1:2" x14ac:dyDescent="0.25">
      <c r="A120" s="2" t="s">
        <v>99</v>
      </c>
      <c r="B120">
        <v>10</v>
      </c>
    </row>
    <row r="121" spans="1:2" x14ac:dyDescent="0.25">
      <c r="A121" s="2" t="s">
        <v>100</v>
      </c>
      <c r="B121">
        <v>20</v>
      </c>
    </row>
    <row r="122" spans="1:2" x14ac:dyDescent="0.25">
      <c r="A122" s="2" t="s">
        <v>101</v>
      </c>
    </row>
    <row r="123" spans="1:2" x14ac:dyDescent="0.25">
      <c r="A123" s="2" t="s">
        <v>102</v>
      </c>
    </row>
    <row r="124" spans="1:2" x14ac:dyDescent="0.25">
      <c r="A124" s="2" t="s">
        <v>103</v>
      </c>
      <c r="B124" t="s">
        <v>858</v>
      </c>
    </row>
    <row r="125" spans="1:2" x14ac:dyDescent="0.25">
      <c r="A125" s="1" t="s">
        <v>104</v>
      </c>
      <c r="B125">
        <v>697.5</v>
      </c>
    </row>
  </sheetData>
  <pageMargins left="0.7" right="0.7" top="0.75" bottom="0.75" header="0.3" footer="0.3"/>
</worksheet>
</file>

<file path=xl/worksheets/sheet8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97</v>
      </c>
    </row>
    <row r="2" spans="1:2" x14ac:dyDescent="0.25">
      <c r="A2" s="1" t="s">
        <v>0</v>
      </c>
    </row>
    <row r="3" spans="1:2" x14ac:dyDescent="0.25">
      <c r="A3" s="2" t="s">
        <v>1</v>
      </c>
      <c r="B3" t="s">
        <v>105</v>
      </c>
    </row>
    <row r="4" spans="1:2" x14ac:dyDescent="0.25">
      <c r="A4" s="2" t="s">
        <v>2</v>
      </c>
      <c r="B4" t="s">
        <v>859</v>
      </c>
    </row>
    <row r="5" spans="1:2" x14ac:dyDescent="0.25">
      <c r="A5" s="2" t="s">
        <v>3</v>
      </c>
      <c r="B5" t="s">
        <v>860</v>
      </c>
    </row>
    <row r="6" spans="1:2" x14ac:dyDescent="0.25">
      <c r="A6" s="2" t="s">
        <v>4</v>
      </c>
      <c r="B6" t="s">
        <v>108</v>
      </c>
    </row>
    <row r="7" spans="1:2" x14ac:dyDescent="0.25">
      <c r="A7" s="2" t="s">
        <v>5</v>
      </c>
      <c r="B7" t="s">
        <v>109</v>
      </c>
    </row>
    <row r="8" spans="1:2" x14ac:dyDescent="0.25">
      <c r="A8" s="2" t="s">
        <v>6</v>
      </c>
      <c r="B8" t="s">
        <v>330</v>
      </c>
    </row>
    <row r="9" spans="1:2" x14ac:dyDescent="0.25">
      <c r="A9" s="2" t="s">
        <v>7</v>
      </c>
      <c r="B9" t="s">
        <v>861</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122</v>
      </c>
    </row>
    <row r="22" spans="1:2" x14ac:dyDescent="0.25">
      <c r="A22" s="2" t="s">
        <v>20</v>
      </c>
      <c r="B22" t="s">
        <v>862</v>
      </c>
    </row>
    <row r="23" spans="1:2" x14ac:dyDescent="0.25">
      <c r="A23" s="2" t="s">
        <v>21</v>
      </c>
      <c r="B23" t="s">
        <v>863</v>
      </c>
    </row>
    <row r="24" spans="1:2" x14ac:dyDescent="0.25">
      <c r="A24" s="1" t="s">
        <v>22</v>
      </c>
      <c r="B24" t="s">
        <v>1121</v>
      </c>
    </row>
    <row r="25" spans="1:2" x14ac:dyDescent="0.25">
      <c r="A25" s="1"/>
    </row>
    <row r="26" spans="1:2" x14ac:dyDescent="0.25">
      <c r="A26" s="1" t="s">
        <v>23</v>
      </c>
    </row>
    <row r="27" spans="1:2" x14ac:dyDescent="0.25">
      <c r="A27" s="2" t="s">
        <v>24</v>
      </c>
      <c r="B27" t="s">
        <v>118</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135</v>
      </c>
    </row>
    <row r="41" spans="1:2" x14ac:dyDescent="0.25">
      <c r="A41" s="2" t="s">
        <v>26</v>
      </c>
      <c r="B41" t="s">
        <v>178</v>
      </c>
    </row>
    <row r="42" spans="1:2" x14ac:dyDescent="0.25">
      <c r="A42" s="2"/>
      <c r="B42" t="s">
        <v>152</v>
      </c>
    </row>
    <row r="43" spans="1:2" x14ac:dyDescent="0.25">
      <c r="A43" s="2" t="s">
        <v>31</v>
      </c>
      <c r="B43" t="s">
        <v>120</v>
      </c>
    </row>
    <row r="44" spans="1:2" x14ac:dyDescent="0.25">
      <c r="A44" s="2" t="s">
        <v>32</v>
      </c>
      <c r="B44" t="s">
        <v>152</v>
      </c>
    </row>
    <row r="45" spans="1:2" x14ac:dyDescent="0.25">
      <c r="A45" s="2" t="s">
        <v>33</v>
      </c>
      <c r="B45" t="s">
        <v>120</v>
      </c>
    </row>
    <row r="46" spans="1:2" x14ac:dyDescent="0.25">
      <c r="A46" s="2" t="s">
        <v>34</v>
      </c>
      <c r="B46" t="s">
        <v>244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864</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122</v>
      </c>
    </row>
    <row r="63" spans="1:2" x14ac:dyDescent="0.25">
      <c r="A63" s="2" t="s">
        <v>26</v>
      </c>
      <c r="B63" t="s">
        <v>865</v>
      </c>
    </row>
    <row r="64" spans="1:2" x14ac:dyDescent="0.25">
      <c r="A64" s="2" t="s">
        <v>32</v>
      </c>
      <c r="B64" t="s">
        <v>866</v>
      </c>
    </row>
    <row r="65" spans="1:2" x14ac:dyDescent="0.25">
      <c r="A65" s="2"/>
    </row>
    <row r="66" spans="1:2" x14ac:dyDescent="0.25">
      <c r="A66" s="1" t="s">
        <v>46</v>
      </c>
    </row>
    <row r="67" spans="1:2" x14ac:dyDescent="0.25">
      <c r="A67" s="2" t="s">
        <v>47</v>
      </c>
      <c r="B67" t="s">
        <v>122</v>
      </c>
    </row>
    <row r="68" spans="1:2" x14ac:dyDescent="0.25">
      <c r="A68" s="2" t="s">
        <v>48</v>
      </c>
      <c r="B68">
        <v>15</v>
      </c>
    </row>
    <row r="69" spans="1:2" x14ac:dyDescent="0.25">
      <c r="A69" s="2" t="s">
        <v>49</v>
      </c>
      <c r="B69">
        <v>60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122</v>
      </c>
    </row>
    <row r="74" spans="1:2" x14ac:dyDescent="0.25">
      <c r="A74" s="2" t="s">
        <v>54</v>
      </c>
      <c r="B74">
        <v>0.75</v>
      </c>
    </row>
    <row r="75" spans="1:2" x14ac:dyDescent="0.25">
      <c r="A75" s="2" t="s">
        <v>55</v>
      </c>
      <c r="B75">
        <v>3</v>
      </c>
    </row>
    <row r="76" spans="1:2" x14ac:dyDescent="0.25">
      <c r="A76" s="2" t="s">
        <v>56</v>
      </c>
      <c r="B76" t="s">
        <v>122</v>
      </c>
    </row>
    <row r="77" spans="1:2" x14ac:dyDescent="0.25">
      <c r="A77" s="2" t="s">
        <v>57</v>
      </c>
      <c r="B77">
        <v>0.75</v>
      </c>
    </row>
    <row r="78" spans="1:2" x14ac:dyDescent="0.25">
      <c r="A78" s="2" t="s">
        <v>57</v>
      </c>
      <c r="B78">
        <v>3</v>
      </c>
    </row>
    <row r="79" spans="1:2" x14ac:dyDescent="0.25">
      <c r="A79" s="2" t="s">
        <v>58</v>
      </c>
      <c r="B79" t="s">
        <v>122</v>
      </c>
    </row>
    <row r="80" spans="1:2" x14ac:dyDescent="0.25">
      <c r="A80" s="2" t="s">
        <v>59</v>
      </c>
      <c r="B80">
        <v>0.75</v>
      </c>
    </row>
    <row r="81" spans="1:2" x14ac:dyDescent="0.25">
      <c r="A81" s="2" t="s">
        <v>60</v>
      </c>
      <c r="B81">
        <v>3</v>
      </c>
    </row>
    <row r="82" spans="1:2" x14ac:dyDescent="0.25">
      <c r="A82" s="2" t="s">
        <v>61</v>
      </c>
      <c r="B82" t="s">
        <v>116</v>
      </c>
    </row>
    <row r="83" spans="1:2" x14ac:dyDescent="0.25">
      <c r="A83" s="2" t="s">
        <v>62</v>
      </c>
      <c r="B83">
        <v>0.75</v>
      </c>
    </row>
    <row r="84" spans="1:2" x14ac:dyDescent="0.25">
      <c r="A84" s="2" t="s">
        <v>63</v>
      </c>
      <c r="B84">
        <v>3.75</v>
      </c>
    </row>
    <row r="85" spans="1:2" x14ac:dyDescent="0.25">
      <c r="A85" s="2" t="s">
        <v>64</v>
      </c>
    </row>
    <row r="86" spans="1:2" x14ac:dyDescent="0.25">
      <c r="A86" s="2" t="s">
        <v>65</v>
      </c>
      <c r="B86">
        <v>142</v>
      </c>
    </row>
    <row r="87" spans="1:2" x14ac:dyDescent="0.25">
      <c r="A87" s="2" t="s">
        <v>66</v>
      </c>
      <c r="B87">
        <v>0</v>
      </c>
    </row>
    <row r="88" spans="1:2" x14ac:dyDescent="0.25">
      <c r="A88" s="2" t="s">
        <v>67</v>
      </c>
      <c r="B88" t="s">
        <v>864</v>
      </c>
    </row>
    <row r="89" spans="1:2" x14ac:dyDescent="0.25">
      <c r="A89" s="2" t="s">
        <v>68</v>
      </c>
      <c r="B89">
        <v>1.1000000000000001</v>
      </c>
    </row>
    <row r="90" spans="1:2" x14ac:dyDescent="0.25">
      <c r="A90" s="2" t="s">
        <v>69</v>
      </c>
      <c r="B90">
        <v>49.500000000000007</v>
      </c>
    </row>
    <row r="91" spans="1:2" x14ac:dyDescent="0.25">
      <c r="A91" s="2" t="s">
        <v>70</v>
      </c>
      <c r="B91" t="s">
        <v>152</v>
      </c>
    </row>
    <row r="92" spans="1:2" x14ac:dyDescent="0.25">
      <c r="A92" s="2" t="s">
        <v>71</v>
      </c>
      <c r="B92">
        <v>0.7</v>
      </c>
    </row>
    <row r="93" spans="1:2" x14ac:dyDescent="0.25">
      <c r="A93" s="2" t="s">
        <v>72</v>
      </c>
      <c r="B93">
        <v>5.6</v>
      </c>
    </row>
    <row r="94" spans="1:2" x14ac:dyDescent="0.25">
      <c r="A94" s="2" t="s">
        <v>73</v>
      </c>
      <c r="B94" t="s">
        <v>136</v>
      </c>
    </row>
    <row r="95" spans="1:2" x14ac:dyDescent="0.25">
      <c r="A95" s="2" t="s">
        <v>74</v>
      </c>
      <c r="B95">
        <v>1.6</v>
      </c>
    </row>
    <row r="96" spans="1:2" x14ac:dyDescent="0.25">
      <c r="A96" s="2" t="s">
        <v>75</v>
      </c>
      <c r="B96">
        <v>3.2</v>
      </c>
    </row>
    <row r="97" spans="1:2" x14ac:dyDescent="0.25">
      <c r="A97" s="2" t="s">
        <v>76</v>
      </c>
      <c r="B97" t="s">
        <v>136</v>
      </c>
    </row>
    <row r="98" spans="1:2" x14ac:dyDescent="0.25">
      <c r="A98" s="2" t="s">
        <v>77</v>
      </c>
      <c r="B98">
        <v>4.5</v>
      </c>
    </row>
    <row r="99" spans="1:2" x14ac:dyDescent="0.25">
      <c r="A99" s="2" t="s">
        <v>78</v>
      </c>
      <c r="B99">
        <v>9</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128</v>
      </c>
    </row>
    <row r="104" spans="1:2" x14ac:dyDescent="0.25">
      <c r="A104" s="2" t="s">
        <v>83</v>
      </c>
      <c r="B104">
        <v>6</v>
      </c>
    </row>
    <row r="105" spans="1:2" x14ac:dyDescent="0.25">
      <c r="A105" s="2" t="s">
        <v>84</v>
      </c>
      <c r="B105">
        <v>90</v>
      </c>
    </row>
    <row r="106" spans="1:2" x14ac:dyDescent="0.25">
      <c r="A106" s="2" t="s">
        <v>85</v>
      </c>
    </row>
    <row r="107" spans="1:2" x14ac:dyDescent="0.25">
      <c r="A107" s="2" t="s">
        <v>86</v>
      </c>
      <c r="B107" t="s">
        <v>152</v>
      </c>
    </row>
    <row r="108" spans="1:2" x14ac:dyDescent="0.25">
      <c r="A108" s="2" t="s">
        <v>87</v>
      </c>
      <c r="B108">
        <v>10.5</v>
      </c>
    </row>
    <row r="109" spans="1:2" x14ac:dyDescent="0.25">
      <c r="A109" s="2" t="s">
        <v>88</v>
      </c>
      <c r="B109">
        <v>84</v>
      </c>
    </row>
    <row r="110" spans="1:2" x14ac:dyDescent="0.25">
      <c r="A110" s="2" t="s">
        <v>89</v>
      </c>
      <c r="B110" t="s">
        <v>136</v>
      </c>
    </row>
    <row r="111" spans="1:2" x14ac:dyDescent="0.25">
      <c r="A111" s="2" t="s">
        <v>90</v>
      </c>
      <c r="B111">
        <v>10.5</v>
      </c>
    </row>
    <row r="112" spans="1:2" x14ac:dyDescent="0.25">
      <c r="A112" s="2" t="s">
        <v>91</v>
      </c>
      <c r="B112">
        <v>21</v>
      </c>
    </row>
    <row r="113" spans="1:2" x14ac:dyDescent="0.25">
      <c r="A113" s="2" t="s">
        <v>92</v>
      </c>
      <c r="B113" t="s">
        <v>144</v>
      </c>
    </row>
    <row r="114" spans="1:2" x14ac:dyDescent="0.25">
      <c r="A114" s="2" t="s">
        <v>93</v>
      </c>
      <c r="B114">
        <v>6</v>
      </c>
    </row>
    <row r="115" spans="1:2" x14ac:dyDescent="0.25">
      <c r="A115" s="2" t="s">
        <v>94</v>
      </c>
      <c r="B115">
        <v>84</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135</v>
      </c>
    </row>
    <row r="120" spans="1:2" x14ac:dyDescent="0.25">
      <c r="A120" s="2" t="s">
        <v>99</v>
      </c>
      <c r="B120">
        <v>10</v>
      </c>
    </row>
    <row r="121" spans="1:2" x14ac:dyDescent="0.25">
      <c r="A121" s="2" t="s">
        <v>100</v>
      </c>
      <c r="B121">
        <v>25</v>
      </c>
    </row>
    <row r="122" spans="1:2" x14ac:dyDescent="0.25">
      <c r="A122" s="2" t="s">
        <v>101</v>
      </c>
    </row>
    <row r="123" spans="1:2" x14ac:dyDescent="0.25">
      <c r="A123" s="2" t="s">
        <v>102</v>
      </c>
    </row>
    <row r="124" spans="1:2" x14ac:dyDescent="0.25">
      <c r="A124" s="2" t="s">
        <v>103</v>
      </c>
      <c r="B124" t="s">
        <v>867</v>
      </c>
    </row>
    <row r="125" spans="1:2" x14ac:dyDescent="0.25">
      <c r="A125" s="1" t="s">
        <v>104</v>
      </c>
      <c r="B125">
        <v>521.87</v>
      </c>
    </row>
  </sheetData>
  <pageMargins left="0.7" right="0.7" top="0.75" bottom="0.75" header="0.3" footer="0.3"/>
</worksheet>
</file>

<file path=xl/worksheets/sheet8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98</v>
      </c>
    </row>
    <row r="2" spans="1:2" x14ac:dyDescent="0.25">
      <c r="A2" s="1" t="s">
        <v>0</v>
      </c>
    </row>
    <row r="3" spans="1:2" x14ac:dyDescent="0.25">
      <c r="A3" s="2" t="s">
        <v>1</v>
      </c>
      <c r="B3" t="s">
        <v>105</v>
      </c>
    </row>
    <row r="4" spans="1:2" x14ac:dyDescent="0.25">
      <c r="A4" s="2" t="s">
        <v>2</v>
      </c>
      <c r="B4" t="s">
        <v>868</v>
      </c>
    </row>
    <row r="5" spans="1:2" x14ac:dyDescent="0.25">
      <c r="A5" s="2" t="s">
        <v>3</v>
      </c>
      <c r="B5" t="s">
        <v>869</v>
      </c>
    </row>
    <row r="6" spans="1:2" x14ac:dyDescent="0.25">
      <c r="A6" s="2" t="s">
        <v>4</v>
      </c>
      <c r="B6" t="s">
        <v>108</v>
      </c>
    </row>
    <row r="7" spans="1:2" x14ac:dyDescent="0.25">
      <c r="A7" s="2" t="s">
        <v>5</v>
      </c>
      <c r="B7" t="s">
        <v>109</v>
      </c>
    </row>
    <row r="8" spans="1:2" x14ac:dyDescent="0.25">
      <c r="A8" s="2" t="s">
        <v>6</v>
      </c>
      <c r="B8" t="s">
        <v>330</v>
      </c>
    </row>
    <row r="9" spans="1:2" x14ac:dyDescent="0.25">
      <c r="A9" s="2" t="s">
        <v>7</v>
      </c>
      <c r="B9" t="s">
        <v>870</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119</v>
      </c>
    </row>
    <row r="20" spans="1:2" x14ac:dyDescent="0.25">
      <c r="A20" s="2" t="s">
        <v>18</v>
      </c>
      <c r="B20" t="s">
        <v>114</v>
      </c>
    </row>
    <row r="21" spans="1:2" x14ac:dyDescent="0.25">
      <c r="A21" s="2" t="s">
        <v>19</v>
      </c>
      <c r="B21" t="s">
        <v>227</v>
      </c>
    </row>
    <row r="22" spans="1:2" x14ac:dyDescent="0.25">
      <c r="A22" s="2" t="s">
        <v>20</v>
      </c>
      <c r="B22" t="s">
        <v>139</v>
      </c>
    </row>
    <row r="23" spans="1:2" x14ac:dyDescent="0.25">
      <c r="A23" s="2" t="s">
        <v>21</v>
      </c>
      <c r="B23" t="s">
        <v>871</v>
      </c>
    </row>
    <row r="24" spans="1:2" x14ac:dyDescent="0.25">
      <c r="A24" s="1" t="s">
        <v>22</v>
      </c>
      <c r="B24" t="s">
        <v>1121</v>
      </c>
    </row>
    <row r="25" spans="1:2" x14ac:dyDescent="0.25">
      <c r="A25" s="1"/>
    </row>
    <row r="26" spans="1:2" x14ac:dyDescent="0.25">
      <c r="A26" s="1" t="s">
        <v>23</v>
      </c>
    </row>
    <row r="27" spans="1:2" x14ac:dyDescent="0.25">
      <c r="A27" s="2" t="s">
        <v>24</v>
      </c>
      <c r="B27" t="s">
        <v>118</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135</v>
      </c>
    </row>
    <row r="41" spans="1:2" x14ac:dyDescent="0.25">
      <c r="A41" s="2" t="s">
        <v>26</v>
      </c>
      <c r="B41" t="s">
        <v>178</v>
      </c>
    </row>
    <row r="42" spans="1:2" x14ac:dyDescent="0.25">
      <c r="A42" s="2"/>
      <c r="B42" t="s">
        <v>152</v>
      </c>
    </row>
    <row r="43" spans="1:2" x14ac:dyDescent="0.25">
      <c r="A43" s="2" t="s">
        <v>31</v>
      </c>
      <c r="B43" t="s">
        <v>120</v>
      </c>
    </row>
    <row r="44" spans="1:2" x14ac:dyDescent="0.25">
      <c r="A44" s="2" t="s">
        <v>32</v>
      </c>
      <c r="B44" t="s">
        <v>126</v>
      </c>
    </row>
    <row r="45" spans="1:2" x14ac:dyDescent="0.25">
      <c r="A45" s="2" t="s">
        <v>33</v>
      </c>
      <c r="B45" t="s">
        <v>120</v>
      </c>
    </row>
    <row r="46" spans="1:2" x14ac:dyDescent="0.25">
      <c r="A46" s="2" t="s">
        <v>34</v>
      </c>
      <c r="B46" t="s">
        <v>209</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166</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120</v>
      </c>
    </row>
    <row r="62" spans="1:2" x14ac:dyDescent="0.25">
      <c r="A62" s="2" t="s">
        <v>25</v>
      </c>
      <c r="B62" t="s">
        <v>227</v>
      </c>
    </row>
    <row r="63" spans="1:2" x14ac:dyDescent="0.25">
      <c r="A63" s="2" t="s">
        <v>26</v>
      </c>
      <c r="B63" t="s">
        <v>139</v>
      </c>
    </row>
    <row r="64" spans="1:2" x14ac:dyDescent="0.25">
      <c r="A64" s="2" t="s">
        <v>32</v>
      </c>
      <c r="B64" t="s">
        <v>872</v>
      </c>
    </row>
    <row r="65" spans="1:2" x14ac:dyDescent="0.25">
      <c r="A65" s="2"/>
    </row>
    <row r="66" spans="1:2" x14ac:dyDescent="0.25">
      <c r="A66" s="1" t="s">
        <v>46</v>
      </c>
    </row>
    <row r="67" spans="1:2" x14ac:dyDescent="0.25">
      <c r="A67" s="2" t="s">
        <v>47</v>
      </c>
      <c r="B67" t="s">
        <v>126</v>
      </c>
    </row>
    <row r="68" spans="1:2" x14ac:dyDescent="0.25">
      <c r="A68" s="2" t="s">
        <v>48</v>
      </c>
      <c r="B68">
        <v>15</v>
      </c>
    </row>
    <row r="69" spans="1:2" x14ac:dyDescent="0.25">
      <c r="A69" s="2" t="s">
        <v>49</v>
      </c>
      <c r="B69">
        <v>150</v>
      </c>
    </row>
    <row r="70" spans="1:2" x14ac:dyDescent="0.25">
      <c r="A70" s="2" t="s">
        <v>50</v>
      </c>
      <c r="B70" t="s">
        <v>116</v>
      </c>
    </row>
    <row r="71" spans="1:2" x14ac:dyDescent="0.25">
      <c r="A71" s="2" t="s">
        <v>51</v>
      </c>
      <c r="B71">
        <v>1.94</v>
      </c>
    </row>
    <row r="72" spans="1:2" x14ac:dyDescent="0.25">
      <c r="A72" s="2" t="s">
        <v>52</v>
      </c>
      <c r="B72">
        <v>9.6999999999999993</v>
      </c>
    </row>
    <row r="73" spans="1:2" x14ac:dyDescent="0.25">
      <c r="A73" s="2" t="s">
        <v>53</v>
      </c>
      <c r="B73" t="s">
        <v>122</v>
      </c>
    </row>
    <row r="74" spans="1:2" x14ac:dyDescent="0.25">
      <c r="A74" s="2" t="s">
        <v>54</v>
      </c>
      <c r="B74">
        <v>0.75</v>
      </c>
    </row>
    <row r="75" spans="1:2" x14ac:dyDescent="0.25">
      <c r="A75" s="2" t="s">
        <v>55</v>
      </c>
      <c r="B75">
        <v>3</v>
      </c>
    </row>
    <row r="76" spans="1:2" x14ac:dyDescent="0.25">
      <c r="A76" s="2" t="s">
        <v>56</v>
      </c>
      <c r="B76" t="s">
        <v>122</v>
      </c>
    </row>
    <row r="77" spans="1:2" x14ac:dyDescent="0.25">
      <c r="A77" s="2" t="s">
        <v>57</v>
      </c>
      <c r="B77">
        <v>0.75</v>
      </c>
    </row>
    <row r="78" spans="1:2" x14ac:dyDescent="0.25">
      <c r="A78" s="2" t="s">
        <v>57</v>
      </c>
      <c r="B78">
        <v>3</v>
      </c>
    </row>
    <row r="79" spans="1:2" x14ac:dyDescent="0.25">
      <c r="A79" s="2" t="s">
        <v>58</v>
      </c>
      <c r="B79" t="s">
        <v>130</v>
      </c>
    </row>
    <row r="80" spans="1:2" x14ac:dyDescent="0.25">
      <c r="A80" s="2" t="s">
        <v>59</v>
      </c>
      <c r="B80">
        <v>0.75</v>
      </c>
    </row>
    <row r="81" spans="1:2" x14ac:dyDescent="0.25">
      <c r="A81" s="2" t="s">
        <v>60</v>
      </c>
      <c r="B81">
        <v>2.25</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row>
    <row r="86" spans="1:2" x14ac:dyDescent="0.25">
      <c r="A86" s="2" t="s">
        <v>65</v>
      </c>
      <c r="B86">
        <v>142</v>
      </c>
    </row>
    <row r="87" spans="1:2" x14ac:dyDescent="0.25">
      <c r="A87" s="2" t="s">
        <v>66</v>
      </c>
      <c r="B87">
        <v>0</v>
      </c>
    </row>
    <row r="88" spans="1:2" x14ac:dyDescent="0.25">
      <c r="A88" s="2" t="s">
        <v>67</v>
      </c>
      <c r="B88" t="s">
        <v>166</v>
      </c>
    </row>
    <row r="89" spans="1:2" x14ac:dyDescent="0.25">
      <c r="A89" s="2" t="s">
        <v>68</v>
      </c>
      <c r="B89">
        <v>1.1000000000000001</v>
      </c>
    </row>
    <row r="90" spans="1:2" x14ac:dyDescent="0.25">
      <c r="A90" s="2" t="s">
        <v>69</v>
      </c>
      <c r="B90">
        <v>44</v>
      </c>
    </row>
    <row r="91" spans="1:2" x14ac:dyDescent="0.25">
      <c r="A91" s="2" t="s">
        <v>70</v>
      </c>
      <c r="B91" t="s">
        <v>152</v>
      </c>
    </row>
    <row r="92" spans="1:2" x14ac:dyDescent="0.25">
      <c r="A92" s="2" t="s">
        <v>71</v>
      </c>
      <c r="B92">
        <v>0.7</v>
      </c>
    </row>
    <row r="93" spans="1:2" x14ac:dyDescent="0.25">
      <c r="A93" s="2" t="s">
        <v>72</v>
      </c>
      <c r="B93">
        <v>5.6</v>
      </c>
    </row>
    <row r="94" spans="1:2" x14ac:dyDescent="0.25">
      <c r="A94" s="2" t="s">
        <v>73</v>
      </c>
      <c r="B94" t="s">
        <v>136</v>
      </c>
    </row>
    <row r="95" spans="1:2" x14ac:dyDescent="0.25">
      <c r="A95" s="2" t="s">
        <v>74</v>
      </c>
      <c r="B95">
        <v>1.6</v>
      </c>
    </row>
    <row r="96" spans="1:2" x14ac:dyDescent="0.25">
      <c r="A96" s="2" t="s">
        <v>75</v>
      </c>
      <c r="B96">
        <v>3.2</v>
      </c>
    </row>
    <row r="97" spans="1:2" x14ac:dyDescent="0.25">
      <c r="A97" s="2" t="s">
        <v>76</v>
      </c>
      <c r="B97" t="s">
        <v>136</v>
      </c>
    </row>
    <row r="98" spans="1:2" x14ac:dyDescent="0.25">
      <c r="A98" s="2" t="s">
        <v>77</v>
      </c>
      <c r="B98">
        <v>4.5</v>
      </c>
    </row>
    <row r="99" spans="1:2" x14ac:dyDescent="0.25">
      <c r="A99" s="2" t="s">
        <v>78</v>
      </c>
      <c r="B99">
        <v>9</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128</v>
      </c>
    </row>
    <row r="104" spans="1:2" x14ac:dyDescent="0.25">
      <c r="A104" s="2" t="s">
        <v>83</v>
      </c>
      <c r="B104">
        <v>6</v>
      </c>
    </row>
    <row r="105" spans="1:2" x14ac:dyDescent="0.25">
      <c r="A105" s="2" t="s">
        <v>84</v>
      </c>
      <c r="B105">
        <v>90</v>
      </c>
    </row>
    <row r="106" spans="1:2" x14ac:dyDescent="0.25">
      <c r="A106" s="2" t="s">
        <v>85</v>
      </c>
    </row>
    <row r="107" spans="1:2" x14ac:dyDescent="0.25">
      <c r="A107" s="2" t="s">
        <v>86</v>
      </c>
      <c r="B107" t="s">
        <v>152</v>
      </c>
    </row>
    <row r="108" spans="1:2" x14ac:dyDescent="0.25">
      <c r="A108" s="2" t="s">
        <v>87</v>
      </c>
      <c r="B108">
        <v>10.5</v>
      </c>
    </row>
    <row r="109" spans="1:2" x14ac:dyDescent="0.25">
      <c r="A109" s="2" t="s">
        <v>88</v>
      </c>
      <c r="B109">
        <v>84</v>
      </c>
    </row>
    <row r="110" spans="1:2" x14ac:dyDescent="0.25">
      <c r="A110" s="2" t="s">
        <v>89</v>
      </c>
      <c r="B110" t="s">
        <v>136</v>
      </c>
    </row>
    <row r="111" spans="1:2" x14ac:dyDescent="0.25">
      <c r="A111" s="2" t="s">
        <v>90</v>
      </c>
      <c r="B111">
        <v>10.5</v>
      </c>
    </row>
    <row r="112" spans="1:2" x14ac:dyDescent="0.25">
      <c r="A112" s="2" t="s">
        <v>91</v>
      </c>
      <c r="B112">
        <v>21</v>
      </c>
    </row>
    <row r="113" spans="1:2" x14ac:dyDescent="0.25">
      <c r="A113" s="2" t="s">
        <v>92</v>
      </c>
      <c r="B113" t="s">
        <v>448</v>
      </c>
    </row>
    <row r="114" spans="1:2" x14ac:dyDescent="0.25">
      <c r="A114" s="2" t="s">
        <v>93</v>
      </c>
      <c r="B114">
        <v>6</v>
      </c>
    </row>
    <row r="115" spans="1:2" x14ac:dyDescent="0.25">
      <c r="A115" s="2" t="s">
        <v>94</v>
      </c>
      <c r="B115">
        <v>66</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136</v>
      </c>
    </row>
    <row r="120" spans="1:2" x14ac:dyDescent="0.25">
      <c r="A120" s="2" t="s">
        <v>99</v>
      </c>
      <c r="B120">
        <v>10</v>
      </c>
    </row>
    <row r="121" spans="1:2" x14ac:dyDescent="0.25">
      <c r="A121" s="2" t="s">
        <v>100</v>
      </c>
      <c r="B121">
        <v>20</v>
      </c>
    </row>
    <row r="122" spans="1:2" x14ac:dyDescent="0.25">
      <c r="A122" s="2" t="s">
        <v>101</v>
      </c>
    </row>
    <row r="123" spans="1:2" x14ac:dyDescent="0.25">
      <c r="A123" s="2" t="s">
        <v>102</v>
      </c>
    </row>
    <row r="124" spans="1:2" x14ac:dyDescent="0.25">
      <c r="A124" s="2" t="s">
        <v>103</v>
      </c>
      <c r="B124" t="s">
        <v>844</v>
      </c>
    </row>
    <row r="125" spans="1:2" x14ac:dyDescent="0.25">
      <c r="A125" s="1" t="s">
        <v>104</v>
      </c>
      <c r="B125">
        <v>585.75</v>
      </c>
    </row>
  </sheetData>
  <pageMargins left="0.7" right="0.7" top="0.75" bottom="0.75" header="0.3" footer="0.3"/>
</worksheet>
</file>

<file path=xl/worksheets/sheet8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99</v>
      </c>
    </row>
    <row r="2" spans="1:2" x14ac:dyDescent="0.25">
      <c r="A2" s="1" t="s">
        <v>0</v>
      </c>
    </row>
    <row r="3" spans="1:2" x14ac:dyDescent="0.25">
      <c r="A3" s="2" t="s">
        <v>1</v>
      </c>
      <c r="B3" t="s">
        <v>105</v>
      </c>
    </row>
    <row r="4" spans="1:2" x14ac:dyDescent="0.25">
      <c r="A4" s="2" t="s">
        <v>2</v>
      </c>
      <c r="B4" t="s">
        <v>873</v>
      </c>
    </row>
    <row r="5" spans="1:2" x14ac:dyDescent="0.25">
      <c r="A5" s="2" t="s">
        <v>3</v>
      </c>
      <c r="B5" t="s">
        <v>874</v>
      </c>
    </row>
    <row r="6" spans="1:2" x14ac:dyDescent="0.25">
      <c r="A6" s="2" t="s">
        <v>4</v>
      </c>
      <c r="B6" t="s">
        <v>108</v>
      </c>
    </row>
    <row r="7" spans="1:2" x14ac:dyDescent="0.25">
      <c r="A7" s="2" t="s">
        <v>5</v>
      </c>
      <c r="B7" t="s">
        <v>109</v>
      </c>
    </row>
    <row r="8" spans="1:2" x14ac:dyDescent="0.25">
      <c r="A8" s="2" t="s">
        <v>6</v>
      </c>
      <c r="B8" t="s">
        <v>330</v>
      </c>
    </row>
    <row r="9" spans="1:2" x14ac:dyDescent="0.25">
      <c r="A9" s="2" t="s">
        <v>7</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382</v>
      </c>
    </row>
    <row r="22" spans="1:2" x14ac:dyDescent="0.25">
      <c r="A22" s="2" t="s">
        <v>20</v>
      </c>
      <c r="B22" t="s">
        <v>227</v>
      </c>
    </row>
    <row r="23" spans="1:2" x14ac:dyDescent="0.25">
      <c r="A23" s="2" t="s">
        <v>21</v>
      </c>
      <c r="B23" t="s">
        <v>875</v>
      </c>
    </row>
    <row r="24" spans="1:2" x14ac:dyDescent="0.25">
      <c r="A24" s="1" t="s">
        <v>22</v>
      </c>
      <c r="B24" t="s">
        <v>1121</v>
      </c>
    </row>
    <row r="25" spans="1:2" x14ac:dyDescent="0.25">
      <c r="A25" s="1"/>
    </row>
    <row r="26" spans="1:2" x14ac:dyDescent="0.25">
      <c r="A26" s="1" t="s">
        <v>23</v>
      </c>
    </row>
    <row r="27" spans="1:2" x14ac:dyDescent="0.25">
      <c r="A27" s="2" t="s">
        <v>24</v>
      </c>
      <c r="B27" t="s">
        <v>118</v>
      </c>
    </row>
    <row r="28" spans="1:2" x14ac:dyDescent="0.25">
      <c r="A28" s="2"/>
    </row>
    <row r="29" spans="1:2" x14ac:dyDescent="0.25">
      <c r="A29" s="2" t="s">
        <v>25</v>
      </c>
    </row>
    <row r="30" spans="1:2" x14ac:dyDescent="0.25">
      <c r="A30" s="2" t="s">
        <v>26</v>
      </c>
    </row>
    <row r="31" spans="1:2" x14ac:dyDescent="0.25">
      <c r="A31" s="2" t="s">
        <v>27</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135</v>
      </c>
    </row>
    <row r="41" spans="1:2" x14ac:dyDescent="0.25">
      <c r="A41" s="2" t="s">
        <v>26</v>
      </c>
      <c r="B41" t="s">
        <v>178</v>
      </c>
    </row>
    <row r="42" spans="1:2" x14ac:dyDescent="0.25">
      <c r="A42" s="2"/>
      <c r="B42" t="s">
        <v>152</v>
      </c>
    </row>
    <row r="43" spans="1:2" x14ac:dyDescent="0.25">
      <c r="A43" s="2" t="s">
        <v>31</v>
      </c>
      <c r="B43" t="s">
        <v>118</v>
      </c>
    </row>
    <row r="44" spans="1:2" x14ac:dyDescent="0.25">
      <c r="A44" s="2" t="s">
        <v>32</v>
      </c>
    </row>
    <row r="45" spans="1:2" x14ac:dyDescent="0.25">
      <c r="A45" s="2" t="s">
        <v>33</v>
      </c>
      <c r="B45" t="s">
        <v>120</v>
      </c>
    </row>
    <row r="46" spans="1:2" x14ac:dyDescent="0.25">
      <c r="A46" s="2" t="s">
        <v>34</v>
      </c>
      <c r="B46" t="s">
        <v>289</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166</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152</v>
      </c>
    </row>
    <row r="68" spans="1:2" x14ac:dyDescent="0.25">
      <c r="A68" s="2" t="s">
        <v>48</v>
      </c>
      <c r="B68">
        <v>15</v>
      </c>
    </row>
    <row r="69" spans="1:2" x14ac:dyDescent="0.25">
      <c r="A69" s="2" t="s">
        <v>49</v>
      </c>
      <c r="B69">
        <v>120</v>
      </c>
    </row>
    <row r="70" spans="1:2" x14ac:dyDescent="0.25">
      <c r="A70" s="2" t="s">
        <v>50</v>
      </c>
      <c r="B70" t="s">
        <v>122</v>
      </c>
    </row>
    <row r="71" spans="1:2" x14ac:dyDescent="0.25">
      <c r="A71" s="2" t="s">
        <v>51</v>
      </c>
      <c r="B71">
        <v>1.94</v>
      </c>
    </row>
    <row r="72" spans="1:2" x14ac:dyDescent="0.25">
      <c r="A72" s="2" t="s">
        <v>52</v>
      </c>
      <c r="B72">
        <v>7.76</v>
      </c>
    </row>
    <row r="73" spans="1:2" x14ac:dyDescent="0.25">
      <c r="A73" s="2" t="s">
        <v>53</v>
      </c>
      <c r="B73" t="s">
        <v>122</v>
      </c>
    </row>
    <row r="74" spans="1:2" x14ac:dyDescent="0.25">
      <c r="A74" s="2" t="s">
        <v>54</v>
      </c>
      <c r="B74">
        <v>0.75</v>
      </c>
    </row>
    <row r="75" spans="1:2" x14ac:dyDescent="0.25">
      <c r="A75" s="2" t="s">
        <v>55</v>
      </c>
      <c r="B75">
        <v>3</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122</v>
      </c>
    </row>
    <row r="80" spans="1:2" x14ac:dyDescent="0.25">
      <c r="A80" s="2" t="s">
        <v>59</v>
      </c>
      <c r="B80">
        <v>0.75</v>
      </c>
    </row>
    <row r="81" spans="1:2" x14ac:dyDescent="0.25">
      <c r="A81" s="2" t="s">
        <v>60</v>
      </c>
      <c r="B81">
        <v>3</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row>
    <row r="86" spans="1:2" x14ac:dyDescent="0.25">
      <c r="A86" s="2" t="s">
        <v>65</v>
      </c>
      <c r="B86">
        <v>142</v>
      </c>
    </row>
    <row r="87" spans="1:2" x14ac:dyDescent="0.25">
      <c r="A87" s="2" t="s">
        <v>66</v>
      </c>
      <c r="B87">
        <v>0</v>
      </c>
    </row>
    <row r="88" spans="1:2" x14ac:dyDescent="0.25">
      <c r="A88" s="2" t="s">
        <v>67</v>
      </c>
      <c r="B88" t="s">
        <v>166</v>
      </c>
    </row>
    <row r="89" spans="1:2" x14ac:dyDescent="0.25">
      <c r="A89" s="2" t="s">
        <v>68</v>
      </c>
      <c r="B89">
        <v>1.1000000000000001</v>
      </c>
    </row>
    <row r="90" spans="1:2" x14ac:dyDescent="0.25">
      <c r="A90" s="2" t="s">
        <v>69</v>
      </c>
      <c r="B90">
        <v>44</v>
      </c>
    </row>
    <row r="91" spans="1:2" x14ac:dyDescent="0.25">
      <c r="A91" s="2" t="s">
        <v>70</v>
      </c>
      <c r="B91" t="s">
        <v>126</v>
      </c>
    </row>
    <row r="92" spans="1:2" x14ac:dyDescent="0.25">
      <c r="A92" s="2" t="s">
        <v>71</v>
      </c>
      <c r="B92">
        <v>0.7</v>
      </c>
    </row>
    <row r="93" spans="1:2" x14ac:dyDescent="0.25">
      <c r="A93" s="2" t="s">
        <v>72</v>
      </c>
      <c r="B93">
        <v>7</v>
      </c>
    </row>
    <row r="94" spans="1:2" x14ac:dyDescent="0.25">
      <c r="A94" s="2" t="s">
        <v>73</v>
      </c>
      <c r="B94" t="s">
        <v>136</v>
      </c>
    </row>
    <row r="95" spans="1:2" x14ac:dyDescent="0.25">
      <c r="A95" s="2" t="s">
        <v>74</v>
      </c>
      <c r="B95">
        <v>1.6</v>
      </c>
    </row>
    <row r="96" spans="1:2" x14ac:dyDescent="0.25">
      <c r="A96" s="2" t="s">
        <v>75</v>
      </c>
      <c r="B96">
        <v>3.2</v>
      </c>
    </row>
    <row r="97" spans="1:2" x14ac:dyDescent="0.25">
      <c r="A97" s="2" t="s">
        <v>76</v>
      </c>
      <c r="B97" t="s">
        <v>136</v>
      </c>
    </row>
    <row r="98" spans="1:2" x14ac:dyDescent="0.25">
      <c r="A98" s="2" t="s">
        <v>77</v>
      </c>
      <c r="B98">
        <v>4.5</v>
      </c>
    </row>
    <row r="99" spans="1:2" x14ac:dyDescent="0.25">
      <c r="A99" s="2" t="s">
        <v>78</v>
      </c>
      <c r="B99">
        <v>9</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121</v>
      </c>
    </row>
    <row r="104" spans="1:2" x14ac:dyDescent="0.25">
      <c r="A104" s="2" t="s">
        <v>83</v>
      </c>
      <c r="B104">
        <v>6</v>
      </c>
    </row>
    <row r="105" spans="1:2" x14ac:dyDescent="0.25">
      <c r="A105" s="2" t="s">
        <v>84</v>
      </c>
      <c r="B105">
        <v>108</v>
      </c>
    </row>
    <row r="106" spans="1:2" x14ac:dyDescent="0.25">
      <c r="A106" s="2" t="s">
        <v>85</v>
      </c>
    </row>
    <row r="107" spans="1:2" x14ac:dyDescent="0.25">
      <c r="A107" s="2" t="s">
        <v>86</v>
      </c>
      <c r="B107" t="s">
        <v>126</v>
      </c>
    </row>
    <row r="108" spans="1:2" x14ac:dyDescent="0.25">
      <c r="A108" s="2" t="s">
        <v>87</v>
      </c>
      <c r="B108">
        <v>10.5</v>
      </c>
    </row>
    <row r="109" spans="1:2" x14ac:dyDescent="0.25">
      <c r="A109" s="2" t="s">
        <v>88</v>
      </c>
      <c r="B109">
        <v>105</v>
      </c>
    </row>
    <row r="110" spans="1:2" x14ac:dyDescent="0.25">
      <c r="A110" s="2" t="s">
        <v>89</v>
      </c>
      <c r="B110" t="s">
        <v>125</v>
      </c>
    </row>
    <row r="111" spans="1:2" x14ac:dyDescent="0.25">
      <c r="A111" s="2" t="s">
        <v>90</v>
      </c>
      <c r="B111">
        <v>10.5</v>
      </c>
    </row>
    <row r="112" spans="1:2" x14ac:dyDescent="0.25">
      <c r="A112" s="2" t="s">
        <v>91</v>
      </c>
      <c r="B112">
        <v>0</v>
      </c>
    </row>
    <row r="113" spans="1:2" x14ac:dyDescent="0.25">
      <c r="A113" s="2" t="s">
        <v>92</v>
      </c>
      <c r="B113" t="s">
        <v>144</v>
      </c>
    </row>
    <row r="114" spans="1:2" x14ac:dyDescent="0.25">
      <c r="A114" s="2" t="s">
        <v>93</v>
      </c>
      <c r="B114">
        <v>6</v>
      </c>
    </row>
    <row r="115" spans="1:2" x14ac:dyDescent="0.25">
      <c r="A115" s="2" t="s">
        <v>94</v>
      </c>
      <c r="B115">
        <v>84</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130</v>
      </c>
    </row>
    <row r="120" spans="1:2" x14ac:dyDescent="0.25">
      <c r="A120" s="2" t="s">
        <v>99</v>
      </c>
      <c r="B120">
        <v>10</v>
      </c>
    </row>
    <row r="121" spans="1:2" x14ac:dyDescent="0.25">
      <c r="A121" s="2" t="s">
        <v>100</v>
      </c>
      <c r="B121">
        <v>30</v>
      </c>
    </row>
    <row r="122" spans="1:2" x14ac:dyDescent="0.25">
      <c r="A122" s="2" t="s">
        <v>101</v>
      </c>
    </row>
    <row r="123" spans="1:2" x14ac:dyDescent="0.25">
      <c r="A123" s="2" t="s">
        <v>102</v>
      </c>
    </row>
    <row r="124" spans="1:2" x14ac:dyDescent="0.25">
      <c r="A124" s="2" t="s">
        <v>103</v>
      </c>
      <c r="B124" t="s">
        <v>844</v>
      </c>
    </row>
    <row r="125" spans="1:2" x14ac:dyDescent="0.25">
      <c r="A125" s="1" t="s">
        <v>104</v>
      </c>
      <c r="B125">
        <v>601.21</v>
      </c>
    </row>
  </sheetData>
  <pageMargins left="0.7" right="0.7" top="0.75" bottom="0.75" header="0.3" footer="0.3"/>
</worksheet>
</file>

<file path=xl/worksheets/sheet8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100</v>
      </c>
    </row>
    <row r="2" spans="1:2" x14ac:dyDescent="0.25">
      <c r="A2" s="1" t="s">
        <v>0</v>
      </c>
    </row>
    <row r="3" spans="1:2" x14ac:dyDescent="0.25">
      <c r="A3" s="2" t="s">
        <v>1</v>
      </c>
      <c r="B3" t="s">
        <v>105</v>
      </c>
    </row>
    <row r="4" spans="1:2" x14ac:dyDescent="0.25">
      <c r="A4" s="2" t="s">
        <v>2</v>
      </c>
      <c r="B4" t="s">
        <v>876</v>
      </c>
    </row>
    <row r="5" spans="1:2" x14ac:dyDescent="0.25">
      <c r="A5" s="2" t="s">
        <v>3</v>
      </c>
      <c r="B5" t="s">
        <v>877</v>
      </c>
    </row>
    <row r="6" spans="1:2" x14ac:dyDescent="0.25">
      <c r="A6" s="2" t="s">
        <v>4</v>
      </c>
      <c r="B6" t="s">
        <v>108</v>
      </c>
    </row>
    <row r="7" spans="1:2" x14ac:dyDescent="0.25">
      <c r="A7" s="2" t="s">
        <v>5</v>
      </c>
      <c r="B7" t="s">
        <v>109</v>
      </c>
    </row>
    <row r="8" spans="1:2" x14ac:dyDescent="0.25">
      <c r="A8" s="2" t="s">
        <v>6</v>
      </c>
      <c r="B8" t="s">
        <v>330</v>
      </c>
    </row>
    <row r="9" spans="1:2" x14ac:dyDescent="0.25">
      <c r="A9" s="2" t="s">
        <v>7</v>
      </c>
      <c r="B9" t="s">
        <v>878</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c r="B20" t="s">
        <v>114</v>
      </c>
    </row>
    <row r="21" spans="1:2" x14ac:dyDescent="0.25">
      <c r="A21" s="2" t="s">
        <v>19</v>
      </c>
      <c r="B21" t="s">
        <v>123</v>
      </c>
    </row>
    <row r="22" spans="1:2" x14ac:dyDescent="0.25">
      <c r="A22" s="2" t="s">
        <v>20</v>
      </c>
      <c r="B22" t="s">
        <v>356</v>
      </c>
    </row>
    <row r="23" spans="1:2" x14ac:dyDescent="0.25">
      <c r="A23" s="2" t="s">
        <v>21</v>
      </c>
      <c r="B23" t="s">
        <v>879</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152</v>
      </c>
    </row>
    <row r="29" spans="1:2" x14ac:dyDescent="0.25">
      <c r="A29" s="2" t="s">
        <v>25</v>
      </c>
      <c r="B29" t="s">
        <v>130</v>
      </c>
    </row>
    <row r="30" spans="1:2" x14ac:dyDescent="0.25">
      <c r="A30" s="2" t="s">
        <v>26</v>
      </c>
      <c r="B30" t="s">
        <v>208</v>
      </c>
    </row>
    <row r="31" spans="1:2" x14ac:dyDescent="0.25">
      <c r="A31" s="2" t="s">
        <v>27</v>
      </c>
      <c r="B31" t="s">
        <v>208</v>
      </c>
    </row>
    <row r="32" spans="1:2" x14ac:dyDescent="0.25">
      <c r="A32" s="2" t="s">
        <v>28</v>
      </c>
      <c r="B32" t="s">
        <v>118</v>
      </c>
    </row>
    <row r="33" spans="1:2" x14ac:dyDescent="0.25">
      <c r="A33" s="2"/>
    </row>
    <row r="34" spans="1:2" x14ac:dyDescent="0.25">
      <c r="A34" s="2" t="s">
        <v>25</v>
      </c>
    </row>
    <row r="35" spans="1:2" x14ac:dyDescent="0.25">
      <c r="A35" s="2" t="s">
        <v>26</v>
      </c>
    </row>
    <row r="36" spans="1:2" x14ac:dyDescent="0.25">
      <c r="A36" s="2" t="s">
        <v>27</v>
      </c>
    </row>
    <row r="37" spans="1:2" x14ac:dyDescent="0.25">
      <c r="A37" s="2" t="s">
        <v>29</v>
      </c>
      <c r="B37" t="s">
        <v>120</v>
      </c>
    </row>
    <row r="38" spans="1:2" x14ac:dyDescent="0.25">
      <c r="A38" s="2"/>
      <c r="B38" t="s">
        <v>115</v>
      </c>
    </row>
    <row r="39" spans="1:2" x14ac:dyDescent="0.25">
      <c r="A39" s="2" t="s">
        <v>30</v>
      </c>
      <c r="B39" t="s">
        <v>120</v>
      </c>
    </row>
    <row r="40" spans="1:2" x14ac:dyDescent="0.25">
      <c r="A40" s="2" t="s">
        <v>25</v>
      </c>
      <c r="B40" t="s">
        <v>135</v>
      </c>
    </row>
    <row r="41" spans="1:2" x14ac:dyDescent="0.25">
      <c r="A41" s="2" t="s">
        <v>26</v>
      </c>
      <c r="B41" t="s">
        <v>178</v>
      </c>
    </row>
    <row r="42" spans="1:2" x14ac:dyDescent="0.25">
      <c r="A42" s="2"/>
      <c r="B42" t="s">
        <v>152</v>
      </c>
    </row>
    <row r="43" spans="1:2" x14ac:dyDescent="0.25">
      <c r="A43" s="2" t="s">
        <v>31</v>
      </c>
      <c r="B43" t="s">
        <v>118</v>
      </c>
    </row>
    <row r="44" spans="1:2" x14ac:dyDescent="0.25">
      <c r="A44" s="2" t="s">
        <v>32</v>
      </c>
    </row>
    <row r="45" spans="1:2" x14ac:dyDescent="0.25">
      <c r="A45" s="2" t="s">
        <v>33</v>
      </c>
      <c r="B45" t="s">
        <v>118</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166</v>
      </c>
    </row>
    <row r="52" spans="1:2" x14ac:dyDescent="0.25">
      <c r="A52" s="2" t="s">
        <v>38</v>
      </c>
      <c r="B52" t="s">
        <v>118</v>
      </c>
    </row>
    <row r="53" spans="1:2" x14ac:dyDescent="0.25">
      <c r="A53" s="2" t="s">
        <v>36</v>
      </c>
    </row>
    <row r="54" spans="1:2" x14ac:dyDescent="0.25">
      <c r="A54" s="2"/>
    </row>
    <row r="55" spans="1:2" x14ac:dyDescent="0.25">
      <c r="A55" s="2" t="s">
        <v>39</v>
      </c>
      <c r="B55" t="s">
        <v>118</v>
      </c>
    </row>
    <row r="56" spans="1:2" x14ac:dyDescent="0.25">
      <c r="A56" s="2" t="s">
        <v>40</v>
      </c>
    </row>
    <row r="57" spans="1:2" x14ac:dyDescent="0.25">
      <c r="A57" s="2" t="s">
        <v>41</v>
      </c>
    </row>
    <row r="58" spans="1:2" x14ac:dyDescent="0.25">
      <c r="A58" s="2" t="s">
        <v>42</v>
      </c>
      <c r="B58" t="s">
        <v>118</v>
      </c>
    </row>
    <row r="59" spans="1:2" x14ac:dyDescent="0.25">
      <c r="A59" s="2" t="s">
        <v>43</v>
      </c>
    </row>
    <row r="60" spans="1:2" x14ac:dyDescent="0.25">
      <c r="A60" s="2" t="s">
        <v>44</v>
      </c>
    </row>
    <row r="61" spans="1:2" x14ac:dyDescent="0.25">
      <c r="A61" s="2" t="s">
        <v>45</v>
      </c>
      <c r="B61" t="s">
        <v>118</v>
      </c>
    </row>
    <row r="62" spans="1:2" x14ac:dyDescent="0.25">
      <c r="A62" s="2" t="s">
        <v>25</v>
      </c>
    </row>
    <row r="63" spans="1:2" x14ac:dyDescent="0.25">
      <c r="A63" s="2" t="s">
        <v>26</v>
      </c>
    </row>
    <row r="64" spans="1:2" x14ac:dyDescent="0.25">
      <c r="A64" s="2" t="s">
        <v>32</v>
      </c>
    </row>
    <row r="65" spans="1:2" x14ac:dyDescent="0.25">
      <c r="A65" s="2"/>
    </row>
    <row r="66" spans="1:2" x14ac:dyDescent="0.25">
      <c r="A66" s="1" t="s">
        <v>46</v>
      </c>
    </row>
    <row r="67" spans="1:2" x14ac:dyDescent="0.25">
      <c r="A67" s="2" t="s">
        <v>47</v>
      </c>
      <c r="B67" t="s">
        <v>125</v>
      </c>
    </row>
    <row r="68" spans="1:2" x14ac:dyDescent="0.25">
      <c r="A68" s="2" t="s">
        <v>48</v>
      </c>
      <c r="B68">
        <v>15</v>
      </c>
    </row>
    <row r="69" spans="1:2" x14ac:dyDescent="0.25">
      <c r="A69" s="2" t="s">
        <v>49</v>
      </c>
      <c r="B69">
        <v>0</v>
      </c>
    </row>
    <row r="70" spans="1:2" x14ac:dyDescent="0.25">
      <c r="A70" s="2" t="s">
        <v>50</v>
      </c>
      <c r="B70" t="s">
        <v>136</v>
      </c>
    </row>
    <row r="71" spans="1:2" x14ac:dyDescent="0.25">
      <c r="A71" s="2" t="s">
        <v>51</v>
      </c>
      <c r="B71">
        <v>1.94</v>
      </c>
    </row>
    <row r="72" spans="1:2" x14ac:dyDescent="0.25">
      <c r="A72" s="2" t="s">
        <v>52</v>
      </c>
      <c r="B72">
        <v>3.88</v>
      </c>
    </row>
    <row r="73" spans="1:2" x14ac:dyDescent="0.25">
      <c r="A73" s="2" t="s">
        <v>53</v>
      </c>
      <c r="B73" t="s">
        <v>130</v>
      </c>
    </row>
    <row r="74" spans="1:2" x14ac:dyDescent="0.25">
      <c r="A74" s="2" t="s">
        <v>54</v>
      </c>
      <c r="B74">
        <v>0.75</v>
      </c>
    </row>
    <row r="75" spans="1:2" x14ac:dyDescent="0.25">
      <c r="A75" s="2" t="s">
        <v>55</v>
      </c>
      <c r="B75">
        <v>2.25</v>
      </c>
    </row>
    <row r="76" spans="1:2" x14ac:dyDescent="0.25">
      <c r="A76" s="2" t="s">
        <v>56</v>
      </c>
      <c r="B76" t="s">
        <v>122</v>
      </c>
    </row>
    <row r="77" spans="1:2" x14ac:dyDescent="0.25">
      <c r="A77" s="2" t="s">
        <v>57</v>
      </c>
      <c r="B77">
        <v>0.75</v>
      </c>
    </row>
    <row r="78" spans="1:2" x14ac:dyDescent="0.25">
      <c r="A78" s="2" t="s">
        <v>57</v>
      </c>
      <c r="B78">
        <v>3</v>
      </c>
    </row>
    <row r="79" spans="1:2" x14ac:dyDescent="0.25">
      <c r="A79" s="2" t="s">
        <v>58</v>
      </c>
      <c r="B79" t="s">
        <v>122</v>
      </c>
    </row>
    <row r="80" spans="1:2" x14ac:dyDescent="0.25">
      <c r="A80" s="2" t="s">
        <v>59</v>
      </c>
      <c r="B80">
        <v>0.75</v>
      </c>
    </row>
    <row r="81" spans="1:2" x14ac:dyDescent="0.25">
      <c r="A81" s="2" t="s">
        <v>60</v>
      </c>
      <c r="B81">
        <v>3</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row>
    <row r="86" spans="1:2" x14ac:dyDescent="0.25">
      <c r="A86" s="2" t="s">
        <v>65</v>
      </c>
      <c r="B86">
        <v>142</v>
      </c>
    </row>
    <row r="87" spans="1:2" x14ac:dyDescent="0.25">
      <c r="A87" s="2" t="s">
        <v>66</v>
      </c>
      <c r="B87">
        <v>0</v>
      </c>
    </row>
    <row r="88" spans="1:2" x14ac:dyDescent="0.25">
      <c r="A88" s="2" t="s">
        <v>67</v>
      </c>
      <c r="B88" t="s">
        <v>166</v>
      </c>
    </row>
    <row r="89" spans="1:2" x14ac:dyDescent="0.25">
      <c r="A89" s="2" t="s">
        <v>68</v>
      </c>
      <c r="B89">
        <v>1.1000000000000001</v>
      </c>
    </row>
    <row r="90" spans="1:2" x14ac:dyDescent="0.25">
      <c r="A90" s="2" t="s">
        <v>69</v>
      </c>
      <c r="B90">
        <v>44</v>
      </c>
    </row>
    <row r="91" spans="1:2" x14ac:dyDescent="0.25">
      <c r="A91" s="2" t="s">
        <v>70</v>
      </c>
      <c r="B91" t="s">
        <v>126</v>
      </c>
    </row>
    <row r="92" spans="1:2" x14ac:dyDescent="0.25">
      <c r="A92" s="2" t="s">
        <v>71</v>
      </c>
      <c r="B92">
        <v>0.7</v>
      </c>
    </row>
    <row r="93" spans="1:2" x14ac:dyDescent="0.25">
      <c r="A93" s="2" t="s">
        <v>72</v>
      </c>
      <c r="B93">
        <v>7</v>
      </c>
    </row>
    <row r="94" spans="1:2" x14ac:dyDescent="0.25">
      <c r="A94" s="2" t="s">
        <v>73</v>
      </c>
      <c r="B94" t="s">
        <v>136</v>
      </c>
    </row>
    <row r="95" spans="1:2" x14ac:dyDescent="0.25">
      <c r="A95" s="2" t="s">
        <v>74</v>
      </c>
      <c r="B95">
        <v>1.6</v>
      </c>
    </row>
    <row r="96" spans="1:2" x14ac:dyDescent="0.25">
      <c r="A96" s="2" t="s">
        <v>75</v>
      </c>
      <c r="B96">
        <v>3.2</v>
      </c>
    </row>
    <row r="97" spans="1:2" x14ac:dyDescent="0.25">
      <c r="A97" s="2" t="s">
        <v>76</v>
      </c>
      <c r="B97" t="s">
        <v>136</v>
      </c>
    </row>
    <row r="98" spans="1:2" x14ac:dyDescent="0.25">
      <c r="A98" s="2" t="s">
        <v>77</v>
      </c>
      <c r="B98">
        <v>4.5</v>
      </c>
    </row>
    <row r="99" spans="1:2" x14ac:dyDescent="0.25">
      <c r="A99" s="2" t="s">
        <v>78</v>
      </c>
      <c r="B99">
        <v>9</v>
      </c>
    </row>
    <row r="100" spans="1:2" x14ac:dyDescent="0.25">
      <c r="A100" s="2" t="s">
        <v>79</v>
      </c>
      <c r="B100" t="s">
        <v>125</v>
      </c>
    </row>
    <row r="101" spans="1:2" x14ac:dyDescent="0.25">
      <c r="A101" s="2" t="s">
        <v>80</v>
      </c>
      <c r="B101">
        <v>7.5</v>
      </c>
    </row>
    <row r="102" spans="1:2" x14ac:dyDescent="0.25">
      <c r="A102" s="2" t="s">
        <v>81</v>
      </c>
      <c r="B102">
        <v>0</v>
      </c>
    </row>
    <row r="103" spans="1:2" x14ac:dyDescent="0.25">
      <c r="A103" s="2" t="s">
        <v>82</v>
      </c>
      <c r="B103" t="s">
        <v>141</v>
      </c>
    </row>
    <row r="104" spans="1:2" x14ac:dyDescent="0.25">
      <c r="A104" s="2" t="s">
        <v>83</v>
      </c>
      <c r="B104">
        <v>6</v>
      </c>
    </row>
    <row r="105" spans="1:2" x14ac:dyDescent="0.25">
      <c r="A105" s="2" t="s">
        <v>84</v>
      </c>
      <c r="B105">
        <v>120</v>
      </c>
    </row>
    <row r="106" spans="1:2" x14ac:dyDescent="0.25">
      <c r="A106" s="2" t="s">
        <v>85</v>
      </c>
    </row>
    <row r="107" spans="1:2" x14ac:dyDescent="0.25">
      <c r="A107" s="2" t="s">
        <v>86</v>
      </c>
      <c r="B107" t="s">
        <v>144</v>
      </c>
    </row>
    <row r="108" spans="1:2" x14ac:dyDescent="0.25">
      <c r="A108" s="2" t="s">
        <v>87</v>
      </c>
      <c r="B108">
        <v>10.5</v>
      </c>
    </row>
    <row r="109" spans="1:2" x14ac:dyDescent="0.25">
      <c r="A109" s="2" t="s">
        <v>88</v>
      </c>
      <c r="B109">
        <v>147</v>
      </c>
    </row>
    <row r="110" spans="1:2" x14ac:dyDescent="0.25">
      <c r="A110" s="2" t="s">
        <v>89</v>
      </c>
      <c r="B110" t="s">
        <v>125</v>
      </c>
    </row>
    <row r="111" spans="1:2" x14ac:dyDescent="0.25">
      <c r="A111" s="2" t="s">
        <v>90</v>
      </c>
      <c r="B111">
        <v>10.5</v>
      </c>
    </row>
    <row r="112" spans="1:2" x14ac:dyDescent="0.25">
      <c r="A112" s="2" t="s">
        <v>91</v>
      </c>
      <c r="B112">
        <v>0</v>
      </c>
    </row>
    <row r="113" spans="1:2" x14ac:dyDescent="0.25">
      <c r="A113" s="2" t="s">
        <v>92</v>
      </c>
      <c r="B113" t="s">
        <v>144</v>
      </c>
    </row>
    <row r="114" spans="1:2" x14ac:dyDescent="0.25">
      <c r="A114" s="2" t="s">
        <v>93</v>
      </c>
      <c r="B114">
        <v>6</v>
      </c>
    </row>
    <row r="115" spans="1:2" x14ac:dyDescent="0.25">
      <c r="A115" s="2" t="s">
        <v>94</v>
      </c>
      <c r="B115">
        <v>84</v>
      </c>
    </row>
    <row r="116" spans="1:2" x14ac:dyDescent="0.25">
      <c r="A116" s="2" t="s">
        <v>95</v>
      </c>
      <c r="B116" t="s">
        <v>130</v>
      </c>
    </row>
    <row r="117" spans="1:2" x14ac:dyDescent="0.25">
      <c r="A117" s="2" t="s">
        <v>96</v>
      </c>
      <c r="B117">
        <v>24</v>
      </c>
    </row>
    <row r="118" spans="1:2" x14ac:dyDescent="0.25">
      <c r="A118" s="2" t="s">
        <v>97</v>
      </c>
      <c r="B118">
        <v>72</v>
      </c>
    </row>
    <row r="119" spans="1:2" x14ac:dyDescent="0.25">
      <c r="A119" s="2" t="s">
        <v>98</v>
      </c>
      <c r="B119" t="s">
        <v>136</v>
      </c>
    </row>
    <row r="120" spans="1:2" x14ac:dyDescent="0.25">
      <c r="A120" s="2" t="s">
        <v>99</v>
      </c>
      <c r="B120">
        <v>10</v>
      </c>
    </row>
    <row r="121" spans="1:2" x14ac:dyDescent="0.25">
      <c r="A121" s="2" t="s">
        <v>100</v>
      </c>
      <c r="B121">
        <v>20</v>
      </c>
    </row>
    <row r="122" spans="1:2" x14ac:dyDescent="0.25">
      <c r="A122" s="2" t="s">
        <v>101</v>
      </c>
    </row>
    <row r="123" spans="1:2" x14ac:dyDescent="0.25">
      <c r="A123" s="2" t="s">
        <v>102</v>
      </c>
    </row>
    <row r="124" spans="1:2" x14ac:dyDescent="0.25">
      <c r="A124" s="2" t="s">
        <v>103</v>
      </c>
      <c r="B124" t="s">
        <v>310</v>
      </c>
    </row>
    <row r="125" spans="1:2" x14ac:dyDescent="0.25">
      <c r="A125" s="1" t="s">
        <v>104</v>
      </c>
      <c r="B125">
        <v>521.33000000000004</v>
      </c>
    </row>
  </sheetData>
  <pageMargins left="0.7" right="0.7" top="0.75" bottom="0.75" header="0.3" footer="0.3"/>
</worksheet>
</file>

<file path=xl/worksheets/sheet8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101</v>
      </c>
    </row>
    <row r="2" spans="1:2" x14ac:dyDescent="0.25">
      <c r="A2" s="1" t="s">
        <v>0</v>
      </c>
    </row>
    <row r="3" spans="1:2" x14ac:dyDescent="0.25">
      <c r="A3" s="2" t="s">
        <v>1</v>
      </c>
      <c r="B3" t="s">
        <v>105</v>
      </c>
    </row>
    <row r="4" spans="1:2" x14ac:dyDescent="0.25">
      <c r="A4" s="2" t="s">
        <v>2</v>
      </c>
      <c r="B4" t="s">
        <v>880</v>
      </c>
    </row>
    <row r="5" spans="1:2" x14ac:dyDescent="0.25">
      <c r="A5" s="2" t="s">
        <v>3</v>
      </c>
      <c r="B5" t="s">
        <v>881</v>
      </c>
    </row>
    <row r="6" spans="1:2" x14ac:dyDescent="0.25">
      <c r="A6" s="2" t="s">
        <v>4</v>
      </c>
      <c r="B6" t="s">
        <v>108</v>
      </c>
    </row>
    <row r="7" spans="1:2" x14ac:dyDescent="0.25">
      <c r="A7" s="2" t="s">
        <v>5</v>
      </c>
      <c r="B7" t="s">
        <v>109</v>
      </c>
    </row>
    <row r="8" spans="1:2" x14ac:dyDescent="0.25">
      <c r="A8" s="2" t="s">
        <v>6</v>
      </c>
      <c r="B8" t="s">
        <v>882</v>
      </c>
    </row>
    <row r="9" spans="1:2" x14ac:dyDescent="0.25">
      <c r="A9" s="2" t="s">
        <v>7</v>
      </c>
      <c r="B9" t="s">
        <v>883</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row>
    <row r="21" spans="1:2" x14ac:dyDescent="0.25">
      <c r="A21" s="2" t="s">
        <v>19</v>
      </c>
      <c r="B21" t="s">
        <v>116</v>
      </c>
    </row>
    <row r="22" spans="1:2" x14ac:dyDescent="0.25">
      <c r="A22" s="2" t="s">
        <v>20</v>
      </c>
      <c r="B22" t="s">
        <v>130</v>
      </c>
    </row>
    <row r="23" spans="1:2" x14ac:dyDescent="0.25">
      <c r="A23" s="2" t="s">
        <v>21</v>
      </c>
      <c r="B23" t="s">
        <v>189</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129</v>
      </c>
    </row>
    <row r="29" spans="1:2" x14ac:dyDescent="0.25">
      <c r="A29" s="2" t="s">
        <v>25</v>
      </c>
      <c r="B29" t="s">
        <v>130</v>
      </c>
    </row>
    <row r="30" spans="1:2" x14ac:dyDescent="0.25">
      <c r="A30" s="2" t="s">
        <v>26</v>
      </c>
      <c r="B30" t="s">
        <v>208</v>
      </c>
    </row>
    <row r="31" spans="1:2" x14ac:dyDescent="0.25">
      <c r="A31" s="2" t="s">
        <v>27</v>
      </c>
      <c r="B31" t="s">
        <v>208</v>
      </c>
    </row>
    <row r="32" spans="1:2" x14ac:dyDescent="0.25">
      <c r="A32" s="2" t="s">
        <v>28</v>
      </c>
      <c r="B32" t="s">
        <v>120</v>
      </c>
    </row>
    <row r="33" spans="1:2" x14ac:dyDescent="0.25">
      <c r="A33" s="2"/>
      <c r="B33" t="s">
        <v>122</v>
      </c>
    </row>
    <row r="34" spans="1:2" x14ac:dyDescent="0.25">
      <c r="A34" s="2" t="s">
        <v>25</v>
      </c>
      <c r="B34" t="s">
        <v>116</v>
      </c>
    </row>
    <row r="35" spans="1:2" x14ac:dyDescent="0.25">
      <c r="A35" s="2" t="s">
        <v>26</v>
      </c>
      <c r="B35" t="s">
        <v>208</v>
      </c>
    </row>
    <row r="36" spans="1:2" x14ac:dyDescent="0.25">
      <c r="A36" s="2" t="s">
        <v>27</v>
      </c>
      <c r="B36" t="s">
        <v>208</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135</v>
      </c>
    </row>
    <row r="41" spans="1:2" x14ac:dyDescent="0.25">
      <c r="A41" s="2" t="s">
        <v>26</v>
      </c>
      <c r="B41" t="s">
        <v>178</v>
      </c>
    </row>
    <row r="42" spans="1:2" x14ac:dyDescent="0.25">
      <c r="A42" s="2"/>
      <c r="B42" t="s">
        <v>152</v>
      </c>
    </row>
    <row r="43" spans="1:2" x14ac:dyDescent="0.25">
      <c r="A43" s="2" t="s">
        <v>31</v>
      </c>
      <c r="B43" t="s">
        <v>120</v>
      </c>
    </row>
    <row r="44" spans="1:2" x14ac:dyDescent="0.25">
      <c r="A44" s="2" t="s">
        <v>32</v>
      </c>
      <c r="B44" t="s">
        <v>884</v>
      </c>
    </row>
    <row r="45" spans="1:2" x14ac:dyDescent="0.25">
      <c r="A45" s="2" t="s">
        <v>33</v>
      </c>
      <c r="B45" t="s">
        <v>120</v>
      </c>
    </row>
    <row r="46" spans="1:2" x14ac:dyDescent="0.25">
      <c r="A46" s="2" t="s">
        <v>34</v>
      </c>
      <c r="B46" t="s">
        <v>884</v>
      </c>
    </row>
    <row r="47" spans="1:2" x14ac:dyDescent="0.25">
      <c r="A47" s="2" t="s">
        <v>35</v>
      </c>
    </row>
    <row r="48" spans="1:2" x14ac:dyDescent="0.25">
      <c r="A48" s="2" t="s">
        <v>36</v>
      </c>
    </row>
    <row r="49" spans="1:2" x14ac:dyDescent="0.25">
      <c r="A49" s="2"/>
    </row>
    <row r="50" spans="1:2" x14ac:dyDescent="0.25">
      <c r="A50" s="2" t="s">
        <v>37</v>
      </c>
      <c r="B50" t="s">
        <v>120</v>
      </c>
    </row>
    <row r="51" spans="1:2" x14ac:dyDescent="0.25">
      <c r="A51" s="2"/>
      <c r="B51" t="s">
        <v>214</v>
      </c>
    </row>
    <row r="52" spans="1:2" x14ac:dyDescent="0.25">
      <c r="A52" s="2" t="s">
        <v>38</v>
      </c>
    </row>
    <row r="53" spans="1:2" x14ac:dyDescent="0.25">
      <c r="A53" s="2" t="s">
        <v>36</v>
      </c>
    </row>
    <row r="54" spans="1:2" x14ac:dyDescent="0.25">
      <c r="A54" s="2"/>
    </row>
    <row r="55" spans="1:2" x14ac:dyDescent="0.25">
      <c r="A55" s="2" t="s">
        <v>39</v>
      </c>
      <c r="B55" t="s">
        <v>120</v>
      </c>
    </row>
    <row r="56" spans="1:2" x14ac:dyDescent="0.25">
      <c r="A56" s="2" t="s">
        <v>40</v>
      </c>
      <c r="B56" t="s">
        <v>130</v>
      </c>
    </row>
    <row r="57" spans="1:2" x14ac:dyDescent="0.25">
      <c r="A57" s="2" t="s">
        <v>41</v>
      </c>
      <c r="B57" t="s">
        <v>116</v>
      </c>
    </row>
    <row r="58" spans="1:2" x14ac:dyDescent="0.25">
      <c r="A58" s="2" t="s">
        <v>42</v>
      </c>
      <c r="B58" t="s">
        <v>120</v>
      </c>
    </row>
    <row r="59" spans="1:2" x14ac:dyDescent="0.25">
      <c r="A59" s="2" t="s">
        <v>43</v>
      </c>
      <c r="B59" t="s">
        <v>116</v>
      </c>
    </row>
    <row r="60" spans="1:2" x14ac:dyDescent="0.25">
      <c r="A60" s="2" t="s">
        <v>44</v>
      </c>
      <c r="B60" t="s">
        <v>230</v>
      </c>
    </row>
    <row r="61" spans="1:2" x14ac:dyDescent="0.25">
      <c r="A61" s="2" t="s">
        <v>45</v>
      </c>
      <c r="B61" t="s">
        <v>120</v>
      </c>
    </row>
    <row r="62" spans="1:2" x14ac:dyDescent="0.25">
      <c r="A62" s="2" t="s">
        <v>25</v>
      </c>
      <c r="B62" t="s">
        <v>116</v>
      </c>
    </row>
    <row r="63" spans="1:2" x14ac:dyDescent="0.25">
      <c r="A63" s="2" t="s">
        <v>26</v>
      </c>
      <c r="B63" t="s">
        <v>130</v>
      </c>
    </row>
    <row r="64" spans="1:2" x14ac:dyDescent="0.25">
      <c r="A64" s="2" t="s">
        <v>32</v>
      </c>
      <c r="B64" t="s">
        <v>128</v>
      </c>
    </row>
    <row r="65" spans="1:2" x14ac:dyDescent="0.25">
      <c r="A65" s="2"/>
    </row>
    <row r="66" spans="1:2" x14ac:dyDescent="0.25">
      <c r="A66" s="1" t="s">
        <v>46</v>
      </c>
    </row>
    <row r="67" spans="1:2" x14ac:dyDescent="0.25">
      <c r="A67" s="2" t="s">
        <v>47</v>
      </c>
      <c r="B67" t="s">
        <v>144</v>
      </c>
    </row>
    <row r="68" spans="1:2" x14ac:dyDescent="0.25">
      <c r="A68" s="2" t="s">
        <v>48</v>
      </c>
      <c r="B68">
        <v>15</v>
      </c>
    </row>
    <row r="69" spans="1:2" x14ac:dyDescent="0.25">
      <c r="A69" s="2" t="s">
        <v>49</v>
      </c>
      <c r="B69">
        <v>210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136</v>
      </c>
    </row>
    <row r="74" spans="1:2" x14ac:dyDescent="0.25">
      <c r="A74" s="2" t="s">
        <v>54</v>
      </c>
      <c r="B74">
        <v>0.75</v>
      </c>
    </row>
    <row r="75" spans="1:2" x14ac:dyDescent="0.25">
      <c r="A75" s="2" t="s">
        <v>55</v>
      </c>
      <c r="B75">
        <v>1.5</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130</v>
      </c>
    </row>
    <row r="80" spans="1:2" x14ac:dyDescent="0.25">
      <c r="A80" s="2" t="s">
        <v>59</v>
      </c>
      <c r="B80">
        <v>0.75</v>
      </c>
    </row>
    <row r="81" spans="1:2" x14ac:dyDescent="0.25">
      <c r="A81" s="2" t="s">
        <v>60</v>
      </c>
      <c r="B81">
        <v>2.25</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row>
    <row r="86" spans="1:2" x14ac:dyDescent="0.25">
      <c r="A86" s="2" t="s">
        <v>65</v>
      </c>
      <c r="B86">
        <v>142</v>
      </c>
    </row>
    <row r="87" spans="1:2" x14ac:dyDescent="0.25">
      <c r="A87" s="2" t="s">
        <v>66</v>
      </c>
      <c r="B87">
        <v>0</v>
      </c>
    </row>
    <row r="88" spans="1:2" x14ac:dyDescent="0.25">
      <c r="A88" s="2" t="s">
        <v>67</v>
      </c>
      <c r="B88" t="s">
        <v>214</v>
      </c>
    </row>
    <row r="89" spans="1:2" x14ac:dyDescent="0.25">
      <c r="A89" s="2" t="s">
        <v>68</v>
      </c>
      <c r="B89">
        <v>1.1000000000000001</v>
      </c>
    </row>
    <row r="90" spans="1:2" x14ac:dyDescent="0.25">
      <c r="A90" s="2" t="s">
        <v>69</v>
      </c>
      <c r="B90">
        <v>55.000000000000007</v>
      </c>
    </row>
    <row r="91" spans="1:2" x14ac:dyDescent="0.25">
      <c r="A91" s="2" t="s">
        <v>70</v>
      </c>
      <c r="B91" t="s">
        <v>136</v>
      </c>
    </row>
    <row r="92" spans="1:2" x14ac:dyDescent="0.25">
      <c r="A92" s="2" t="s">
        <v>71</v>
      </c>
      <c r="B92">
        <v>0.7</v>
      </c>
    </row>
    <row r="93" spans="1:2" x14ac:dyDescent="0.25">
      <c r="A93" s="2" t="s">
        <v>72</v>
      </c>
      <c r="B93">
        <v>1.4</v>
      </c>
    </row>
    <row r="94" spans="1:2" x14ac:dyDescent="0.25">
      <c r="A94" s="2" t="s">
        <v>73</v>
      </c>
    </row>
    <row r="95" spans="1:2" x14ac:dyDescent="0.25">
      <c r="A95" s="2" t="s">
        <v>74</v>
      </c>
      <c r="B95">
        <v>1.6</v>
      </c>
    </row>
    <row r="96" spans="1:2" x14ac:dyDescent="0.25">
      <c r="A96" s="2" t="s">
        <v>75</v>
      </c>
      <c r="B96">
        <v>0</v>
      </c>
    </row>
    <row r="97" spans="1:2" x14ac:dyDescent="0.25">
      <c r="A97" s="2" t="s">
        <v>76</v>
      </c>
      <c r="B97" t="s">
        <v>136</v>
      </c>
    </row>
    <row r="98" spans="1:2" x14ac:dyDescent="0.25">
      <c r="A98" s="2" t="s">
        <v>77</v>
      </c>
      <c r="B98">
        <v>4.5</v>
      </c>
    </row>
    <row r="99" spans="1:2" x14ac:dyDescent="0.25">
      <c r="A99" s="2" t="s">
        <v>78</v>
      </c>
      <c r="B99">
        <v>9</v>
      </c>
    </row>
    <row r="100" spans="1:2" x14ac:dyDescent="0.25">
      <c r="A100" s="2" t="s">
        <v>79</v>
      </c>
      <c r="B100" t="s">
        <v>136</v>
      </c>
    </row>
    <row r="101" spans="1:2" x14ac:dyDescent="0.25">
      <c r="A101" s="2" t="s">
        <v>80</v>
      </c>
      <c r="B101">
        <v>7.5</v>
      </c>
    </row>
    <row r="102" spans="1:2" x14ac:dyDescent="0.25">
      <c r="A102" s="2" t="s">
        <v>81</v>
      </c>
      <c r="B102">
        <v>15</v>
      </c>
    </row>
    <row r="103" spans="1:2" x14ac:dyDescent="0.25">
      <c r="A103" s="2" t="s">
        <v>82</v>
      </c>
      <c r="B103" t="s">
        <v>141</v>
      </c>
    </row>
    <row r="104" spans="1:2" x14ac:dyDescent="0.25">
      <c r="A104" s="2" t="s">
        <v>83</v>
      </c>
      <c r="B104">
        <v>6</v>
      </c>
    </row>
    <row r="105" spans="1:2" x14ac:dyDescent="0.25">
      <c r="A105" s="2" t="s">
        <v>84</v>
      </c>
      <c r="B105">
        <v>120</v>
      </c>
    </row>
    <row r="106" spans="1:2" x14ac:dyDescent="0.25">
      <c r="A106" s="2" t="s">
        <v>85</v>
      </c>
    </row>
    <row r="107" spans="1:2" x14ac:dyDescent="0.25">
      <c r="A107" s="2" t="s">
        <v>86</v>
      </c>
      <c r="B107" t="s">
        <v>396</v>
      </c>
    </row>
    <row r="108" spans="1:2" x14ac:dyDescent="0.25">
      <c r="A108" s="2" t="s">
        <v>87</v>
      </c>
      <c r="B108">
        <v>10.5</v>
      </c>
    </row>
    <row r="109" spans="1:2" x14ac:dyDescent="0.25">
      <c r="A109" s="2" t="s">
        <v>88</v>
      </c>
      <c r="B109">
        <v>136.5</v>
      </c>
    </row>
    <row r="110" spans="1:2" x14ac:dyDescent="0.25">
      <c r="A110" s="2" t="s">
        <v>89</v>
      </c>
      <c r="B110" t="s">
        <v>396</v>
      </c>
    </row>
    <row r="111" spans="1:2" x14ac:dyDescent="0.25">
      <c r="A111" s="2" t="s">
        <v>90</v>
      </c>
      <c r="B111">
        <v>10.5</v>
      </c>
    </row>
    <row r="112" spans="1:2" x14ac:dyDescent="0.25">
      <c r="A112" s="2" t="s">
        <v>91</v>
      </c>
      <c r="B112">
        <v>136.5</v>
      </c>
    </row>
    <row r="113" spans="1:2" x14ac:dyDescent="0.25">
      <c r="A113" s="2" t="s">
        <v>92</v>
      </c>
      <c r="B113" t="s">
        <v>126</v>
      </c>
    </row>
    <row r="114" spans="1:2" x14ac:dyDescent="0.25">
      <c r="A114" s="2" t="s">
        <v>93</v>
      </c>
      <c r="B114">
        <v>6</v>
      </c>
    </row>
    <row r="115" spans="1:2" x14ac:dyDescent="0.25">
      <c r="A115" s="2" t="s">
        <v>94</v>
      </c>
      <c r="B115">
        <v>60</v>
      </c>
    </row>
    <row r="116" spans="1:2" x14ac:dyDescent="0.25">
      <c r="A116" s="2" t="s">
        <v>95</v>
      </c>
      <c r="B116" t="s">
        <v>122</v>
      </c>
    </row>
    <row r="117" spans="1:2" x14ac:dyDescent="0.25">
      <c r="A117" s="2" t="s">
        <v>96</v>
      </c>
      <c r="B117">
        <v>24</v>
      </c>
    </row>
    <row r="118" spans="1:2" x14ac:dyDescent="0.25">
      <c r="A118" s="2" t="s">
        <v>97</v>
      </c>
      <c r="B118">
        <v>96</v>
      </c>
    </row>
    <row r="119" spans="1:2" x14ac:dyDescent="0.25">
      <c r="A119" s="2" t="s">
        <v>98</v>
      </c>
      <c r="B119" t="s">
        <v>130</v>
      </c>
    </row>
    <row r="120" spans="1:2" x14ac:dyDescent="0.25">
      <c r="A120" s="2" t="s">
        <v>99</v>
      </c>
      <c r="B120">
        <v>10</v>
      </c>
    </row>
    <row r="121" spans="1:2" x14ac:dyDescent="0.25">
      <c r="A121" s="2" t="s">
        <v>100</v>
      </c>
      <c r="B121">
        <v>30</v>
      </c>
    </row>
    <row r="122" spans="1:2" x14ac:dyDescent="0.25">
      <c r="A122" s="2" t="s">
        <v>101</v>
      </c>
      <c r="B122" t="s">
        <v>130</v>
      </c>
    </row>
    <row r="123" spans="1:2" x14ac:dyDescent="0.25">
      <c r="A123" s="2" t="s">
        <v>102</v>
      </c>
      <c r="B123" t="s">
        <v>125</v>
      </c>
    </row>
    <row r="124" spans="1:2" x14ac:dyDescent="0.25">
      <c r="A124" s="2" t="s">
        <v>103</v>
      </c>
      <c r="B124" t="s">
        <v>885</v>
      </c>
    </row>
    <row r="125" spans="1:2" x14ac:dyDescent="0.25">
      <c r="A125" s="1" t="s">
        <v>104</v>
      </c>
      <c r="B125">
        <v>884.22</v>
      </c>
    </row>
  </sheetData>
  <pageMargins left="0.7" right="0.7" top="0.75" bottom="0.75" header="0.3" footer="0.3"/>
</worksheet>
</file>

<file path=xl/worksheets/sheet8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102</v>
      </c>
    </row>
    <row r="2" spans="1:2" x14ac:dyDescent="0.25">
      <c r="A2" s="1" t="s">
        <v>0</v>
      </c>
    </row>
    <row r="3" spans="1:2" x14ac:dyDescent="0.25">
      <c r="A3" s="2" t="s">
        <v>1</v>
      </c>
      <c r="B3" t="s">
        <v>105</v>
      </c>
    </row>
    <row r="4" spans="1:2" x14ac:dyDescent="0.25">
      <c r="A4" s="2" t="s">
        <v>2</v>
      </c>
      <c r="B4" t="s">
        <v>886</v>
      </c>
    </row>
    <row r="5" spans="1:2" x14ac:dyDescent="0.25">
      <c r="A5" s="2" t="s">
        <v>3</v>
      </c>
      <c r="B5" t="s">
        <v>887</v>
      </c>
    </row>
    <row r="6" spans="1:2" x14ac:dyDescent="0.25">
      <c r="A6" s="2" t="s">
        <v>4</v>
      </c>
      <c r="B6" t="s">
        <v>108</v>
      </c>
    </row>
    <row r="7" spans="1:2" x14ac:dyDescent="0.25">
      <c r="A7" s="2" t="s">
        <v>5</v>
      </c>
      <c r="B7" t="s">
        <v>109</v>
      </c>
    </row>
    <row r="8" spans="1:2" x14ac:dyDescent="0.25">
      <c r="A8" s="2" t="s">
        <v>6</v>
      </c>
      <c r="B8" t="s">
        <v>882</v>
      </c>
    </row>
    <row r="9" spans="1:2" x14ac:dyDescent="0.25">
      <c r="A9" s="2" t="s">
        <v>7</v>
      </c>
      <c r="B9" t="s">
        <v>883</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row>
    <row r="21" spans="1:2" x14ac:dyDescent="0.25">
      <c r="A21" s="2" t="s">
        <v>19</v>
      </c>
      <c r="B21" t="s">
        <v>667</v>
      </c>
    </row>
    <row r="22" spans="1:2" x14ac:dyDescent="0.25">
      <c r="A22" s="2" t="s">
        <v>20</v>
      </c>
      <c r="B22" t="s">
        <v>227</v>
      </c>
    </row>
    <row r="23" spans="1:2" x14ac:dyDescent="0.25">
      <c r="A23" s="2" t="s">
        <v>21</v>
      </c>
      <c r="B23" t="s">
        <v>888</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129</v>
      </c>
    </row>
    <row r="29" spans="1:2" x14ac:dyDescent="0.25">
      <c r="A29" s="2" t="s">
        <v>25</v>
      </c>
      <c r="B29" t="s">
        <v>130</v>
      </c>
    </row>
    <row r="30" spans="1:2" x14ac:dyDescent="0.25">
      <c r="A30" s="2" t="s">
        <v>26</v>
      </c>
      <c r="B30" t="s">
        <v>208</v>
      </c>
    </row>
    <row r="31" spans="1:2" x14ac:dyDescent="0.25">
      <c r="A31" s="2" t="s">
        <v>27</v>
      </c>
      <c r="B31" t="s">
        <v>208</v>
      </c>
    </row>
    <row r="32" spans="1:2" x14ac:dyDescent="0.25">
      <c r="A32" s="2" t="s">
        <v>28</v>
      </c>
      <c r="B32" t="s">
        <v>120</v>
      </c>
    </row>
    <row r="33" spans="1:2" x14ac:dyDescent="0.25">
      <c r="A33" s="2"/>
      <c r="B33" t="s">
        <v>122</v>
      </c>
    </row>
    <row r="34" spans="1:2" x14ac:dyDescent="0.25">
      <c r="A34" s="2" t="s">
        <v>25</v>
      </c>
      <c r="B34" t="s">
        <v>667</v>
      </c>
    </row>
    <row r="35" spans="1:2" x14ac:dyDescent="0.25">
      <c r="A35" s="2" t="s">
        <v>26</v>
      </c>
      <c r="B35" t="s">
        <v>208</v>
      </c>
    </row>
    <row r="36" spans="1:2" x14ac:dyDescent="0.25">
      <c r="A36" s="2" t="s">
        <v>27</v>
      </c>
      <c r="B36" t="s">
        <v>208</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135</v>
      </c>
    </row>
    <row r="41" spans="1:2" x14ac:dyDescent="0.25">
      <c r="A41" s="2" t="s">
        <v>26</v>
      </c>
      <c r="B41" t="s">
        <v>178</v>
      </c>
    </row>
    <row r="42" spans="1:2" x14ac:dyDescent="0.25">
      <c r="A42" s="2"/>
    </row>
    <row r="43" spans="1:2" x14ac:dyDescent="0.25">
      <c r="A43" s="2" t="s">
        <v>31</v>
      </c>
      <c r="B43" t="s">
        <v>118</v>
      </c>
    </row>
    <row r="44" spans="1:2" x14ac:dyDescent="0.25">
      <c r="A44" s="2" t="s">
        <v>32</v>
      </c>
    </row>
    <row r="45" spans="1:2" x14ac:dyDescent="0.25">
      <c r="A45" s="2" t="s">
        <v>33</v>
      </c>
      <c r="B45" t="s">
        <v>118</v>
      </c>
    </row>
    <row r="46" spans="1:2" x14ac:dyDescent="0.25">
      <c r="A46" s="2" t="s">
        <v>34</v>
      </c>
    </row>
    <row r="47" spans="1:2" x14ac:dyDescent="0.25">
      <c r="A47" s="2" t="s">
        <v>35</v>
      </c>
      <c r="B47" t="s">
        <v>118</v>
      </c>
    </row>
    <row r="48" spans="1:2" x14ac:dyDescent="0.25">
      <c r="A48" s="2" t="s">
        <v>36</v>
      </c>
    </row>
    <row r="49" spans="1:2" x14ac:dyDescent="0.25">
      <c r="A49" s="2"/>
    </row>
    <row r="50" spans="1:2" x14ac:dyDescent="0.25">
      <c r="A50" s="2" t="s">
        <v>37</v>
      </c>
      <c r="B50" t="s">
        <v>120</v>
      </c>
    </row>
    <row r="51" spans="1:2" x14ac:dyDescent="0.25">
      <c r="A51" s="2"/>
      <c r="B51" t="s">
        <v>214</v>
      </c>
    </row>
    <row r="52" spans="1:2" x14ac:dyDescent="0.25">
      <c r="A52" s="2" t="s">
        <v>38</v>
      </c>
    </row>
    <row r="53" spans="1:2" x14ac:dyDescent="0.25">
      <c r="A53" s="2" t="s">
        <v>36</v>
      </c>
    </row>
    <row r="54" spans="1:2" x14ac:dyDescent="0.25">
      <c r="A54" s="2"/>
    </row>
    <row r="55" spans="1:2" x14ac:dyDescent="0.25">
      <c r="A55" s="2" t="s">
        <v>39</v>
      </c>
      <c r="B55" t="s">
        <v>120</v>
      </c>
    </row>
    <row r="56" spans="1:2" x14ac:dyDescent="0.25">
      <c r="A56" s="2" t="s">
        <v>40</v>
      </c>
      <c r="B56" t="s">
        <v>230</v>
      </c>
    </row>
    <row r="57" spans="1:2" x14ac:dyDescent="0.25">
      <c r="A57" s="2" t="s">
        <v>41</v>
      </c>
      <c r="B57" t="s">
        <v>667</v>
      </c>
    </row>
    <row r="58" spans="1:2" x14ac:dyDescent="0.25">
      <c r="A58" s="2" t="s">
        <v>42</v>
      </c>
      <c r="B58" t="s">
        <v>120</v>
      </c>
    </row>
    <row r="59" spans="1:2" x14ac:dyDescent="0.25">
      <c r="A59" s="2" t="s">
        <v>43</v>
      </c>
      <c r="B59" t="s">
        <v>667</v>
      </c>
    </row>
    <row r="60" spans="1:2" x14ac:dyDescent="0.25">
      <c r="A60" s="2" t="s">
        <v>44</v>
      </c>
      <c r="B60" t="s">
        <v>230</v>
      </c>
    </row>
    <row r="61" spans="1:2" x14ac:dyDescent="0.25">
      <c r="A61" s="2" t="s">
        <v>45</v>
      </c>
      <c r="B61" t="s">
        <v>120</v>
      </c>
    </row>
    <row r="62" spans="1:2" x14ac:dyDescent="0.25">
      <c r="A62" s="2" t="s">
        <v>25</v>
      </c>
      <c r="B62" t="s">
        <v>667</v>
      </c>
    </row>
    <row r="63" spans="1:2" x14ac:dyDescent="0.25">
      <c r="A63" s="2" t="s">
        <v>26</v>
      </c>
      <c r="B63" t="s">
        <v>227</v>
      </c>
    </row>
    <row r="64" spans="1:2" x14ac:dyDescent="0.25">
      <c r="A64" s="2" t="s">
        <v>32</v>
      </c>
      <c r="B64" t="s">
        <v>888</v>
      </c>
    </row>
    <row r="65" spans="1:2" x14ac:dyDescent="0.25">
      <c r="A65" s="2"/>
    </row>
    <row r="66" spans="1:2" x14ac:dyDescent="0.25">
      <c r="A66" s="1" t="s">
        <v>46</v>
      </c>
    </row>
    <row r="67" spans="1:2" x14ac:dyDescent="0.25">
      <c r="A67" s="2" t="s">
        <v>47</v>
      </c>
      <c r="B67" t="s">
        <v>125</v>
      </c>
    </row>
    <row r="68" spans="1:2" x14ac:dyDescent="0.25">
      <c r="A68" s="2" t="s">
        <v>48</v>
      </c>
      <c r="B68">
        <v>15</v>
      </c>
    </row>
    <row r="69" spans="1:2" x14ac:dyDescent="0.25">
      <c r="A69" s="2" t="s">
        <v>49</v>
      </c>
      <c r="B69">
        <v>0</v>
      </c>
    </row>
    <row r="70" spans="1:2" x14ac:dyDescent="0.25">
      <c r="A70" s="2" t="s">
        <v>50</v>
      </c>
      <c r="B70" t="s">
        <v>125</v>
      </c>
    </row>
    <row r="71" spans="1:2" x14ac:dyDescent="0.25">
      <c r="A71" s="2" t="s">
        <v>51</v>
      </c>
      <c r="B71">
        <v>1.94</v>
      </c>
    </row>
    <row r="72" spans="1:2" x14ac:dyDescent="0.25">
      <c r="A72" s="2" t="s">
        <v>52</v>
      </c>
      <c r="B72">
        <v>0</v>
      </c>
    </row>
    <row r="73" spans="1:2" x14ac:dyDescent="0.25">
      <c r="A73" s="2" t="s">
        <v>53</v>
      </c>
      <c r="B73" t="s">
        <v>130</v>
      </c>
    </row>
    <row r="74" spans="1:2" x14ac:dyDescent="0.25">
      <c r="A74" s="2" t="s">
        <v>54</v>
      </c>
      <c r="B74">
        <v>0.75</v>
      </c>
    </row>
    <row r="75" spans="1:2" x14ac:dyDescent="0.25">
      <c r="A75" s="2" t="s">
        <v>55</v>
      </c>
      <c r="B75">
        <v>2.25</v>
      </c>
    </row>
    <row r="76" spans="1:2" x14ac:dyDescent="0.25">
      <c r="A76" s="2" t="s">
        <v>56</v>
      </c>
    </row>
    <row r="77" spans="1:2" x14ac:dyDescent="0.25">
      <c r="A77" s="2" t="s">
        <v>57</v>
      </c>
      <c r="B77">
        <v>0.75</v>
      </c>
    </row>
    <row r="78" spans="1:2" x14ac:dyDescent="0.25">
      <c r="A78" s="2" t="s">
        <v>57</v>
      </c>
      <c r="B78">
        <v>0</v>
      </c>
    </row>
    <row r="79" spans="1:2" x14ac:dyDescent="0.25">
      <c r="A79" s="2" t="s">
        <v>58</v>
      </c>
      <c r="B79" t="s">
        <v>130</v>
      </c>
    </row>
    <row r="80" spans="1:2" x14ac:dyDescent="0.25">
      <c r="A80" s="2" t="s">
        <v>59</v>
      </c>
      <c r="B80">
        <v>0.75</v>
      </c>
    </row>
    <row r="81" spans="1:2" x14ac:dyDescent="0.25">
      <c r="A81" s="2" t="s">
        <v>60</v>
      </c>
      <c r="B81">
        <v>2.25</v>
      </c>
    </row>
    <row r="82" spans="1:2" x14ac:dyDescent="0.25">
      <c r="A82" s="2" t="s">
        <v>61</v>
      </c>
      <c r="B82" t="s">
        <v>130</v>
      </c>
    </row>
    <row r="83" spans="1:2" x14ac:dyDescent="0.25">
      <c r="A83" s="2" t="s">
        <v>62</v>
      </c>
      <c r="B83">
        <v>0.75</v>
      </c>
    </row>
    <row r="84" spans="1:2" x14ac:dyDescent="0.25">
      <c r="A84" s="2" t="s">
        <v>63</v>
      </c>
      <c r="B84">
        <v>2.25</v>
      </c>
    </row>
    <row r="85" spans="1:2" x14ac:dyDescent="0.25">
      <c r="A85" s="2" t="s">
        <v>64</v>
      </c>
    </row>
    <row r="86" spans="1:2" x14ac:dyDescent="0.25">
      <c r="A86" s="2" t="s">
        <v>65</v>
      </c>
      <c r="B86">
        <v>142</v>
      </c>
    </row>
    <row r="87" spans="1:2" x14ac:dyDescent="0.25">
      <c r="A87" s="2" t="s">
        <v>66</v>
      </c>
      <c r="B87">
        <v>0</v>
      </c>
    </row>
    <row r="88" spans="1:2" x14ac:dyDescent="0.25">
      <c r="A88" s="2" t="s">
        <v>67</v>
      </c>
      <c r="B88" t="s">
        <v>214</v>
      </c>
    </row>
    <row r="89" spans="1:2" x14ac:dyDescent="0.25">
      <c r="A89" s="2" t="s">
        <v>68</v>
      </c>
      <c r="B89">
        <v>1.1000000000000001</v>
      </c>
    </row>
    <row r="90" spans="1:2" x14ac:dyDescent="0.25">
      <c r="A90" s="2" t="s">
        <v>69</v>
      </c>
      <c r="B90">
        <v>55.000000000000007</v>
      </c>
    </row>
    <row r="91" spans="1:2" x14ac:dyDescent="0.25">
      <c r="A91" s="2" t="s">
        <v>70</v>
      </c>
      <c r="B91" t="s">
        <v>136</v>
      </c>
    </row>
    <row r="92" spans="1:2" x14ac:dyDescent="0.25">
      <c r="A92" s="2" t="s">
        <v>71</v>
      </c>
      <c r="B92">
        <v>0.7</v>
      </c>
    </row>
    <row r="93" spans="1:2" x14ac:dyDescent="0.25">
      <c r="A93" s="2" t="s">
        <v>72</v>
      </c>
      <c r="B93">
        <v>1.4</v>
      </c>
    </row>
    <row r="94" spans="1:2" x14ac:dyDescent="0.25">
      <c r="A94" s="2" t="s">
        <v>73</v>
      </c>
    </row>
    <row r="95" spans="1:2" x14ac:dyDescent="0.25">
      <c r="A95" s="2" t="s">
        <v>74</v>
      </c>
      <c r="B95">
        <v>1.6</v>
      </c>
    </row>
    <row r="96" spans="1:2" x14ac:dyDescent="0.25">
      <c r="A96" s="2" t="s">
        <v>75</v>
      </c>
      <c r="B96">
        <v>0</v>
      </c>
    </row>
    <row r="97" spans="1:2" x14ac:dyDescent="0.25">
      <c r="A97" s="2" t="s">
        <v>76</v>
      </c>
      <c r="B97" t="s">
        <v>136</v>
      </c>
    </row>
    <row r="98" spans="1:2" x14ac:dyDescent="0.25">
      <c r="A98" s="2" t="s">
        <v>77</v>
      </c>
      <c r="B98">
        <v>4.5</v>
      </c>
    </row>
    <row r="99" spans="1:2" x14ac:dyDescent="0.25">
      <c r="A99" s="2" t="s">
        <v>78</v>
      </c>
      <c r="B99">
        <v>9</v>
      </c>
    </row>
    <row r="100" spans="1:2" x14ac:dyDescent="0.25">
      <c r="A100" s="2" t="s">
        <v>79</v>
      </c>
      <c r="B100" t="s">
        <v>136</v>
      </c>
    </row>
    <row r="101" spans="1:2" x14ac:dyDescent="0.25">
      <c r="A101" s="2" t="s">
        <v>80</v>
      </c>
      <c r="B101">
        <v>7.5</v>
      </c>
    </row>
    <row r="102" spans="1:2" x14ac:dyDescent="0.25">
      <c r="A102" s="2" t="s">
        <v>81</v>
      </c>
      <c r="B102">
        <v>15</v>
      </c>
    </row>
    <row r="103" spans="1:2" x14ac:dyDescent="0.25">
      <c r="A103" s="2" t="s">
        <v>82</v>
      </c>
      <c r="B103" t="s">
        <v>141</v>
      </c>
    </row>
    <row r="104" spans="1:2" x14ac:dyDescent="0.25">
      <c r="A104" s="2" t="s">
        <v>83</v>
      </c>
      <c r="B104">
        <v>6</v>
      </c>
    </row>
    <row r="105" spans="1:2" x14ac:dyDescent="0.25">
      <c r="A105" s="2" t="s">
        <v>84</v>
      </c>
      <c r="B105">
        <v>120</v>
      </c>
    </row>
    <row r="106" spans="1:2" x14ac:dyDescent="0.25">
      <c r="A106" s="2" t="s">
        <v>85</v>
      </c>
    </row>
    <row r="107" spans="1:2" x14ac:dyDescent="0.25">
      <c r="A107" s="2" t="s">
        <v>86</v>
      </c>
      <c r="B107" t="s">
        <v>144</v>
      </c>
    </row>
    <row r="108" spans="1:2" x14ac:dyDescent="0.25">
      <c r="A108" s="2" t="s">
        <v>87</v>
      </c>
      <c r="B108">
        <v>10.5</v>
      </c>
    </row>
    <row r="109" spans="1:2" x14ac:dyDescent="0.25">
      <c r="A109" s="2" t="s">
        <v>88</v>
      </c>
      <c r="B109">
        <v>147</v>
      </c>
    </row>
    <row r="110" spans="1:2" x14ac:dyDescent="0.25">
      <c r="A110" s="2" t="s">
        <v>89</v>
      </c>
      <c r="B110" t="s">
        <v>396</v>
      </c>
    </row>
    <row r="111" spans="1:2" x14ac:dyDescent="0.25">
      <c r="A111" s="2" t="s">
        <v>90</v>
      </c>
      <c r="B111">
        <v>10.5</v>
      </c>
    </row>
    <row r="112" spans="1:2" x14ac:dyDescent="0.25">
      <c r="A112" s="2" t="s">
        <v>91</v>
      </c>
      <c r="B112">
        <v>136.5</v>
      </c>
    </row>
    <row r="113" spans="1:2" x14ac:dyDescent="0.25">
      <c r="A113" s="2" t="s">
        <v>92</v>
      </c>
      <c r="B113" t="s">
        <v>126</v>
      </c>
    </row>
    <row r="114" spans="1:2" x14ac:dyDescent="0.25">
      <c r="A114" s="2" t="s">
        <v>93</v>
      </c>
      <c r="B114">
        <v>6</v>
      </c>
    </row>
    <row r="115" spans="1:2" x14ac:dyDescent="0.25">
      <c r="A115" s="2" t="s">
        <v>94</v>
      </c>
      <c r="B115">
        <v>60</v>
      </c>
    </row>
    <row r="116" spans="1:2" x14ac:dyDescent="0.25">
      <c r="A116" s="2" t="s">
        <v>95</v>
      </c>
      <c r="B116" t="s">
        <v>122</v>
      </c>
    </row>
    <row r="117" spans="1:2" x14ac:dyDescent="0.25">
      <c r="A117" s="2" t="s">
        <v>96</v>
      </c>
      <c r="B117">
        <v>24</v>
      </c>
    </row>
    <row r="118" spans="1:2" x14ac:dyDescent="0.25">
      <c r="A118" s="2" t="s">
        <v>97</v>
      </c>
      <c r="B118">
        <v>96</v>
      </c>
    </row>
    <row r="119" spans="1:2" x14ac:dyDescent="0.25">
      <c r="A119" s="2" t="s">
        <v>98</v>
      </c>
      <c r="B119" t="s">
        <v>130</v>
      </c>
    </row>
    <row r="120" spans="1:2" x14ac:dyDescent="0.25">
      <c r="A120" s="2" t="s">
        <v>99</v>
      </c>
      <c r="B120">
        <v>10</v>
      </c>
    </row>
    <row r="121" spans="1:2" x14ac:dyDescent="0.25">
      <c r="A121" s="2" t="s">
        <v>100</v>
      </c>
      <c r="B121">
        <v>30</v>
      </c>
    </row>
    <row r="122" spans="1:2" x14ac:dyDescent="0.25">
      <c r="A122" s="2" t="s">
        <v>101</v>
      </c>
      <c r="B122" t="s">
        <v>136</v>
      </c>
    </row>
    <row r="123" spans="1:2" x14ac:dyDescent="0.25">
      <c r="A123" s="2" t="s">
        <v>102</v>
      </c>
    </row>
    <row r="124" spans="1:2" x14ac:dyDescent="0.25">
      <c r="A124" s="2" t="s">
        <v>103</v>
      </c>
      <c r="B124" t="s">
        <v>885</v>
      </c>
    </row>
    <row r="125" spans="1:2" x14ac:dyDescent="0.25">
      <c r="A125" s="1" t="s">
        <v>104</v>
      </c>
      <c r="B125">
        <v>676.65</v>
      </c>
    </row>
  </sheetData>
  <pageMargins left="0.7" right="0.7" top="0.75" bottom="0.75" header="0.3" footer="0.3"/>
</worksheet>
</file>

<file path=xl/worksheets/sheet8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workbookViewId="0">
      <selection sqref="A1:B1048576"/>
    </sheetView>
  </sheetViews>
  <sheetFormatPr defaultRowHeight="15" x14ac:dyDescent="0.25"/>
  <cols>
    <col min="1" max="1" width="46.85546875" customWidth="1"/>
  </cols>
  <sheetData>
    <row r="1" spans="1:2" x14ac:dyDescent="0.25">
      <c r="A1" t="s">
        <v>1120</v>
      </c>
      <c r="B1">
        <v>103</v>
      </c>
    </row>
    <row r="2" spans="1:2" x14ac:dyDescent="0.25">
      <c r="A2" s="1" t="s">
        <v>0</v>
      </c>
    </row>
    <row r="3" spans="1:2" x14ac:dyDescent="0.25">
      <c r="A3" s="2" t="s">
        <v>1</v>
      </c>
      <c r="B3" t="s">
        <v>105</v>
      </c>
    </row>
    <row r="4" spans="1:2" x14ac:dyDescent="0.25">
      <c r="A4" s="2" t="s">
        <v>2</v>
      </c>
      <c r="B4" t="s">
        <v>889</v>
      </c>
    </row>
    <row r="5" spans="1:2" x14ac:dyDescent="0.25">
      <c r="A5" s="2" t="s">
        <v>3</v>
      </c>
      <c r="B5" t="s">
        <v>890</v>
      </c>
    </row>
    <row r="6" spans="1:2" x14ac:dyDescent="0.25">
      <c r="A6" s="2" t="s">
        <v>4</v>
      </c>
      <c r="B6" t="s">
        <v>108</v>
      </c>
    </row>
    <row r="7" spans="1:2" x14ac:dyDescent="0.25">
      <c r="A7" s="2" t="s">
        <v>5</v>
      </c>
      <c r="B7" t="s">
        <v>109</v>
      </c>
    </row>
    <row r="8" spans="1:2" x14ac:dyDescent="0.25">
      <c r="A8" s="2" t="s">
        <v>6</v>
      </c>
      <c r="B8" t="s">
        <v>891</v>
      </c>
    </row>
    <row r="9" spans="1:2" x14ac:dyDescent="0.25">
      <c r="A9" s="2" t="s">
        <v>7</v>
      </c>
      <c r="B9" t="s">
        <v>892</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row>
    <row r="21" spans="1:2" x14ac:dyDescent="0.25">
      <c r="A21" s="2" t="s">
        <v>19</v>
      </c>
      <c r="B21" t="s">
        <v>152</v>
      </c>
    </row>
    <row r="22" spans="1:2" x14ac:dyDescent="0.25">
      <c r="A22" s="2" t="s">
        <v>20</v>
      </c>
      <c r="B22" t="s">
        <v>372</v>
      </c>
    </row>
    <row r="23" spans="1:2" x14ac:dyDescent="0.25">
      <c r="A23" s="2" t="s">
        <v>21</v>
      </c>
      <c r="B23" t="s">
        <v>533</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396</v>
      </c>
    </row>
    <row r="29" spans="1:2" x14ac:dyDescent="0.25">
      <c r="A29" s="2" t="s">
        <v>25</v>
      </c>
      <c r="B29" t="s">
        <v>130</v>
      </c>
    </row>
    <row r="30" spans="1:2" x14ac:dyDescent="0.25">
      <c r="A30" s="2" t="s">
        <v>26</v>
      </c>
      <c r="B30" t="s">
        <v>208</v>
      </c>
    </row>
    <row r="31" spans="1:2" x14ac:dyDescent="0.25">
      <c r="A31" s="2" t="s">
        <v>27</v>
      </c>
      <c r="B31" t="s">
        <v>208</v>
      </c>
    </row>
    <row r="32" spans="1:2" x14ac:dyDescent="0.25">
      <c r="A32" s="2" t="s">
        <v>28</v>
      </c>
      <c r="B32" t="s">
        <v>120</v>
      </c>
    </row>
    <row r="33" spans="1:2" x14ac:dyDescent="0.25">
      <c r="A33" s="2"/>
      <c r="B33" t="s">
        <v>122</v>
      </c>
    </row>
    <row r="34" spans="1:2" x14ac:dyDescent="0.25">
      <c r="A34" s="2" t="s">
        <v>25</v>
      </c>
      <c r="B34" t="s">
        <v>152</v>
      </c>
    </row>
    <row r="35" spans="1:2" x14ac:dyDescent="0.25">
      <c r="A35" s="2" t="s">
        <v>26</v>
      </c>
      <c r="B35" t="s">
        <v>208</v>
      </c>
    </row>
    <row r="36" spans="1:2" x14ac:dyDescent="0.25">
      <c r="A36" s="2" t="s">
        <v>27</v>
      </c>
      <c r="B36" t="s">
        <v>208</v>
      </c>
    </row>
    <row r="37" spans="1:2" x14ac:dyDescent="0.25">
      <c r="A37" s="2" t="s">
        <v>29</v>
      </c>
      <c r="B37" t="s">
        <v>120</v>
      </c>
    </row>
    <row r="38" spans="1:2" x14ac:dyDescent="0.25">
      <c r="A38" s="2"/>
      <c r="B38" t="s">
        <v>122</v>
      </c>
    </row>
    <row r="39" spans="1:2" x14ac:dyDescent="0.25">
      <c r="A39" s="2" t="s">
        <v>30</v>
      </c>
      <c r="B39" t="s">
        <v>120</v>
      </c>
    </row>
    <row r="40" spans="1:2" x14ac:dyDescent="0.25">
      <c r="A40" s="2" t="s">
        <v>25</v>
      </c>
      <c r="B40" t="s">
        <v>135</v>
      </c>
    </row>
    <row r="41" spans="1:2" x14ac:dyDescent="0.25">
      <c r="A41" s="2" t="s">
        <v>26</v>
      </c>
      <c r="B41" t="s">
        <v>178</v>
      </c>
    </row>
    <row r="42" spans="1:2" x14ac:dyDescent="0.25">
      <c r="A42" s="2"/>
      <c r="B42" t="s">
        <v>152</v>
      </c>
    </row>
    <row r="43" spans="1:2" x14ac:dyDescent="0.25">
      <c r="A43" s="2" t="s">
        <v>31</v>
      </c>
      <c r="B43" t="s">
        <v>120</v>
      </c>
    </row>
    <row r="44" spans="1:2" x14ac:dyDescent="0.25">
      <c r="A44" s="2" t="s">
        <v>32</v>
      </c>
      <c r="B44" t="s">
        <v>884</v>
      </c>
    </row>
    <row r="45" spans="1:2" x14ac:dyDescent="0.25">
      <c r="A45" s="2" t="s">
        <v>33</v>
      </c>
      <c r="B45" t="s">
        <v>120</v>
      </c>
    </row>
    <row r="46" spans="1:2" x14ac:dyDescent="0.25">
      <c r="A46" s="2" t="s">
        <v>34</v>
      </c>
      <c r="B46" t="s">
        <v>884</v>
      </c>
    </row>
    <row r="47" spans="1:2" x14ac:dyDescent="0.25">
      <c r="A47" s="2" t="s">
        <v>35</v>
      </c>
    </row>
    <row r="48" spans="1:2" x14ac:dyDescent="0.25">
      <c r="A48" s="2" t="s">
        <v>36</v>
      </c>
    </row>
    <row r="49" spans="1:2" x14ac:dyDescent="0.25">
      <c r="A49" s="2"/>
    </row>
    <row r="50" spans="1:2" x14ac:dyDescent="0.25">
      <c r="A50" s="2" t="s">
        <v>37</v>
      </c>
      <c r="B50" t="s">
        <v>120</v>
      </c>
    </row>
    <row r="51" spans="1:2" x14ac:dyDescent="0.25">
      <c r="A51" s="2"/>
      <c r="B51" t="s">
        <v>214</v>
      </c>
    </row>
    <row r="52" spans="1:2" x14ac:dyDescent="0.25">
      <c r="A52" s="2" t="s">
        <v>38</v>
      </c>
    </row>
    <row r="53" spans="1:2" x14ac:dyDescent="0.25">
      <c r="A53" s="2" t="s">
        <v>36</v>
      </c>
    </row>
    <row r="54" spans="1:2" x14ac:dyDescent="0.25">
      <c r="A54" s="2"/>
    </row>
    <row r="55" spans="1:2" x14ac:dyDescent="0.25">
      <c r="A55" s="2" t="s">
        <v>39</v>
      </c>
      <c r="B55" t="s">
        <v>120</v>
      </c>
    </row>
    <row r="56" spans="1:2" x14ac:dyDescent="0.25">
      <c r="A56" s="2" t="s">
        <v>40</v>
      </c>
      <c r="B56" t="s">
        <v>230</v>
      </c>
    </row>
    <row r="57" spans="1:2" x14ac:dyDescent="0.25">
      <c r="A57" s="2" t="s">
        <v>41</v>
      </c>
      <c r="B57" t="s">
        <v>152</v>
      </c>
    </row>
    <row r="58" spans="1:2" x14ac:dyDescent="0.25">
      <c r="A58" s="2" t="s">
        <v>42</v>
      </c>
      <c r="B58" t="s">
        <v>120</v>
      </c>
    </row>
    <row r="59" spans="1:2" x14ac:dyDescent="0.25">
      <c r="A59" s="2" t="s">
        <v>43</v>
      </c>
      <c r="B59" t="s">
        <v>152</v>
      </c>
    </row>
    <row r="60" spans="1:2" x14ac:dyDescent="0.25">
      <c r="A60" s="2" t="s">
        <v>44</v>
      </c>
      <c r="B60" t="s">
        <v>230</v>
      </c>
    </row>
    <row r="61" spans="1:2" x14ac:dyDescent="0.25">
      <c r="A61" s="2" t="s">
        <v>45</v>
      </c>
      <c r="B61" t="s">
        <v>120</v>
      </c>
    </row>
    <row r="62" spans="1:2" x14ac:dyDescent="0.25">
      <c r="A62" s="2" t="s">
        <v>25</v>
      </c>
      <c r="B62" t="s">
        <v>152</v>
      </c>
    </row>
    <row r="63" spans="1:2" x14ac:dyDescent="0.25">
      <c r="A63" s="2" t="s">
        <v>26</v>
      </c>
      <c r="B63" t="s">
        <v>372</v>
      </c>
    </row>
    <row r="64" spans="1:2" x14ac:dyDescent="0.25">
      <c r="A64" s="2" t="s">
        <v>32</v>
      </c>
      <c r="B64" t="s">
        <v>533</v>
      </c>
    </row>
    <row r="65" spans="1:2" x14ac:dyDescent="0.25">
      <c r="A65" s="2"/>
    </row>
    <row r="66" spans="1:2" x14ac:dyDescent="0.25">
      <c r="A66" s="1" t="s">
        <v>46</v>
      </c>
    </row>
    <row r="67" spans="1:2" x14ac:dyDescent="0.25">
      <c r="A67" s="2" t="s">
        <v>47</v>
      </c>
      <c r="B67" t="s">
        <v>144</v>
      </c>
    </row>
    <row r="68" spans="1:2" x14ac:dyDescent="0.25">
      <c r="A68" s="2" t="s">
        <v>48</v>
      </c>
      <c r="B68">
        <v>15</v>
      </c>
    </row>
    <row r="69" spans="1:2" x14ac:dyDescent="0.25">
      <c r="A69" s="2" t="s">
        <v>49</v>
      </c>
      <c r="B69">
        <v>210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130</v>
      </c>
    </row>
    <row r="74" spans="1:2" x14ac:dyDescent="0.25">
      <c r="A74" s="2" t="s">
        <v>54</v>
      </c>
      <c r="B74">
        <v>0.75</v>
      </c>
    </row>
    <row r="75" spans="1:2" x14ac:dyDescent="0.25">
      <c r="A75" s="2" t="s">
        <v>55</v>
      </c>
      <c r="B75">
        <v>2.25</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130</v>
      </c>
    </row>
    <row r="80" spans="1:2" x14ac:dyDescent="0.25">
      <c r="A80" s="2" t="s">
        <v>59</v>
      </c>
      <c r="B80">
        <v>0.75</v>
      </c>
    </row>
    <row r="81" spans="1:2" x14ac:dyDescent="0.25">
      <c r="A81" s="2" t="s">
        <v>60</v>
      </c>
      <c r="B81">
        <v>2.25</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row>
    <row r="86" spans="1:2" x14ac:dyDescent="0.25">
      <c r="A86" s="2" t="s">
        <v>65</v>
      </c>
      <c r="B86">
        <v>142</v>
      </c>
    </row>
    <row r="87" spans="1:2" x14ac:dyDescent="0.25">
      <c r="A87" s="2" t="s">
        <v>66</v>
      </c>
      <c r="B87">
        <v>0</v>
      </c>
    </row>
    <row r="88" spans="1:2" x14ac:dyDescent="0.25">
      <c r="A88" s="2" t="s">
        <v>67</v>
      </c>
      <c r="B88" t="s">
        <v>214</v>
      </c>
    </row>
    <row r="89" spans="1:2" x14ac:dyDescent="0.25">
      <c r="A89" s="2" t="s">
        <v>68</v>
      </c>
      <c r="B89">
        <v>1.1000000000000001</v>
      </c>
    </row>
    <row r="90" spans="1:2" x14ac:dyDescent="0.25">
      <c r="A90" s="2" t="s">
        <v>69</v>
      </c>
      <c r="B90">
        <v>55.000000000000007</v>
      </c>
    </row>
    <row r="91" spans="1:2" x14ac:dyDescent="0.25">
      <c r="A91" s="2" t="s">
        <v>70</v>
      </c>
      <c r="B91" t="s">
        <v>136</v>
      </c>
    </row>
    <row r="92" spans="1:2" x14ac:dyDescent="0.25">
      <c r="A92" s="2" t="s">
        <v>71</v>
      </c>
      <c r="B92">
        <v>0.7</v>
      </c>
    </row>
    <row r="93" spans="1:2" x14ac:dyDescent="0.25">
      <c r="A93" s="2" t="s">
        <v>72</v>
      </c>
      <c r="B93">
        <v>1.4</v>
      </c>
    </row>
    <row r="94" spans="1:2" x14ac:dyDescent="0.25">
      <c r="A94" s="2" t="s">
        <v>73</v>
      </c>
    </row>
    <row r="95" spans="1:2" x14ac:dyDescent="0.25">
      <c r="A95" s="2" t="s">
        <v>74</v>
      </c>
      <c r="B95">
        <v>1.6</v>
      </c>
    </row>
    <row r="96" spans="1:2" x14ac:dyDescent="0.25">
      <c r="A96" s="2" t="s">
        <v>75</v>
      </c>
      <c r="B96">
        <v>0</v>
      </c>
    </row>
    <row r="97" spans="1:2" x14ac:dyDescent="0.25">
      <c r="A97" s="2" t="s">
        <v>76</v>
      </c>
      <c r="B97" t="s">
        <v>136</v>
      </c>
    </row>
    <row r="98" spans="1:2" x14ac:dyDescent="0.25">
      <c r="A98" s="2" t="s">
        <v>77</v>
      </c>
      <c r="B98">
        <v>4.5</v>
      </c>
    </row>
    <row r="99" spans="1:2" x14ac:dyDescent="0.25">
      <c r="A99" s="2" t="s">
        <v>78</v>
      </c>
      <c r="B99">
        <v>9</v>
      </c>
    </row>
    <row r="100" spans="1:2" x14ac:dyDescent="0.25">
      <c r="A100" s="2" t="s">
        <v>79</v>
      </c>
      <c r="B100" t="s">
        <v>136</v>
      </c>
    </row>
    <row r="101" spans="1:2" x14ac:dyDescent="0.25">
      <c r="A101" s="2" t="s">
        <v>80</v>
      </c>
      <c r="B101">
        <v>7.5</v>
      </c>
    </row>
    <row r="102" spans="1:2" x14ac:dyDescent="0.25">
      <c r="A102" s="2" t="s">
        <v>81</v>
      </c>
      <c r="B102">
        <v>15</v>
      </c>
    </row>
    <row r="103" spans="1:2" x14ac:dyDescent="0.25">
      <c r="A103" s="2" t="s">
        <v>82</v>
      </c>
      <c r="B103" t="s">
        <v>141</v>
      </c>
    </row>
    <row r="104" spans="1:2" x14ac:dyDescent="0.25">
      <c r="A104" s="2" t="s">
        <v>83</v>
      </c>
      <c r="B104">
        <v>6</v>
      </c>
    </row>
    <row r="105" spans="1:2" x14ac:dyDescent="0.25">
      <c r="A105" s="2" t="s">
        <v>84</v>
      </c>
      <c r="B105">
        <v>120</v>
      </c>
    </row>
    <row r="106" spans="1:2" x14ac:dyDescent="0.25">
      <c r="A106" s="2" t="s">
        <v>85</v>
      </c>
    </row>
    <row r="107" spans="1:2" x14ac:dyDescent="0.25">
      <c r="A107" s="2" t="s">
        <v>86</v>
      </c>
      <c r="B107" t="s">
        <v>396</v>
      </c>
    </row>
    <row r="108" spans="1:2" x14ac:dyDescent="0.25">
      <c r="A108" s="2" t="s">
        <v>87</v>
      </c>
      <c r="B108">
        <v>10.5</v>
      </c>
    </row>
    <row r="109" spans="1:2" x14ac:dyDescent="0.25">
      <c r="A109" s="2" t="s">
        <v>88</v>
      </c>
      <c r="B109">
        <v>136.5</v>
      </c>
    </row>
    <row r="110" spans="1:2" x14ac:dyDescent="0.25">
      <c r="A110" s="2" t="s">
        <v>89</v>
      </c>
      <c r="B110" t="s">
        <v>129</v>
      </c>
    </row>
    <row r="111" spans="1:2" x14ac:dyDescent="0.25">
      <c r="A111" s="2" t="s">
        <v>90</v>
      </c>
      <c r="B111">
        <v>10.5</v>
      </c>
    </row>
    <row r="112" spans="1:2" x14ac:dyDescent="0.25">
      <c r="A112" s="2" t="s">
        <v>91</v>
      </c>
      <c r="B112">
        <v>126</v>
      </c>
    </row>
    <row r="113" spans="1:2" x14ac:dyDescent="0.25">
      <c r="A113" s="2" t="s">
        <v>92</v>
      </c>
      <c r="B113" t="s">
        <v>129</v>
      </c>
    </row>
    <row r="114" spans="1:2" x14ac:dyDescent="0.25">
      <c r="A114" s="2" t="s">
        <v>93</v>
      </c>
      <c r="B114">
        <v>6</v>
      </c>
    </row>
    <row r="115" spans="1:2" x14ac:dyDescent="0.25">
      <c r="A115" s="2" t="s">
        <v>94</v>
      </c>
      <c r="B115">
        <v>72</v>
      </c>
    </row>
    <row r="116" spans="1:2" x14ac:dyDescent="0.25">
      <c r="A116" s="2" t="s">
        <v>95</v>
      </c>
      <c r="B116" t="s">
        <v>122</v>
      </c>
    </row>
    <row r="117" spans="1:2" x14ac:dyDescent="0.25">
      <c r="A117" s="2" t="s">
        <v>96</v>
      </c>
      <c r="B117">
        <v>24</v>
      </c>
    </row>
    <row r="118" spans="1:2" x14ac:dyDescent="0.25">
      <c r="A118" s="2" t="s">
        <v>97</v>
      </c>
      <c r="B118">
        <v>96</v>
      </c>
    </row>
    <row r="119" spans="1:2" x14ac:dyDescent="0.25">
      <c r="A119" s="2" t="s">
        <v>98</v>
      </c>
      <c r="B119" t="s">
        <v>130</v>
      </c>
    </row>
    <row r="120" spans="1:2" x14ac:dyDescent="0.25">
      <c r="A120" s="2" t="s">
        <v>99</v>
      </c>
      <c r="B120">
        <v>10</v>
      </c>
    </row>
    <row r="121" spans="1:2" x14ac:dyDescent="0.25">
      <c r="A121" s="2" t="s">
        <v>100</v>
      </c>
      <c r="B121">
        <v>30</v>
      </c>
    </row>
    <row r="122" spans="1:2" x14ac:dyDescent="0.25">
      <c r="A122" s="2" t="s">
        <v>101</v>
      </c>
      <c r="B122" t="s">
        <v>136</v>
      </c>
    </row>
    <row r="123" spans="1:2" x14ac:dyDescent="0.25">
      <c r="A123" s="2" t="s">
        <v>102</v>
      </c>
    </row>
    <row r="124" spans="1:2" x14ac:dyDescent="0.25">
      <c r="A124" s="2" t="s">
        <v>103</v>
      </c>
      <c r="B124" t="s">
        <v>359</v>
      </c>
    </row>
    <row r="125" spans="1:2" x14ac:dyDescent="0.25">
      <c r="A125" s="1" t="s">
        <v>104</v>
      </c>
      <c r="B125">
        <v>886.47</v>
      </c>
    </row>
  </sheetData>
  <pageMargins left="0.7" right="0.7" top="0.75" bottom="0.75" header="0.3" footer="0.3"/>
</worksheet>
</file>

<file path=xl/worksheets/sheet8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5"/>
  <sheetViews>
    <sheetView topLeftCell="A58" workbookViewId="0">
      <selection activeCell="U26" sqref="U26"/>
    </sheetView>
  </sheetViews>
  <sheetFormatPr defaultRowHeight="15" x14ac:dyDescent="0.25"/>
  <cols>
    <col min="1" max="1" width="46.85546875" customWidth="1"/>
  </cols>
  <sheetData>
    <row r="1" spans="1:2" x14ac:dyDescent="0.25">
      <c r="A1" t="s">
        <v>1120</v>
      </c>
      <c r="B1">
        <v>104</v>
      </c>
    </row>
    <row r="2" spans="1:2" x14ac:dyDescent="0.25">
      <c r="A2" s="1" t="s">
        <v>0</v>
      </c>
    </row>
    <row r="3" spans="1:2" x14ac:dyDescent="0.25">
      <c r="A3" s="2" t="s">
        <v>1</v>
      </c>
      <c r="B3" t="s">
        <v>105</v>
      </c>
    </row>
    <row r="4" spans="1:2" x14ac:dyDescent="0.25">
      <c r="A4" s="2" t="s">
        <v>2</v>
      </c>
      <c r="B4" t="s">
        <v>893</v>
      </c>
    </row>
    <row r="5" spans="1:2" x14ac:dyDescent="0.25">
      <c r="A5" s="2" t="s">
        <v>3</v>
      </c>
      <c r="B5" t="s">
        <v>894</v>
      </c>
    </row>
    <row r="6" spans="1:2" x14ac:dyDescent="0.25">
      <c r="A6" s="2" t="s">
        <v>4</v>
      </c>
      <c r="B6" t="s">
        <v>108</v>
      </c>
    </row>
    <row r="7" spans="1:2" x14ac:dyDescent="0.25">
      <c r="A7" s="2" t="s">
        <v>5</v>
      </c>
      <c r="B7" t="s">
        <v>109</v>
      </c>
    </row>
    <row r="8" spans="1:2" x14ac:dyDescent="0.25">
      <c r="A8" s="2" t="s">
        <v>6</v>
      </c>
      <c r="B8" t="s">
        <v>895</v>
      </c>
    </row>
    <row r="9" spans="1:2" x14ac:dyDescent="0.25">
      <c r="A9" s="2" t="s">
        <v>7</v>
      </c>
      <c r="B9" t="s">
        <v>896</v>
      </c>
    </row>
    <row r="10" spans="1:2" x14ac:dyDescent="0.25">
      <c r="A10" s="2" t="s">
        <v>8</v>
      </c>
    </row>
    <row r="11" spans="1:2" x14ac:dyDescent="0.25">
      <c r="A11" s="2" t="s">
        <v>9</v>
      </c>
    </row>
    <row r="12" spans="1:2" x14ac:dyDescent="0.25">
      <c r="A12" s="2" t="s">
        <v>10</v>
      </c>
    </row>
    <row r="13" spans="1:2" x14ac:dyDescent="0.25">
      <c r="A13" s="2" t="s">
        <v>11</v>
      </c>
    </row>
    <row r="14" spans="1:2" x14ac:dyDescent="0.25">
      <c r="A14" s="2" t="s">
        <v>12</v>
      </c>
    </row>
    <row r="15" spans="1:2" x14ac:dyDescent="0.25">
      <c r="A15" s="2" t="s">
        <v>13</v>
      </c>
      <c r="B15" t="s">
        <v>110</v>
      </c>
    </row>
    <row r="16" spans="1:2" x14ac:dyDescent="0.25">
      <c r="A16" s="2" t="s">
        <v>14</v>
      </c>
      <c r="B16" t="s">
        <v>111</v>
      </c>
    </row>
    <row r="17" spans="1:2" x14ac:dyDescent="0.25">
      <c r="A17" s="2" t="s">
        <v>15</v>
      </c>
      <c r="B17" t="s">
        <v>112</v>
      </c>
    </row>
    <row r="18" spans="1:2" x14ac:dyDescent="0.25">
      <c r="A18" s="2" t="s">
        <v>16</v>
      </c>
    </row>
    <row r="19" spans="1:2" x14ac:dyDescent="0.25">
      <c r="A19" s="2" t="s">
        <v>17</v>
      </c>
      <c r="B19" t="s">
        <v>113</v>
      </c>
    </row>
    <row r="20" spans="1:2" x14ac:dyDescent="0.25">
      <c r="A20" s="2" t="s">
        <v>18</v>
      </c>
    </row>
    <row r="21" spans="1:2" x14ac:dyDescent="0.25">
      <c r="A21" s="2" t="s">
        <v>19</v>
      </c>
      <c r="B21" t="s">
        <v>897</v>
      </c>
    </row>
    <row r="22" spans="1:2" x14ac:dyDescent="0.25">
      <c r="A22" s="2" t="s">
        <v>20</v>
      </c>
      <c r="B22" t="s">
        <v>227</v>
      </c>
    </row>
    <row r="23" spans="1:2" x14ac:dyDescent="0.25">
      <c r="A23" s="2" t="s">
        <v>21</v>
      </c>
      <c r="B23" t="s">
        <v>898</v>
      </c>
    </row>
    <row r="24" spans="1:2" x14ac:dyDescent="0.25">
      <c r="A24" s="1" t="s">
        <v>22</v>
      </c>
      <c r="B24" t="s">
        <v>1121</v>
      </c>
    </row>
    <row r="25" spans="1:2" x14ac:dyDescent="0.25">
      <c r="A25" s="1"/>
    </row>
    <row r="26" spans="1:2" x14ac:dyDescent="0.25">
      <c r="A26" s="1" t="s">
        <v>23</v>
      </c>
    </row>
    <row r="27" spans="1:2" x14ac:dyDescent="0.25">
      <c r="A27" s="2" t="s">
        <v>24</v>
      </c>
      <c r="B27" t="s">
        <v>120</v>
      </c>
    </row>
    <row r="28" spans="1:2" x14ac:dyDescent="0.25">
      <c r="A28" s="2"/>
      <c r="B28" t="s">
        <v>122</v>
      </c>
    </row>
    <row r="29" spans="1:2" x14ac:dyDescent="0.25">
      <c r="A29" s="2" t="s">
        <v>25</v>
      </c>
      <c r="B29" t="s">
        <v>179</v>
      </c>
    </row>
    <row r="30" spans="1:2" x14ac:dyDescent="0.25">
      <c r="A30" s="2" t="s">
        <v>26</v>
      </c>
      <c r="B30" t="s">
        <v>899</v>
      </c>
    </row>
    <row r="31" spans="1:2" x14ac:dyDescent="0.25">
      <c r="A31" s="2" t="s">
        <v>27</v>
      </c>
      <c r="B31" t="s">
        <v>899</v>
      </c>
    </row>
    <row r="32" spans="1:2" x14ac:dyDescent="0.25">
      <c r="A32" s="2" t="s">
        <v>28</v>
      </c>
      <c r="B32" t="s">
        <v>120</v>
      </c>
    </row>
    <row r="33" spans="1:2" x14ac:dyDescent="0.25">
      <c r="A33" s="2"/>
      <c r="B33" t="s">
        <v>122</v>
      </c>
    </row>
    <row r="34" spans="1:2" x14ac:dyDescent="0.25">
      <c r="A34" s="2" t="s">
        <v>25</v>
      </c>
      <c r="B34" t="s">
        <v>897</v>
      </c>
    </row>
    <row r="35" spans="1:2" x14ac:dyDescent="0.25">
      <c r="A35" s="2" t="s">
        <v>26</v>
      </c>
      <c r="B35" t="s">
        <v>227</v>
      </c>
    </row>
    <row r="36" spans="1:2" x14ac:dyDescent="0.25">
      <c r="A36" s="2" t="s">
        <v>27</v>
      </c>
      <c r="B36" t="s">
        <v>208</v>
      </c>
    </row>
    <row r="37" spans="1:2" x14ac:dyDescent="0.25">
      <c r="A37" s="2" t="s">
        <v>29</v>
      </c>
      <c r="B37" t="s">
        <v>120</v>
      </c>
    </row>
    <row r="38" spans="1:2" x14ac:dyDescent="0.25">
      <c r="A38" s="2"/>
      <c r="B38" t="s">
        <v>122</v>
      </c>
    </row>
    <row r="39" spans="1:2" x14ac:dyDescent="0.25">
      <c r="A39" s="2" t="s">
        <v>30</v>
      </c>
      <c r="B39" t="s">
        <v>118</v>
      </c>
    </row>
    <row r="40" spans="1:2" x14ac:dyDescent="0.25">
      <c r="A40" s="2" t="s">
        <v>25</v>
      </c>
    </row>
    <row r="41" spans="1:2" x14ac:dyDescent="0.25">
      <c r="A41" s="2" t="s">
        <v>26</v>
      </c>
    </row>
    <row r="42" spans="1:2" x14ac:dyDescent="0.25">
      <c r="A42" s="2"/>
    </row>
    <row r="43" spans="1:2" x14ac:dyDescent="0.25">
      <c r="A43" s="2" t="s">
        <v>31</v>
      </c>
      <c r="B43" t="s">
        <v>120</v>
      </c>
    </row>
    <row r="44" spans="1:2" x14ac:dyDescent="0.25">
      <c r="A44" s="2" t="s">
        <v>32</v>
      </c>
      <c r="B44" t="s">
        <v>253</v>
      </c>
    </row>
    <row r="45" spans="1:2" x14ac:dyDescent="0.25">
      <c r="A45" s="2" t="s">
        <v>33</v>
      </c>
      <c r="B45" t="s">
        <v>120</v>
      </c>
    </row>
    <row r="46" spans="1:2" x14ac:dyDescent="0.25">
      <c r="A46" s="2" t="s">
        <v>34</v>
      </c>
      <c r="B46" t="s">
        <v>253</v>
      </c>
    </row>
    <row r="47" spans="1:2" x14ac:dyDescent="0.25">
      <c r="A47" s="2" t="s">
        <v>35</v>
      </c>
    </row>
    <row r="48" spans="1:2" x14ac:dyDescent="0.25">
      <c r="A48" s="2" t="s">
        <v>36</v>
      </c>
    </row>
    <row r="49" spans="1:2" x14ac:dyDescent="0.25">
      <c r="A49" s="2"/>
    </row>
    <row r="50" spans="1:2" x14ac:dyDescent="0.25">
      <c r="A50" s="2" t="s">
        <v>37</v>
      </c>
      <c r="B50" t="s">
        <v>120</v>
      </c>
    </row>
    <row r="51" spans="1:2" x14ac:dyDescent="0.25">
      <c r="A51" s="2"/>
      <c r="B51" t="s">
        <v>214</v>
      </c>
    </row>
    <row r="52" spans="1:2" x14ac:dyDescent="0.25">
      <c r="A52" s="2" t="s">
        <v>38</v>
      </c>
    </row>
    <row r="53" spans="1:2" x14ac:dyDescent="0.25">
      <c r="A53" s="2" t="s">
        <v>36</v>
      </c>
    </row>
    <row r="54" spans="1:2" x14ac:dyDescent="0.25">
      <c r="A54" s="2"/>
    </row>
    <row r="55" spans="1:2" x14ac:dyDescent="0.25">
      <c r="A55" s="2" t="s">
        <v>39</v>
      </c>
      <c r="B55" t="s">
        <v>120</v>
      </c>
    </row>
    <row r="56" spans="1:2" x14ac:dyDescent="0.25">
      <c r="A56" s="2" t="s">
        <v>40</v>
      </c>
      <c r="B56" t="s">
        <v>230</v>
      </c>
    </row>
    <row r="57" spans="1:2" x14ac:dyDescent="0.25">
      <c r="A57" s="2" t="s">
        <v>41</v>
      </c>
      <c r="B57" t="s">
        <v>227</v>
      </c>
    </row>
    <row r="58" spans="1:2" x14ac:dyDescent="0.25">
      <c r="A58" s="2" t="s">
        <v>42</v>
      </c>
      <c r="B58" t="s">
        <v>120</v>
      </c>
    </row>
    <row r="59" spans="1:2" x14ac:dyDescent="0.25">
      <c r="A59" s="2" t="s">
        <v>43</v>
      </c>
      <c r="B59" t="s">
        <v>227</v>
      </c>
    </row>
    <row r="60" spans="1:2" x14ac:dyDescent="0.25">
      <c r="A60" s="2" t="s">
        <v>44</v>
      </c>
      <c r="B60" t="s">
        <v>230</v>
      </c>
    </row>
    <row r="61" spans="1:2" x14ac:dyDescent="0.25">
      <c r="A61" s="2" t="s">
        <v>45</v>
      </c>
      <c r="B61" t="s">
        <v>120</v>
      </c>
    </row>
    <row r="62" spans="1:2" x14ac:dyDescent="0.25">
      <c r="A62" s="2" t="s">
        <v>25</v>
      </c>
      <c r="B62" t="s">
        <v>227</v>
      </c>
    </row>
    <row r="63" spans="1:2" x14ac:dyDescent="0.25">
      <c r="A63" s="2" t="s">
        <v>26</v>
      </c>
      <c r="B63" t="s">
        <v>900</v>
      </c>
    </row>
    <row r="64" spans="1:2" x14ac:dyDescent="0.25">
      <c r="A64" s="2" t="s">
        <v>32</v>
      </c>
      <c r="B64" t="s">
        <v>394</v>
      </c>
    </row>
    <row r="65" spans="1:2" x14ac:dyDescent="0.25">
      <c r="A65" s="2"/>
    </row>
    <row r="66" spans="1:2" x14ac:dyDescent="0.25">
      <c r="A66" s="1" t="s">
        <v>46</v>
      </c>
    </row>
    <row r="67" spans="1:2" x14ac:dyDescent="0.25">
      <c r="A67" s="2" t="s">
        <v>47</v>
      </c>
      <c r="B67" t="s">
        <v>129</v>
      </c>
    </row>
    <row r="68" spans="1:2" x14ac:dyDescent="0.25">
      <c r="A68" s="2" t="s">
        <v>48</v>
      </c>
      <c r="B68">
        <v>15</v>
      </c>
    </row>
    <row r="69" spans="1:2" x14ac:dyDescent="0.25">
      <c r="A69" s="2" t="s">
        <v>49</v>
      </c>
      <c r="B69">
        <v>180</v>
      </c>
    </row>
    <row r="70" spans="1:2" x14ac:dyDescent="0.25">
      <c r="A70" s="2" t="s">
        <v>50</v>
      </c>
      <c r="B70" t="s">
        <v>130</v>
      </c>
    </row>
    <row r="71" spans="1:2" x14ac:dyDescent="0.25">
      <c r="A71" s="2" t="s">
        <v>51</v>
      </c>
      <c r="B71">
        <v>1.94</v>
      </c>
    </row>
    <row r="72" spans="1:2" x14ac:dyDescent="0.25">
      <c r="A72" s="2" t="s">
        <v>52</v>
      </c>
      <c r="B72">
        <v>5.82</v>
      </c>
    </row>
    <row r="73" spans="1:2" x14ac:dyDescent="0.25">
      <c r="A73" s="2" t="s">
        <v>53</v>
      </c>
      <c r="B73" t="s">
        <v>130</v>
      </c>
    </row>
    <row r="74" spans="1:2" x14ac:dyDescent="0.25">
      <c r="A74" s="2" t="s">
        <v>54</v>
      </c>
      <c r="B74">
        <v>0.75</v>
      </c>
    </row>
    <row r="75" spans="1:2" x14ac:dyDescent="0.25">
      <c r="A75" s="2" t="s">
        <v>55</v>
      </c>
      <c r="B75">
        <v>2.25</v>
      </c>
    </row>
    <row r="76" spans="1:2" x14ac:dyDescent="0.25">
      <c r="A76" s="2" t="s">
        <v>56</v>
      </c>
      <c r="B76" t="s">
        <v>130</v>
      </c>
    </row>
    <row r="77" spans="1:2" x14ac:dyDescent="0.25">
      <c r="A77" s="2" t="s">
        <v>57</v>
      </c>
      <c r="B77">
        <v>0.75</v>
      </c>
    </row>
    <row r="78" spans="1:2" x14ac:dyDescent="0.25">
      <c r="A78" s="2" t="s">
        <v>57</v>
      </c>
      <c r="B78">
        <v>2.25</v>
      </c>
    </row>
    <row r="79" spans="1:2" x14ac:dyDescent="0.25">
      <c r="A79" s="2" t="s">
        <v>58</v>
      </c>
      <c r="B79" t="s">
        <v>130</v>
      </c>
    </row>
    <row r="80" spans="1:2" x14ac:dyDescent="0.25">
      <c r="A80" s="2" t="s">
        <v>59</v>
      </c>
      <c r="B80">
        <v>0.75</v>
      </c>
    </row>
    <row r="81" spans="1:2" x14ac:dyDescent="0.25">
      <c r="A81" s="2" t="s">
        <v>60</v>
      </c>
      <c r="B81">
        <v>2.25</v>
      </c>
    </row>
    <row r="82" spans="1:2" x14ac:dyDescent="0.25">
      <c r="A82" s="2" t="s">
        <v>61</v>
      </c>
      <c r="B82" t="s">
        <v>122</v>
      </c>
    </row>
    <row r="83" spans="1:2" x14ac:dyDescent="0.25">
      <c r="A83" s="2" t="s">
        <v>62</v>
      </c>
      <c r="B83">
        <v>0.75</v>
      </c>
    </row>
    <row r="84" spans="1:2" x14ac:dyDescent="0.25">
      <c r="A84" s="2" t="s">
        <v>63</v>
      </c>
      <c r="B84">
        <v>3</v>
      </c>
    </row>
    <row r="85" spans="1:2" x14ac:dyDescent="0.25">
      <c r="A85" s="2" t="s">
        <v>64</v>
      </c>
    </row>
    <row r="86" spans="1:2" x14ac:dyDescent="0.25">
      <c r="A86" s="2" t="s">
        <v>65</v>
      </c>
      <c r="B86">
        <v>142</v>
      </c>
    </row>
    <row r="87" spans="1:2" x14ac:dyDescent="0.25">
      <c r="A87" s="2" t="s">
        <v>66</v>
      </c>
      <c r="B87">
        <v>0</v>
      </c>
    </row>
    <row r="88" spans="1:2" x14ac:dyDescent="0.25">
      <c r="A88" s="2" t="s">
        <v>67</v>
      </c>
      <c r="B88" t="s">
        <v>214</v>
      </c>
    </row>
    <row r="89" spans="1:2" x14ac:dyDescent="0.25">
      <c r="A89" s="2" t="s">
        <v>68</v>
      </c>
      <c r="B89">
        <v>1.1000000000000001</v>
      </c>
    </row>
    <row r="90" spans="1:2" x14ac:dyDescent="0.25">
      <c r="A90" s="2" t="s">
        <v>69</v>
      </c>
      <c r="B90">
        <v>55.000000000000007</v>
      </c>
    </row>
    <row r="91" spans="1:2" x14ac:dyDescent="0.25">
      <c r="A91" s="2" t="s">
        <v>70</v>
      </c>
      <c r="B91" t="s">
        <v>116</v>
      </c>
    </row>
    <row r="92" spans="1:2" x14ac:dyDescent="0.25">
      <c r="A92" s="2" t="s">
        <v>71</v>
      </c>
      <c r="B92">
        <v>0.7</v>
      </c>
    </row>
    <row r="93" spans="1:2" x14ac:dyDescent="0.25">
      <c r="A93" s="2" t="s">
        <v>72</v>
      </c>
      <c r="B93">
        <v>3.5</v>
      </c>
    </row>
    <row r="94" spans="1:2" x14ac:dyDescent="0.25">
      <c r="A94" s="2" t="s">
        <v>73</v>
      </c>
      <c r="B94" t="s">
        <v>587</v>
      </c>
    </row>
    <row r="95" spans="1:2" x14ac:dyDescent="0.25">
      <c r="A95" s="2" t="s">
        <v>74</v>
      </c>
      <c r="B95">
        <v>1.6</v>
      </c>
    </row>
    <row r="96" spans="1:2" x14ac:dyDescent="0.25">
      <c r="A96" s="2" t="s">
        <v>75</v>
      </c>
      <c r="B96">
        <v>27.200000000000003</v>
      </c>
    </row>
    <row r="97" spans="1:2" x14ac:dyDescent="0.25">
      <c r="A97" s="2" t="s">
        <v>76</v>
      </c>
      <c r="B97" t="s">
        <v>125</v>
      </c>
    </row>
    <row r="98" spans="1:2" x14ac:dyDescent="0.25">
      <c r="A98" s="2" t="s">
        <v>77</v>
      </c>
      <c r="B98">
        <v>4.5</v>
      </c>
    </row>
    <row r="99" spans="1:2" x14ac:dyDescent="0.25">
      <c r="A99" s="2" t="s">
        <v>78</v>
      </c>
      <c r="B99">
        <v>0</v>
      </c>
    </row>
    <row r="100" spans="1:2" x14ac:dyDescent="0.25">
      <c r="A100" s="2" t="s">
        <v>79</v>
      </c>
      <c r="B100" t="s">
        <v>152</v>
      </c>
    </row>
    <row r="101" spans="1:2" x14ac:dyDescent="0.25">
      <c r="A101" s="2" t="s">
        <v>80</v>
      </c>
      <c r="B101">
        <v>7.5</v>
      </c>
    </row>
    <row r="102" spans="1:2" x14ac:dyDescent="0.25">
      <c r="A102" s="2" t="s">
        <v>81</v>
      </c>
      <c r="B102">
        <v>60</v>
      </c>
    </row>
    <row r="103" spans="1:2" x14ac:dyDescent="0.25">
      <c r="A103" s="2" t="s">
        <v>82</v>
      </c>
      <c r="B103" t="s">
        <v>127</v>
      </c>
    </row>
    <row r="104" spans="1:2" x14ac:dyDescent="0.25">
      <c r="A104" s="2" t="s">
        <v>83</v>
      </c>
      <c r="B104">
        <v>6</v>
      </c>
    </row>
    <row r="105" spans="1:2" x14ac:dyDescent="0.25">
      <c r="A105" s="2" t="s">
        <v>84</v>
      </c>
      <c r="B105">
        <v>150</v>
      </c>
    </row>
    <row r="106" spans="1:2" x14ac:dyDescent="0.25">
      <c r="A106" s="2" t="s">
        <v>85</v>
      </c>
    </row>
    <row r="107" spans="1:2" x14ac:dyDescent="0.25">
      <c r="A107" s="2" t="s">
        <v>86</v>
      </c>
      <c r="B107" t="s">
        <v>125</v>
      </c>
    </row>
    <row r="108" spans="1:2" x14ac:dyDescent="0.25">
      <c r="A108" s="2" t="s">
        <v>87</v>
      </c>
      <c r="B108">
        <v>10.5</v>
      </c>
    </row>
    <row r="109" spans="1:2" x14ac:dyDescent="0.25">
      <c r="A109" s="2" t="s">
        <v>88</v>
      </c>
      <c r="B109">
        <v>0</v>
      </c>
    </row>
    <row r="110" spans="1:2" x14ac:dyDescent="0.25">
      <c r="A110" s="2" t="s">
        <v>89</v>
      </c>
      <c r="B110" t="s">
        <v>123</v>
      </c>
    </row>
    <row r="111" spans="1:2" x14ac:dyDescent="0.25">
      <c r="A111" s="2" t="s">
        <v>90</v>
      </c>
      <c r="B111">
        <v>10.5</v>
      </c>
    </row>
    <row r="112" spans="1:2" x14ac:dyDescent="0.25">
      <c r="A112" s="2" t="s">
        <v>91</v>
      </c>
      <c r="B112">
        <v>73.5</v>
      </c>
    </row>
    <row r="113" spans="1:2" x14ac:dyDescent="0.25">
      <c r="A113" s="2" t="s">
        <v>92</v>
      </c>
      <c r="B113" t="s">
        <v>115</v>
      </c>
    </row>
    <row r="114" spans="1:2" x14ac:dyDescent="0.25">
      <c r="A114" s="2" t="s">
        <v>93</v>
      </c>
      <c r="B114">
        <v>6</v>
      </c>
    </row>
    <row r="115" spans="1:2" x14ac:dyDescent="0.25">
      <c r="A115" s="2" t="s">
        <v>94</v>
      </c>
      <c r="B115">
        <v>36</v>
      </c>
    </row>
    <row r="116" spans="1:2" x14ac:dyDescent="0.25">
      <c r="A116" s="2" t="s">
        <v>95</v>
      </c>
      <c r="B116" t="s">
        <v>115</v>
      </c>
    </row>
    <row r="117" spans="1:2" x14ac:dyDescent="0.25">
      <c r="A117" s="2" t="s">
        <v>96</v>
      </c>
      <c r="B117">
        <v>24</v>
      </c>
    </row>
    <row r="118" spans="1:2" x14ac:dyDescent="0.25">
      <c r="A118" s="2" t="s">
        <v>97</v>
      </c>
      <c r="B118">
        <v>144</v>
      </c>
    </row>
    <row r="119" spans="1:2" x14ac:dyDescent="0.25">
      <c r="A119" s="2" t="s">
        <v>98</v>
      </c>
      <c r="B119" t="s">
        <v>125</v>
      </c>
    </row>
    <row r="120" spans="1:2" x14ac:dyDescent="0.25">
      <c r="A120" s="2" t="s">
        <v>99</v>
      </c>
      <c r="B120">
        <v>10</v>
      </c>
    </row>
    <row r="121" spans="1:2" x14ac:dyDescent="0.25">
      <c r="A121" s="2" t="s">
        <v>100</v>
      </c>
      <c r="B121">
        <v>0</v>
      </c>
    </row>
    <row r="122" spans="1:2" x14ac:dyDescent="0.25">
      <c r="A122" s="2" t="s">
        <v>101</v>
      </c>
      <c r="B122" t="s">
        <v>136</v>
      </c>
    </row>
    <row r="123" spans="1:2" x14ac:dyDescent="0.25">
      <c r="A123" s="2" t="s">
        <v>102</v>
      </c>
    </row>
    <row r="124" spans="1:2" x14ac:dyDescent="0.25">
      <c r="A124" s="2" t="s">
        <v>103</v>
      </c>
      <c r="B124" t="s">
        <v>359</v>
      </c>
    </row>
    <row r="125" spans="1:2" x14ac:dyDescent="0.25">
      <c r="A125" s="1" t="s">
        <v>104</v>
      </c>
      <c r="B125">
        <v>744.7700000000001</v>
      </c>
    </row>
  </sheetData>
  <pageMargins left="0.7" right="0.7" top="0.75" bottom="0.75" header="0.3" footer="0.3"/>
</worksheet>
</file>

<file path=xl/worksheets/sheet8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89</vt:i4>
      </vt:variant>
    </vt:vector>
  </HeadingPairs>
  <TitlesOfParts>
    <vt:vector size="89" baseType="lpstr">
      <vt:lpstr>Base</vt:lpstr>
      <vt:lpstr>Charles Maxo</vt:lpstr>
      <vt:lpstr>Cherident Fanie</vt:lpstr>
      <vt:lpstr>Jean marie Georges</vt:lpstr>
      <vt:lpstr>Joseph Sidonia</vt:lpstr>
      <vt:lpstr>Bienvenue Magda</vt:lpstr>
      <vt:lpstr>Leger Lucia</vt:lpstr>
      <vt:lpstr>Ernest Saindonel</vt:lpstr>
      <vt:lpstr>Filbert Jesula</vt:lpstr>
      <vt:lpstr>Baptiste Meriles</vt:lpstr>
      <vt:lpstr>Romilus Chrismene</vt:lpstr>
      <vt:lpstr>Groshommes Dabidson</vt:lpstr>
      <vt:lpstr>Groshommes Livio</vt:lpstr>
      <vt:lpstr>Contois Americk</vt:lpstr>
      <vt:lpstr>Bolane Genia</vt:lpstr>
      <vt:lpstr>Rejouis Meltica</vt:lpstr>
      <vt:lpstr>Noel Viergina</vt:lpstr>
      <vt:lpstr>Desir Marguerite</vt:lpstr>
      <vt:lpstr>ADMEY Jacob</vt:lpstr>
      <vt:lpstr>Noel Roland</vt:lpstr>
      <vt:lpstr>Admey Bourjoly Vecionne</vt:lpstr>
      <vt:lpstr>Edouard Claudette</vt:lpstr>
      <vt:lpstr>Detand Hilociane</vt:lpstr>
      <vt:lpstr>Clermont Macine</vt:lpstr>
      <vt:lpstr>Occeus Zilia</vt:lpstr>
      <vt:lpstr>Mervilier Melius</vt:lpstr>
      <vt:lpstr>Dupont Dieulene</vt:lpstr>
      <vt:lpstr>BEBE Vilicia</vt:lpstr>
      <vt:lpstr>Edouard Medier</vt:lpstr>
      <vt:lpstr>Cidney Glislaine</vt:lpstr>
      <vt:lpstr>Boucher Marie</vt:lpstr>
      <vt:lpstr>Boucher smith</vt:lpstr>
      <vt:lpstr>Pierre Ednor</vt:lpstr>
      <vt:lpstr>Bazile Licame</vt:lpstr>
      <vt:lpstr>Sony Jean</vt:lpstr>
      <vt:lpstr>Jean Charles Rosemane</vt:lpstr>
      <vt:lpstr>Vilciane Pierre</vt:lpstr>
      <vt:lpstr>Bebe Yves</vt:lpstr>
      <vt:lpstr>Vilmeney Hermann</vt:lpstr>
      <vt:lpstr>Vilmeney Marise</vt:lpstr>
      <vt:lpstr>LAzarre Yvenite</vt:lpstr>
      <vt:lpstr>Boucher Elange</vt:lpstr>
      <vt:lpstr>Vilmeney Wisly</vt:lpstr>
      <vt:lpstr>Cherette Mykee Richardson</vt:lpstr>
      <vt:lpstr>Bouche Lavoix</vt:lpstr>
      <vt:lpstr>Boucher Gislene</vt:lpstr>
      <vt:lpstr>LAzarre Phillippe</vt:lpstr>
      <vt:lpstr>Vilmeney Jean Robert</vt:lpstr>
      <vt:lpstr>Lazar REmy</vt:lpstr>
      <vt:lpstr>Jean Doucilia</vt:lpstr>
      <vt:lpstr>Predville Antoine</vt:lpstr>
      <vt:lpstr>Celestin Attilas</vt:lpstr>
      <vt:lpstr>Sylvestre Junior</vt:lpstr>
      <vt:lpstr>Legerme Roland</vt:lpstr>
      <vt:lpstr>Lorreus Chantale</vt:lpstr>
      <vt:lpstr>Vilmeney Malerbe</vt:lpstr>
      <vt:lpstr>Pierre Gladys</vt:lpstr>
      <vt:lpstr>Casimir Lidieu</vt:lpstr>
      <vt:lpstr>Casimir Don MArkes</vt:lpstr>
      <vt:lpstr>Aristide Killy</vt:lpstr>
      <vt:lpstr>Bazile Annette</vt:lpstr>
      <vt:lpstr>Detouche Maxo</vt:lpstr>
      <vt:lpstr>Bouche Ronald</vt:lpstr>
      <vt:lpstr>Boucher Jocelyne</vt:lpstr>
      <vt:lpstr>Jean Francois Dieujuste</vt:lpstr>
      <vt:lpstr>Baptiste Anicia</vt:lpstr>
      <vt:lpstr>Cadet Louis</vt:lpstr>
      <vt:lpstr>Jean Ketly</vt:lpstr>
      <vt:lpstr>Lovinsqui Evelyne</vt:lpstr>
      <vt:lpstr>Zamor Brunel</vt:lpstr>
      <vt:lpstr>Theronne Fritz</vt:lpstr>
      <vt:lpstr>Zamor Jan Renel</vt:lpstr>
      <vt:lpstr>Florestal Lormina</vt:lpstr>
      <vt:lpstr>Calixte Eliante</vt:lpstr>
      <vt:lpstr>Pierre Leodianne</vt:lpstr>
      <vt:lpstr>Louis Imacule</vt:lpstr>
      <vt:lpstr>Philbert Mirlande</vt:lpstr>
      <vt:lpstr>Joachin Athur</vt:lpstr>
      <vt:lpstr>St Frere Naromie</vt:lpstr>
      <vt:lpstr>Gaspard Francois</vt:lpstr>
      <vt:lpstr>Oreus Ulbert</vt:lpstr>
      <vt:lpstr>Vilme Wisler</vt:lpstr>
      <vt:lpstr>Souffrant Marielie</vt:lpstr>
      <vt:lpstr>Noel Natacha</vt:lpstr>
      <vt:lpstr>Dorcely jean Claude</vt:lpstr>
      <vt:lpstr>Dorcely Fabiland</vt:lpstr>
      <vt:lpstr>Gilles Lemann</vt:lpstr>
      <vt:lpstr>Briand Inatal</vt:lpstr>
      <vt:lpstr>Sheet94</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Mozard Louis</dc:creator>
  <cp:lastModifiedBy>Mozard Louis</cp:lastModifiedBy>
  <dcterms:created xsi:type="dcterms:W3CDTF">2018-06-28T16:17:01Z</dcterms:created>
  <dcterms:modified xsi:type="dcterms:W3CDTF">2018-06-28T18:31:23Z</dcterms:modified>
</cp:coreProperties>
</file>