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-15" windowWidth="12120" windowHeight="14745"/>
  </bookViews>
  <sheets>
    <sheet name="Répertoire" sheetId="1" r:id="rId1"/>
    <sheet name="Impression Service" sheetId="11" r:id="rId2"/>
    <sheet name="Impression SJ1" sheetId="10" r:id="rId3"/>
    <sheet name="Impression SJ2" sheetId="9" r:id="rId4"/>
    <sheet name="Impression STR" sheetId="8" r:id="rId5"/>
    <sheet name="Liste affectation" sheetId="7" r:id="rId6"/>
    <sheet name="Listeapplicable" sheetId="6" r:id="rId7"/>
    <sheet name="Liste auteurs" sheetId="2" r:id="rId8"/>
    <sheet name="Liste processus" sheetId="4" r:id="rId9"/>
    <sheet name="Liste type de documents" sheetId="5" r:id="rId10"/>
  </sheets>
  <definedNames>
    <definedName name="_xlnm._FilterDatabase" localSheetId="0" hidden="1">Répertoire!$B$32:$AVR$32</definedName>
    <definedName name="Liste01">'Liste affectation'!$A$46:$A$46</definedName>
    <definedName name="Listeapplications">Listeapplicable!$C$1:$C$60</definedName>
    <definedName name="Listeauteurs">'Liste auteurs'!$D:$D</definedName>
    <definedName name="Listeprocessus">'Liste processus'!$C$1:$C$24</definedName>
    <definedName name="listetypedocument">'Liste type de documents'!$C$1:$C$5</definedName>
  </definedNames>
  <calcPr calcId="125725"/>
</workbook>
</file>

<file path=xl/calcChain.xml><?xml version="1.0" encoding="utf-8"?>
<calcChain xmlns="http://schemas.openxmlformats.org/spreadsheetml/2006/main">
  <c r="J37" i="11"/>
  <c r="J38"/>
  <c r="J39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5"/>
  <c r="AVQ34" i="1"/>
  <c r="AVR34" s="1"/>
  <c r="AUP34"/>
  <c r="AUQ34" s="1"/>
  <c r="ATP34"/>
  <c r="ATO34"/>
  <c r="ASN34"/>
  <c r="ASO34" s="1"/>
  <c r="ARM34"/>
  <c r="ARN34" s="1"/>
  <c r="AQL34"/>
  <c r="AQM34" s="1"/>
  <c r="APL34"/>
  <c r="APK34"/>
  <c r="AOJ34"/>
  <c r="AOK34" s="1"/>
  <c r="ANJ34"/>
  <c r="ANI34"/>
  <c r="AMH34"/>
  <c r="AMI34" s="1"/>
  <c r="ALG34"/>
  <c r="ALH34" s="1"/>
  <c r="AKF34"/>
  <c r="AKG34" s="1"/>
  <c r="AJE34"/>
  <c r="AJF34" s="1"/>
  <c r="AID34"/>
  <c r="AIE34" s="1"/>
  <c r="AHD34"/>
  <c r="AHC34"/>
  <c r="AGB34"/>
  <c r="AGC34" s="1"/>
  <c r="AFB34"/>
  <c r="AFA34"/>
  <c r="ADZ34"/>
  <c r="AEA34" s="1"/>
  <c r="ACZ34"/>
  <c r="ACY34"/>
  <c r="ABX34"/>
  <c r="ABY34" s="1"/>
  <c r="AAX34"/>
  <c r="AAW34"/>
  <c r="ZV34"/>
  <c r="ZW34" s="1"/>
  <c r="YV34"/>
  <c r="YU34"/>
  <c r="XT34"/>
  <c r="XU34" s="1"/>
  <c r="WT34"/>
  <c r="WS34"/>
  <c r="VR34"/>
  <c r="VS34" s="1"/>
  <c r="UQ34"/>
  <c r="UR34" s="1"/>
  <c r="TP34"/>
  <c r="TQ34" s="1"/>
  <c r="SO34"/>
  <c r="SP34" s="1"/>
  <c r="RN34"/>
  <c r="RO34" s="1"/>
  <c r="QN34"/>
  <c r="QM34"/>
  <c r="PL34"/>
  <c r="PM34" s="1"/>
  <c r="OL34"/>
  <c r="OK34"/>
  <c r="NJ34"/>
  <c r="NK34" s="1"/>
  <c r="MJ34"/>
  <c r="MI34"/>
  <c r="LH34"/>
  <c r="LI34" s="1"/>
  <c r="KH34"/>
  <c r="KG34"/>
  <c r="JF34"/>
  <c r="JG34" s="1"/>
  <c r="IF34"/>
  <c r="IE34"/>
  <c r="HD34"/>
  <c r="HE34" s="1"/>
  <c r="GC34"/>
  <c r="GD34" s="1"/>
  <c r="FB34"/>
  <c r="FC34" s="1"/>
  <c r="EA34"/>
  <c r="EB34" s="1"/>
  <c r="CZ34"/>
  <c r="DA34" s="1"/>
  <c r="BY34"/>
  <c r="BZ34" s="1"/>
  <c r="L33"/>
  <c r="BY33"/>
  <c r="BZ33" s="1"/>
  <c r="CZ33"/>
  <c r="DA33" s="1"/>
  <c r="EA33"/>
  <c r="EB33"/>
  <c r="FB33"/>
  <c r="FC33"/>
  <c r="GC33"/>
  <c r="GD33" s="1"/>
  <c r="HD33"/>
  <c r="HE33" s="1"/>
  <c r="IE33"/>
  <c r="IF33"/>
  <c r="JF33"/>
  <c r="JG33"/>
  <c r="KG33"/>
  <c r="KH33" s="1"/>
  <c r="LH33"/>
  <c r="LI33" s="1"/>
  <c r="MI33"/>
  <c r="MJ33"/>
  <c r="NJ33"/>
  <c r="NK33"/>
  <c r="OK33"/>
  <c r="OL33" s="1"/>
  <c r="PL33"/>
  <c r="PM33" s="1"/>
  <c r="QM33"/>
  <c r="QN33"/>
  <c r="RN33"/>
  <c r="RO33"/>
  <c r="SO33"/>
  <c r="SP33" s="1"/>
  <c r="TP33"/>
  <c r="TQ33" s="1"/>
  <c r="UQ33"/>
  <c r="UR33"/>
  <c r="VR33"/>
  <c r="VS33"/>
  <c r="WS33"/>
  <c r="WT33" s="1"/>
  <c r="XT33"/>
  <c r="XU33" s="1"/>
  <c r="YU33"/>
  <c r="YV33"/>
  <c r="ZV33"/>
  <c r="ZW33"/>
  <c r="AAW33"/>
  <c r="AAX33" s="1"/>
  <c r="ABX33"/>
  <c r="ABY33" s="1"/>
  <c r="ACY33"/>
  <c r="ACZ33"/>
  <c r="ADZ33"/>
  <c r="AEA33"/>
  <c r="AFA33"/>
  <c r="AFB33" s="1"/>
  <c r="AGB33"/>
  <c r="AGC33" s="1"/>
  <c r="AHC33"/>
  <c r="AHD33"/>
  <c r="AID33"/>
  <c r="AIE33"/>
  <c r="AJE33"/>
  <c r="AJF33" s="1"/>
  <c r="AKF33"/>
  <c r="AKG33" s="1"/>
  <c r="ALG33"/>
  <c r="ALH33"/>
  <c r="AMH33"/>
  <c r="AMI33"/>
  <c r="ANI33"/>
  <c r="ANJ33" s="1"/>
  <c r="AOJ33"/>
  <c r="AOK33" s="1"/>
  <c r="APK33"/>
  <c r="APL33"/>
  <c r="AQL33"/>
  <c r="AQM33"/>
  <c r="ARM33"/>
  <c r="ARN33" s="1"/>
  <c r="ASN33"/>
  <c r="ASO33" s="1"/>
  <c r="ATO33"/>
  <c r="ATP33"/>
  <c r="AUP33"/>
  <c r="AUQ33"/>
  <c r="AVQ33"/>
  <c r="AVR33" s="1"/>
  <c r="C23" i="4"/>
  <c r="L42" i="1"/>
  <c r="L43"/>
  <c r="L35"/>
  <c r="L36"/>
  <c r="L37"/>
  <c r="L38"/>
  <c r="L39"/>
  <c r="L40"/>
  <c r="L41"/>
  <c r="L44"/>
  <c r="L45" l="1"/>
  <c r="L46"/>
  <c r="AVP32" l="1"/>
  <c r="AVO32"/>
  <c r="AVN32"/>
  <c r="AVM32"/>
  <c r="AVL32"/>
  <c r="AVK32"/>
  <c r="AVJ32"/>
  <c r="AVI32"/>
  <c r="AVH32"/>
  <c r="AVG32"/>
  <c r="AVF32"/>
  <c r="AVE32"/>
  <c r="AVD32"/>
  <c r="AVC32"/>
  <c r="AVB32"/>
  <c r="AVA32"/>
  <c r="AUZ32"/>
  <c r="AUY32"/>
  <c r="AUX32"/>
  <c r="AUW32"/>
  <c r="AUV32"/>
  <c r="AUU32"/>
  <c r="AUT32"/>
  <c r="AVR32"/>
  <c r="AUS32"/>
  <c r="AUR32"/>
  <c r="AUR31"/>
  <c r="AUO32"/>
  <c r="AUN32"/>
  <c r="AUM32"/>
  <c r="AUL32"/>
  <c r="AUK32"/>
  <c r="AUJ32"/>
  <c r="AUI32"/>
  <c r="AUH32"/>
  <c r="AUG32"/>
  <c r="AUF32"/>
  <c r="AUE32"/>
  <c r="AUD32"/>
  <c r="AUC32"/>
  <c r="AUB32"/>
  <c r="AUA32"/>
  <c r="ATZ32"/>
  <c r="ATY32"/>
  <c r="ATX32"/>
  <c r="ATW32"/>
  <c r="ATV32"/>
  <c r="ATU32"/>
  <c r="ATT32"/>
  <c r="ATS32"/>
  <c r="AUQ32"/>
  <c r="ATR32"/>
  <c r="ATQ32"/>
  <c r="ATQ31"/>
  <c r="ATN32"/>
  <c r="ATM32"/>
  <c r="ATL32"/>
  <c r="ATK32"/>
  <c r="ATJ32"/>
  <c r="ATI32"/>
  <c r="ATH32"/>
  <c r="ATG32"/>
  <c r="ATF32"/>
  <c r="ATE32"/>
  <c r="ATD32"/>
  <c r="ATC32"/>
  <c r="ATB32"/>
  <c r="ATA32"/>
  <c r="ASZ32"/>
  <c r="ASY32"/>
  <c r="ASX32"/>
  <c r="ASW32"/>
  <c r="ASV32"/>
  <c r="ASU32"/>
  <c r="AST32"/>
  <c r="ASS32"/>
  <c r="ASR32"/>
  <c r="ATP32"/>
  <c r="ASQ32"/>
  <c r="ASP32"/>
  <c r="ASP31"/>
  <c r="ASM32"/>
  <c r="ASL32"/>
  <c r="ASK32"/>
  <c r="ASJ32"/>
  <c r="ASI32"/>
  <c r="ASH32"/>
  <c r="ASG32"/>
  <c r="ASF32"/>
  <c r="ASE32"/>
  <c r="ASD32"/>
  <c r="ASC32"/>
  <c r="ASB32"/>
  <c r="ASA32"/>
  <c r="ARZ32"/>
  <c r="ARY32"/>
  <c r="ARX32"/>
  <c r="ARW32"/>
  <c r="ARV32"/>
  <c r="ARU32"/>
  <c r="ART32"/>
  <c r="ARS32"/>
  <c r="ARR32"/>
  <c r="ARQ32"/>
  <c r="ASO32"/>
  <c r="ARP32"/>
  <c r="ARO32"/>
  <c r="ARO31"/>
  <c r="ARL32"/>
  <c r="ARK32"/>
  <c r="ARJ32"/>
  <c r="ARI32"/>
  <c r="ARH32"/>
  <c r="ARG32"/>
  <c r="ARF32"/>
  <c r="ARE32"/>
  <c r="ARD32"/>
  <c r="ARC32"/>
  <c r="ARB32"/>
  <c r="ARA32"/>
  <c r="AQZ32"/>
  <c r="AQY32"/>
  <c r="AQX32"/>
  <c r="AQW32"/>
  <c r="AQV32"/>
  <c r="AQU32"/>
  <c r="AQT32"/>
  <c r="AQS32"/>
  <c r="AQR32"/>
  <c r="AQQ32"/>
  <c r="AQP32"/>
  <c r="ARN32"/>
  <c r="AQO32"/>
  <c r="AQN32"/>
  <c r="AQN31"/>
  <c r="AQK32"/>
  <c r="AQJ32"/>
  <c r="AQI32"/>
  <c r="AQH32"/>
  <c r="AQG32"/>
  <c r="AQF32"/>
  <c r="AQE32"/>
  <c r="AQD32"/>
  <c r="AQC32"/>
  <c r="AQB32"/>
  <c r="AQA32"/>
  <c r="APZ32"/>
  <c r="APY32"/>
  <c r="APX32"/>
  <c r="APW32"/>
  <c r="APV32"/>
  <c r="APU32"/>
  <c r="APT32"/>
  <c r="APS32"/>
  <c r="APR32"/>
  <c r="APQ32"/>
  <c r="APP32"/>
  <c r="APO32"/>
  <c r="AQM32"/>
  <c r="APN32"/>
  <c r="APM32"/>
  <c r="APM31"/>
  <c r="APJ32"/>
  <c r="API32"/>
  <c r="APH32"/>
  <c r="APG32"/>
  <c r="APF32"/>
  <c r="APE32"/>
  <c r="APD32"/>
  <c r="APC32"/>
  <c r="APB32"/>
  <c r="APA32"/>
  <c r="AOZ32"/>
  <c r="AOY32"/>
  <c r="AOX32"/>
  <c r="AOW32"/>
  <c r="AOV32"/>
  <c r="AOU32"/>
  <c r="AOT32"/>
  <c r="AOS32"/>
  <c r="AOR32"/>
  <c r="AOQ32"/>
  <c r="AOP32"/>
  <c r="AOO32"/>
  <c r="AON32"/>
  <c r="APL32"/>
  <c r="AOM32"/>
  <c r="AOL32"/>
  <c r="AOL31"/>
  <c r="AOI32"/>
  <c r="AOH32"/>
  <c r="AOG32"/>
  <c r="AOF32"/>
  <c r="AOE32"/>
  <c r="AOD32"/>
  <c r="AOC32"/>
  <c r="AOB32"/>
  <c r="AOA32"/>
  <c r="ANZ32"/>
  <c r="ANY32"/>
  <c r="ANX32"/>
  <c r="ANW32"/>
  <c r="ANV32"/>
  <c r="ANU32"/>
  <c r="ANT32"/>
  <c r="ANS32"/>
  <c r="ANR32"/>
  <c r="ANQ32"/>
  <c r="ANP32"/>
  <c r="ANO32"/>
  <c r="ANN32"/>
  <c r="ANM32"/>
  <c r="AOK32"/>
  <c r="ANL32"/>
  <c r="ANK32"/>
  <c r="ANK31"/>
  <c r="ANH32"/>
  <c r="ANG32"/>
  <c r="ANF32"/>
  <c r="ANE32"/>
  <c r="AND32"/>
  <c r="ANC32"/>
  <c r="ANB32"/>
  <c r="ANA32"/>
  <c r="AMZ32"/>
  <c r="AMY32"/>
  <c r="AMX32"/>
  <c r="AMW32"/>
  <c r="AMV32"/>
  <c r="AMU32"/>
  <c r="AMT32"/>
  <c r="AMS32"/>
  <c r="AMR32"/>
  <c r="AMQ32"/>
  <c r="AMP32"/>
  <c r="AMO32"/>
  <c r="AMN32"/>
  <c r="AMM32"/>
  <c r="AML32"/>
  <c r="ANJ32"/>
  <c r="AMK32"/>
  <c r="AMJ32"/>
  <c r="AMJ31"/>
  <c r="AMG32"/>
  <c r="AMF32"/>
  <c r="AME32"/>
  <c r="AMD32"/>
  <c r="AMC32"/>
  <c r="AMB32"/>
  <c r="AMA32"/>
  <c r="ALZ32"/>
  <c r="ALY32"/>
  <c r="ALX32"/>
  <c r="ALW32"/>
  <c r="ALV32"/>
  <c r="ALU32"/>
  <c r="ALT32"/>
  <c r="ALS32"/>
  <c r="ALR32"/>
  <c r="ALQ32"/>
  <c r="ALP32"/>
  <c r="ALO32"/>
  <c r="ALN32"/>
  <c r="ALM32"/>
  <c r="ALL32"/>
  <c r="ALK32"/>
  <c r="AMI32"/>
  <c r="ALJ32"/>
  <c r="ALI32"/>
  <c r="ALI31"/>
  <c r="ALF32"/>
  <c r="ALE32"/>
  <c r="ALD32"/>
  <c r="ALC32"/>
  <c r="ALB32"/>
  <c r="ALA32"/>
  <c r="AKZ32"/>
  <c r="AKY32"/>
  <c r="AKX32"/>
  <c r="AKW32"/>
  <c r="AKV32"/>
  <c r="AKU32"/>
  <c r="AKT32"/>
  <c r="AKS32"/>
  <c r="AKR32"/>
  <c r="AKQ32"/>
  <c r="AKP32"/>
  <c r="AKO32"/>
  <c r="AKN32"/>
  <c r="AKM32"/>
  <c r="AKL32"/>
  <c r="AKK32"/>
  <c r="AKJ32"/>
  <c r="ALH32"/>
  <c r="AKI32"/>
  <c r="AKH32"/>
  <c r="AKH31"/>
  <c r="AKE32"/>
  <c r="AKD32"/>
  <c r="AKC32"/>
  <c r="AKB32"/>
  <c r="AKA32"/>
  <c r="AJZ32"/>
  <c r="AJY32"/>
  <c r="AJX32"/>
  <c r="AJW32"/>
  <c r="AJV32"/>
  <c r="AJU32"/>
  <c r="AJS32"/>
  <c r="AJT32"/>
  <c r="AJR32"/>
  <c r="AJQ32"/>
  <c r="AJP32"/>
  <c r="AJO32"/>
  <c r="AJN32"/>
  <c r="AJM32"/>
  <c r="AJL32"/>
  <c r="AJK32"/>
  <c r="AJJ32"/>
  <c r="AJI32"/>
  <c r="AKG32"/>
  <c r="AJH32"/>
  <c r="AJG32"/>
  <c r="AJG31"/>
  <c r="AJD32"/>
  <c r="AJC32"/>
  <c r="AJB32"/>
  <c r="AJA32"/>
  <c r="AIZ32"/>
  <c r="AIY32"/>
  <c r="AIX32"/>
  <c r="AIW32"/>
  <c r="AIV32"/>
  <c r="AIU32"/>
  <c r="AIT32"/>
  <c r="AIS32"/>
  <c r="AIR32"/>
  <c r="AIQ32"/>
  <c r="AIP32"/>
  <c r="AIO32"/>
  <c r="AIN32"/>
  <c r="AIM32"/>
  <c r="AIL32"/>
  <c r="AIK32"/>
  <c r="AIJ32"/>
  <c r="AII32"/>
  <c r="AIH32"/>
  <c r="AJF32"/>
  <c r="AIG32"/>
  <c r="AIF32"/>
  <c r="AIF31"/>
  <c r="AIC32"/>
  <c r="AIB32"/>
  <c r="AIA32"/>
  <c r="AHZ32"/>
  <c r="AHY32"/>
  <c r="AHX32"/>
  <c r="AHW32"/>
  <c r="AHV32"/>
  <c r="AHU32"/>
  <c r="AHT32"/>
  <c r="AHS32"/>
  <c r="AHR32"/>
  <c r="AHQ32"/>
  <c r="AHP32"/>
  <c r="AHO32"/>
  <c r="AHN32"/>
  <c r="AHM32"/>
  <c r="AHL32"/>
  <c r="AHK32"/>
  <c r="AHJ32"/>
  <c r="AHI32"/>
  <c r="AHH32"/>
  <c r="AHG32"/>
  <c r="AIE32"/>
  <c r="AHF32"/>
  <c r="AHE32"/>
  <c r="AHE31"/>
  <c r="AHB32"/>
  <c r="AHA32"/>
  <c r="AGZ32"/>
  <c r="AGY32"/>
  <c r="AGX32"/>
  <c r="AGW32"/>
  <c r="AGV32"/>
  <c r="AGU32"/>
  <c r="AGT32"/>
  <c r="AGS32"/>
  <c r="AGR32"/>
  <c r="AGQ32"/>
  <c r="AGP32"/>
  <c r="AGO32"/>
  <c r="AGN32"/>
  <c r="AGM32"/>
  <c r="AGL32"/>
  <c r="AGK32"/>
  <c r="AGJ32"/>
  <c r="AGI32"/>
  <c r="AGH32"/>
  <c r="AGG32"/>
  <c r="AGF32"/>
  <c r="AHD32"/>
  <c r="AGE32"/>
  <c r="AGD32"/>
  <c r="AGD31"/>
  <c r="AGD30"/>
  <c r="AGA32"/>
  <c r="AFZ32"/>
  <c r="AFY32"/>
  <c r="AFX32"/>
  <c r="AFW32"/>
  <c r="AFV32"/>
  <c r="AFU32"/>
  <c r="AFT32"/>
  <c r="AFS32"/>
  <c r="AFR32"/>
  <c r="AFQ32"/>
  <c r="AFP32"/>
  <c r="AFO32"/>
  <c r="AFN32"/>
  <c r="AFM32"/>
  <c r="AFL32"/>
  <c r="AFK32"/>
  <c r="AFJ32"/>
  <c r="AFI32"/>
  <c r="AFH32"/>
  <c r="AFG32"/>
  <c r="AFF32"/>
  <c r="AFE32"/>
  <c r="AGC32"/>
  <c r="AFD32"/>
  <c r="AFC32"/>
  <c r="AFC31"/>
  <c r="AEZ32"/>
  <c r="AEY32"/>
  <c r="AEX32"/>
  <c r="AEW32"/>
  <c r="AEV32"/>
  <c r="AEU32"/>
  <c r="AET32"/>
  <c r="AES32"/>
  <c r="AER32"/>
  <c r="AEQ32"/>
  <c r="AEP32"/>
  <c r="AEO32"/>
  <c r="AEN32"/>
  <c r="AEM32"/>
  <c r="AEL32"/>
  <c r="AEK32"/>
  <c r="AEJ32"/>
  <c r="AEI32"/>
  <c r="AEH32"/>
  <c r="AEG32"/>
  <c r="AEF32"/>
  <c r="AEE32"/>
  <c r="AED32"/>
  <c r="AFB32"/>
  <c r="AEC32"/>
  <c r="AEB32"/>
  <c r="AEB31"/>
  <c r="ADY32"/>
  <c r="ADX32"/>
  <c r="ADW32"/>
  <c r="ADV32"/>
  <c r="ADU32"/>
  <c r="ADT32"/>
  <c r="ADS32"/>
  <c r="ADR32"/>
  <c r="ADQ32"/>
  <c r="ADP32"/>
  <c r="ADO32"/>
  <c r="ADN32"/>
  <c r="ADM32"/>
  <c r="ADL32"/>
  <c r="ADK32"/>
  <c r="ADJ32"/>
  <c r="ADI32"/>
  <c r="ADH32"/>
  <c r="ADG32"/>
  <c r="ADF32"/>
  <c r="ADE32"/>
  <c r="ADD32"/>
  <c r="ADC32"/>
  <c r="AEA32"/>
  <c r="ADB32"/>
  <c r="ADA32"/>
  <c r="ADA31"/>
  <c r="ACX32"/>
  <c r="ACW32"/>
  <c r="ACV32"/>
  <c r="ACU32"/>
  <c r="ACT32"/>
  <c r="ACS32"/>
  <c r="ACR32"/>
  <c r="ACQ32"/>
  <c r="ACP32"/>
  <c r="ACO32"/>
  <c r="ACN32"/>
  <c r="ACM32"/>
  <c r="ACL32"/>
  <c r="ACK32"/>
  <c r="ACJ32"/>
  <c r="ACI32"/>
  <c r="ACH32"/>
  <c r="ACG32"/>
  <c r="ACF32"/>
  <c r="ACE32"/>
  <c r="ACD32"/>
  <c r="ACC32"/>
  <c r="ACB32"/>
  <c r="ACZ32"/>
  <c r="ACA32"/>
  <c r="ABZ32"/>
  <c r="ABZ31"/>
  <c r="ABW32"/>
  <c r="ABV32"/>
  <c r="ABU32"/>
  <c r="ABT32"/>
  <c r="ABS32"/>
  <c r="ABR32"/>
  <c r="ABQ32"/>
  <c r="ABP32"/>
  <c r="ABO32"/>
  <c r="ABN32"/>
  <c r="ABM32"/>
  <c r="ABL32"/>
  <c r="ABK32"/>
  <c r="ABJ32"/>
  <c r="ABI32"/>
  <c r="ABH32"/>
  <c r="ABG32"/>
  <c r="ABF32"/>
  <c r="ABE32"/>
  <c r="ABD32"/>
  <c r="ABC32"/>
  <c r="ABB32"/>
  <c r="ABA32"/>
  <c r="ABY32"/>
  <c r="AAZ32"/>
  <c r="AAY32"/>
  <c r="AAY31"/>
  <c r="AAV32"/>
  <c r="AAU32"/>
  <c r="AAT32"/>
  <c r="AAS32"/>
  <c r="AAR32"/>
  <c r="AAQ32"/>
  <c r="AAP32"/>
  <c r="AAO32"/>
  <c r="AAN32"/>
  <c r="AAM32"/>
  <c r="AAL32"/>
  <c r="AAK32"/>
  <c r="AAJ32"/>
  <c r="AAI32"/>
  <c r="AAH32"/>
  <c r="AAG32"/>
  <c r="AAF32"/>
  <c r="AAE32"/>
  <c r="AAD32"/>
  <c r="AAC32"/>
  <c r="AAB32"/>
  <c r="AAA32"/>
  <c r="ZZ32"/>
  <c r="AAX32"/>
  <c r="ZY32"/>
  <c r="ZX32"/>
  <c r="ZX31"/>
  <c r="ZU32"/>
  <c r="ZT32"/>
  <c r="ZS32"/>
  <c r="ZR32"/>
  <c r="ZQ32"/>
  <c r="ZP32"/>
  <c r="ZO32"/>
  <c r="ZN32"/>
  <c r="ZM32"/>
  <c r="ZL32"/>
  <c r="ZK32"/>
  <c r="ZJ32"/>
  <c r="ZI32"/>
  <c r="ZH32"/>
  <c r="ZG32"/>
  <c r="ZF32"/>
  <c r="ZE32"/>
  <c r="ZD32"/>
  <c r="ZC32"/>
  <c r="ZB32"/>
  <c r="ZA32"/>
  <c r="YZ32"/>
  <c r="YY32"/>
  <c r="ZW32"/>
  <c r="YX32"/>
  <c r="YW32"/>
  <c r="YW31"/>
  <c r="YT32"/>
  <c r="YS32"/>
  <c r="YR32"/>
  <c r="YQ32"/>
  <c r="YP32"/>
  <c r="YO32"/>
  <c r="YN32"/>
  <c r="YM32"/>
  <c r="YL32"/>
  <c r="YK32"/>
  <c r="YJ32"/>
  <c r="YI32"/>
  <c r="YH32"/>
  <c r="YG32"/>
  <c r="YF32"/>
  <c r="YE32"/>
  <c r="YD32"/>
  <c r="YC32"/>
  <c r="YB32"/>
  <c r="YA32"/>
  <c r="XZ32"/>
  <c r="XY32"/>
  <c r="XX32"/>
  <c r="YV32"/>
  <c r="XW32"/>
  <c r="XV32"/>
  <c r="XV31"/>
  <c r="XS32"/>
  <c r="XR32"/>
  <c r="XQ32"/>
  <c r="XP32"/>
  <c r="XO32"/>
  <c r="XN32"/>
  <c r="XM32"/>
  <c r="XL32"/>
  <c r="XK32"/>
  <c r="XJ32"/>
  <c r="XI32"/>
  <c r="XH32"/>
  <c r="XG32"/>
  <c r="XF32"/>
  <c r="XE32"/>
  <c r="XD32"/>
  <c r="XC32"/>
  <c r="XB32"/>
  <c r="XA32"/>
  <c r="WZ32"/>
  <c r="WY32"/>
  <c r="WX32"/>
  <c r="WW32"/>
  <c r="XU32"/>
  <c r="WV32"/>
  <c r="WU32"/>
  <c r="WU31"/>
  <c r="WR32"/>
  <c r="WQ32"/>
  <c r="WP32"/>
  <c r="WO32"/>
  <c r="WN32"/>
  <c r="WM32"/>
  <c r="WL32"/>
  <c r="WK32"/>
  <c r="WJ32"/>
  <c r="WI32"/>
  <c r="WH32"/>
  <c r="WG32"/>
  <c r="WF32"/>
  <c r="WE32"/>
  <c r="WD32"/>
  <c r="WC32"/>
  <c r="WB32"/>
  <c r="WA32"/>
  <c r="VZ32"/>
  <c r="VY32"/>
  <c r="VX32"/>
  <c r="VW32"/>
  <c r="VV32"/>
  <c r="WT32"/>
  <c r="VU32"/>
  <c r="VT32"/>
  <c r="VT31"/>
  <c r="VQ32"/>
  <c r="VP32"/>
  <c r="VO32"/>
  <c r="VN32"/>
  <c r="VM32"/>
  <c r="VL32"/>
  <c r="VK32"/>
  <c r="VJ32"/>
  <c r="VI32"/>
  <c r="VH32"/>
  <c r="VG32"/>
  <c r="VF32"/>
  <c r="VE32"/>
  <c r="VD32"/>
  <c r="VC32"/>
  <c r="VB32"/>
  <c r="VA32"/>
  <c r="UZ32"/>
  <c r="UY32"/>
  <c r="UX32"/>
  <c r="UW32"/>
  <c r="UV32"/>
  <c r="UU32"/>
  <c r="VS32"/>
  <c r="UT32"/>
  <c r="US32"/>
  <c r="US31"/>
  <c r="UP32"/>
  <c r="UO32"/>
  <c r="UN32"/>
  <c r="UM32"/>
  <c r="UL32"/>
  <c r="UK32"/>
  <c r="UJ32"/>
  <c r="UI32"/>
  <c r="UH32"/>
  <c r="UG32"/>
  <c r="UF32"/>
  <c r="UE32"/>
  <c r="UD32"/>
  <c r="UC32"/>
  <c r="UB32"/>
  <c r="UA32"/>
  <c r="TZ32"/>
  <c r="TY32"/>
  <c r="TX32"/>
  <c r="TW32"/>
  <c r="TV32"/>
  <c r="TU32"/>
  <c r="TT32"/>
  <c r="UR32"/>
  <c r="TS32"/>
  <c r="TR32"/>
  <c r="TR31"/>
  <c r="TO32"/>
  <c r="TN32"/>
  <c r="TM32"/>
  <c r="TL32"/>
  <c r="TK32"/>
  <c r="TJ32"/>
  <c r="TI32"/>
  <c r="TH32"/>
  <c r="TG32"/>
  <c r="TF32"/>
  <c r="TE32"/>
  <c r="TD32"/>
  <c r="TC32"/>
  <c r="TB32"/>
  <c r="TA32"/>
  <c r="SZ32"/>
  <c r="SY32"/>
  <c r="SX32"/>
  <c r="SW32"/>
  <c r="SV32"/>
  <c r="SU32"/>
  <c r="ST32"/>
  <c r="SS32"/>
  <c r="TQ32"/>
  <c r="SR32"/>
  <c r="SQ32"/>
  <c r="SQ31"/>
  <c r="SN32"/>
  <c r="SM32"/>
  <c r="SL32"/>
  <c r="SK32"/>
  <c r="SJ32"/>
  <c r="SI32"/>
  <c r="SH32"/>
  <c r="SG32"/>
  <c r="SF32"/>
  <c r="SE32"/>
  <c r="SD32"/>
  <c r="SC32"/>
  <c r="SB32"/>
  <c r="SA32"/>
  <c r="RZ32"/>
  <c r="RY32"/>
  <c r="RX32"/>
  <c r="RW32"/>
  <c r="RV32"/>
  <c r="RU32"/>
  <c r="RT32"/>
  <c r="RS32"/>
  <c r="RR32"/>
  <c r="SP32"/>
  <c r="RQ32"/>
  <c r="RP32"/>
  <c r="RP31"/>
  <c r="RO32"/>
  <c r="RM32"/>
  <c r="RL32"/>
  <c r="RK32"/>
  <c r="RJ32"/>
  <c r="RI32"/>
  <c r="RH32"/>
  <c r="RG32"/>
  <c r="RF32"/>
  <c r="RE32"/>
  <c r="RD32"/>
  <c r="RC32"/>
  <c r="RB32"/>
  <c r="RA32"/>
  <c r="QZ32"/>
  <c r="QY32"/>
  <c r="QX32"/>
  <c r="QW32"/>
  <c r="QV32"/>
  <c r="QU32"/>
  <c r="QT32"/>
  <c r="QS32"/>
  <c r="QR32"/>
  <c r="QQ32"/>
  <c r="QP32"/>
  <c r="QO32"/>
  <c r="QO31"/>
  <c r="AVQ46"/>
  <c r="AVR46" s="1"/>
  <c r="AUP46"/>
  <c r="AUQ46" s="1"/>
  <c r="ATO46"/>
  <c r="ATP46" s="1"/>
  <c r="ASN46"/>
  <c r="ASO46" s="1"/>
  <c r="ARM46"/>
  <c r="ARN46" s="1"/>
  <c r="AQL46"/>
  <c r="AQM46" s="1"/>
  <c r="APK46"/>
  <c r="APL46" s="1"/>
  <c r="AOJ46"/>
  <c r="AOK46" s="1"/>
  <c r="ANI46"/>
  <c r="ANJ46" s="1"/>
  <c r="AMH46"/>
  <c r="AMI46" s="1"/>
  <c r="ALG46"/>
  <c r="ALH46" s="1"/>
  <c r="AKF46"/>
  <c r="AKG46" s="1"/>
  <c r="AJE46"/>
  <c r="AJF46" s="1"/>
  <c r="AID46"/>
  <c r="AIE46" s="1"/>
  <c r="AHC46"/>
  <c r="AHD46" s="1"/>
  <c r="AVQ45"/>
  <c r="AVR45" s="1"/>
  <c r="AUP45"/>
  <c r="AUQ45" s="1"/>
  <c r="ATO45"/>
  <c r="ATP45" s="1"/>
  <c r="ASN45"/>
  <c r="ASO45" s="1"/>
  <c r="ARM45"/>
  <c r="ARN45" s="1"/>
  <c r="AQL45"/>
  <c r="AQM45" s="1"/>
  <c r="APK45"/>
  <c r="APL45" s="1"/>
  <c r="AOJ45"/>
  <c r="AOK45" s="1"/>
  <c r="ANI45"/>
  <c r="ANJ45" s="1"/>
  <c r="AMH45"/>
  <c r="AMI45" s="1"/>
  <c r="ALG45"/>
  <c r="ALH45" s="1"/>
  <c r="AKF45"/>
  <c r="AKG45" s="1"/>
  <c r="AJE45"/>
  <c r="AJF45" s="1"/>
  <c r="AID45"/>
  <c r="AIE45" s="1"/>
  <c r="AHC45"/>
  <c r="AHD45" s="1"/>
  <c r="AVQ44"/>
  <c r="AVR44" s="1"/>
  <c r="AUP44"/>
  <c r="AUQ44" s="1"/>
  <c r="ATO44"/>
  <c r="ATP44" s="1"/>
  <c r="ASN44"/>
  <c r="ASO44" s="1"/>
  <c r="ARM44"/>
  <c r="ARN44" s="1"/>
  <c r="AQL44"/>
  <c r="AQM44" s="1"/>
  <c r="APK44"/>
  <c r="APL44" s="1"/>
  <c r="AOJ44"/>
  <c r="AOK44" s="1"/>
  <c r="ANI44"/>
  <c r="ANJ44" s="1"/>
  <c r="AMH44"/>
  <c r="AMI44" s="1"/>
  <c r="ALG44"/>
  <c r="ALH44" s="1"/>
  <c r="AKF44"/>
  <c r="AKG44" s="1"/>
  <c r="AJE44"/>
  <c r="AJF44" s="1"/>
  <c r="AID44"/>
  <c r="AIE44" s="1"/>
  <c r="AHC44"/>
  <c r="AHD44" s="1"/>
  <c r="AVQ43"/>
  <c r="AVR43" s="1"/>
  <c r="AUP43"/>
  <c r="AUQ43" s="1"/>
  <c r="ATO43"/>
  <c r="ATP43" s="1"/>
  <c r="ASN43"/>
  <c r="ASO43" s="1"/>
  <c r="ARM43"/>
  <c r="ARN43" s="1"/>
  <c r="AQL43"/>
  <c r="AQM43" s="1"/>
  <c r="APK43"/>
  <c r="APL43" s="1"/>
  <c r="AOJ43"/>
  <c r="AOK43" s="1"/>
  <c r="ANI43"/>
  <c r="ANJ43" s="1"/>
  <c r="AMH43"/>
  <c r="AMI43" s="1"/>
  <c r="ALG43"/>
  <c r="ALH43" s="1"/>
  <c r="AKF43"/>
  <c r="AKG43" s="1"/>
  <c r="AJE43"/>
  <c r="AJF43" s="1"/>
  <c r="AID43"/>
  <c r="AIE43" s="1"/>
  <c r="AHC43"/>
  <c r="AHD43" s="1"/>
  <c r="AVQ42"/>
  <c r="AVR42" s="1"/>
  <c r="AUP42"/>
  <c r="AUQ42" s="1"/>
  <c r="ATO42"/>
  <c r="ATP42" s="1"/>
  <c r="ASN42"/>
  <c r="ASO42" s="1"/>
  <c r="ARM42"/>
  <c r="ARN42" s="1"/>
  <c r="AQL42"/>
  <c r="AQM42" s="1"/>
  <c r="APK42"/>
  <c r="APL42" s="1"/>
  <c r="AOJ42"/>
  <c r="AOK42" s="1"/>
  <c r="ANI42"/>
  <c r="ANJ42" s="1"/>
  <c r="AMH42"/>
  <c r="AMI42" s="1"/>
  <c r="ALG42"/>
  <c r="ALH42" s="1"/>
  <c r="AKF42"/>
  <c r="AKG42" s="1"/>
  <c r="AJE42"/>
  <c r="AJF42" s="1"/>
  <c r="AID42"/>
  <c r="AIE42" s="1"/>
  <c r="AHC42"/>
  <c r="AHD42" s="1"/>
  <c r="AVQ41"/>
  <c r="AVR41" s="1"/>
  <c r="AUP41"/>
  <c r="AUQ41" s="1"/>
  <c r="ATO41"/>
  <c r="ATP41" s="1"/>
  <c r="ASN41"/>
  <c r="ASO41" s="1"/>
  <c r="ARM41"/>
  <c r="ARN41" s="1"/>
  <c r="AQL41"/>
  <c r="AQM41" s="1"/>
  <c r="APK41"/>
  <c r="APL41" s="1"/>
  <c r="AOJ41"/>
  <c r="AOK41" s="1"/>
  <c r="ANI41"/>
  <c r="ANJ41" s="1"/>
  <c r="AMH41"/>
  <c r="AMI41" s="1"/>
  <c r="ALG41"/>
  <c r="ALH41" s="1"/>
  <c r="AKF41"/>
  <c r="AKG41" s="1"/>
  <c r="AJE41"/>
  <c r="AJF41" s="1"/>
  <c r="AID41"/>
  <c r="AIE41" s="1"/>
  <c r="AHC41"/>
  <c r="AHD41" s="1"/>
  <c r="AVQ40"/>
  <c r="AVR40" s="1"/>
  <c r="AUP40"/>
  <c r="AUQ40" s="1"/>
  <c r="ATO40"/>
  <c r="ATP40" s="1"/>
  <c r="ASN40"/>
  <c r="ASO40" s="1"/>
  <c r="ARM40"/>
  <c r="ARN40" s="1"/>
  <c r="AQL40"/>
  <c r="AQM40" s="1"/>
  <c r="APK40"/>
  <c r="APL40" s="1"/>
  <c r="AOJ40"/>
  <c r="AOK40" s="1"/>
  <c r="ANI40"/>
  <c r="ANJ40" s="1"/>
  <c r="AMH40"/>
  <c r="AMI40" s="1"/>
  <c r="ALG40"/>
  <c r="ALH40" s="1"/>
  <c r="AKF40"/>
  <c r="AKG40" s="1"/>
  <c r="AJE40"/>
  <c r="AJF40" s="1"/>
  <c r="AID40"/>
  <c r="AIE40" s="1"/>
  <c r="AHC40"/>
  <c r="AHD40" s="1"/>
  <c r="AVQ39"/>
  <c r="AVR39" s="1"/>
  <c r="AUP39"/>
  <c r="AUQ39" s="1"/>
  <c r="ATO39"/>
  <c r="ATP39" s="1"/>
  <c r="ASN39"/>
  <c r="ASO39" s="1"/>
  <c r="ARM39"/>
  <c r="ARN39" s="1"/>
  <c r="AQL39"/>
  <c r="AQM39" s="1"/>
  <c r="APK39"/>
  <c r="APL39" s="1"/>
  <c r="AOJ39"/>
  <c r="AOK39" s="1"/>
  <c r="ANI39"/>
  <c r="ANJ39" s="1"/>
  <c r="AMH39"/>
  <c r="AMI39" s="1"/>
  <c r="ALG39"/>
  <c r="ALH39" s="1"/>
  <c r="AKF39"/>
  <c r="AKG39" s="1"/>
  <c r="AJE39"/>
  <c r="AJF39" s="1"/>
  <c r="AID39"/>
  <c r="AIE39" s="1"/>
  <c r="AHC39"/>
  <c r="AHD39" s="1"/>
  <c r="AVQ38"/>
  <c r="AVR38" s="1"/>
  <c r="AUP38"/>
  <c r="AUQ38" s="1"/>
  <c r="ATO38"/>
  <c r="ATP38" s="1"/>
  <c r="ASN38"/>
  <c r="ASO38" s="1"/>
  <c r="ARM38"/>
  <c r="ARN38" s="1"/>
  <c r="AQL38"/>
  <c r="AQM38" s="1"/>
  <c r="APK38"/>
  <c r="APL38" s="1"/>
  <c r="AOJ38"/>
  <c r="AOK38" s="1"/>
  <c r="ANI38"/>
  <c r="ANJ38" s="1"/>
  <c r="AMH38"/>
  <c r="AMI38" s="1"/>
  <c r="ALG38"/>
  <c r="ALH38" s="1"/>
  <c r="AKF38"/>
  <c r="AKG38" s="1"/>
  <c r="AJE38"/>
  <c r="AJF38" s="1"/>
  <c r="AID38"/>
  <c r="AIE38" s="1"/>
  <c r="AHC38"/>
  <c r="AHD38" s="1"/>
  <c r="AVQ37"/>
  <c r="AVR37" s="1"/>
  <c r="AUP37"/>
  <c r="AUQ37" s="1"/>
  <c r="ATO37"/>
  <c r="ATP37" s="1"/>
  <c r="ASN37"/>
  <c r="ASO37" s="1"/>
  <c r="ARM37"/>
  <c r="ARN37" s="1"/>
  <c r="AQL37"/>
  <c r="AQM37" s="1"/>
  <c r="APK37"/>
  <c r="APL37" s="1"/>
  <c r="AOJ37"/>
  <c r="AOK37" s="1"/>
  <c r="ANI37"/>
  <c r="ANJ37" s="1"/>
  <c r="AMH37"/>
  <c r="AMI37" s="1"/>
  <c r="ALG37"/>
  <c r="ALH37" s="1"/>
  <c r="AKF37"/>
  <c r="AKG37" s="1"/>
  <c r="AJE37"/>
  <c r="AJF37" s="1"/>
  <c r="AID37"/>
  <c r="AIE37" s="1"/>
  <c r="AHC37"/>
  <c r="AHD37" s="1"/>
  <c r="AVQ36"/>
  <c r="AVR36" s="1"/>
  <c r="AUP36"/>
  <c r="AUQ36" s="1"/>
  <c r="ATO36"/>
  <c r="ATP36" s="1"/>
  <c r="ASN36"/>
  <c r="ASO36" s="1"/>
  <c r="ARM36"/>
  <c r="ARN36" s="1"/>
  <c r="AQL36"/>
  <c r="AQM36" s="1"/>
  <c r="APK36"/>
  <c r="APL36" s="1"/>
  <c r="AOJ36"/>
  <c r="AOK36" s="1"/>
  <c r="ANI36"/>
  <c r="ANJ36" s="1"/>
  <c r="AMH36"/>
  <c r="AMI36" s="1"/>
  <c r="ALG36"/>
  <c r="ALH36" s="1"/>
  <c r="AKF36"/>
  <c r="AKG36" s="1"/>
  <c r="AJE36"/>
  <c r="AJF36" s="1"/>
  <c r="AID36"/>
  <c r="AIE36" s="1"/>
  <c r="AHC36"/>
  <c r="AHD36" s="1"/>
  <c r="AVQ35"/>
  <c r="AVR35" s="1"/>
  <c r="AUP35"/>
  <c r="AUQ35" s="1"/>
  <c r="ATO35"/>
  <c r="ATP35" s="1"/>
  <c r="ASN35"/>
  <c r="ASO35" s="1"/>
  <c r="ARM35"/>
  <c r="ARN35" s="1"/>
  <c r="AQL35"/>
  <c r="AQM35" s="1"/>
  <c r="APK35"/>
  <c r="APL35" s="1"/>
  <c r="AOJ35"/>
  <c r="AOK35" s="1"/>
  <c r="ANI35"/>
  <c r="ANJ35" s="1"/>
  <c r="AMH35"/>
  <c r="AMI35" s="1"/>
  <c r="ALG35"/>
  <c r="ALH35" s="1"/>
  <c r="AKF35"/>
  <c r="AKG35" s="1"/>
  <c r="AJE35"/>
  <c r="AJF35" s="1"/>
  <c r="AID35"/>
  <c r="AIE35" s="1"/>
  <c r="AHC35"/>
  <c r="AHD35" s="1"/>
  <c r="QO30"/>
  <c r="AGB46"/>
  <c r="AGC46" s="1"/>
  <c r="AFA46"/>
  <c r="AFB46" s="1"/>
  <c r="ADZ46"/>
  <c r="AEA46" s="1"/>
  <c r="ACY46"/>
  <c r="ACZ46" s="1"/>
  <c r="ABX46"/>
  <c r="ABY46" s="1"/>
  <c r="AAW46"/>
  <c r="AAX46" s="1"/>
  <c r="ZV46"/>
  <c r="ZW46" s="1"/>
  <c r="YU46"/>
  <c r="YV46" s="1"/>
  <c r="XT46"/>
  <c r="XU46" s="1"/>
  <c r="WS46"/>
  <c r="WT46" s="1"/>
  <c r="VR46"/>
  <c r="VS46" s="1"/>
  <c r="UQ46"/>
  <c r="UR46" s="1"/>
  <c r="TP46"/>
  <c r="TQ46" s="1"/>
  <c r="SO46"/>
  <c r="SP46" s="1"/>
  <c r="RN46"/>
  <c r="RO46" s="1"/>
  <c r="AGB45"/>
  <c r="AGC45" s="1"/>
  <c r="AFA45"/>
  <c r="AFB45" s="1"/>
  <c r="ADZ45"/>
  <c r="AEA45" s="1"/>
  <c r="ACY45"/>
  <c r="ACZ45" s="1"/>
  <c r="ABX45"/>
  <c r="ABY45" s="1"/>
  <c r="AAW45"/>
  <c r="AAX45" s="1"/>
  <c r="ZV45"/>
  <c r="ZW45" s="1"/>
  <c r="YU45"/>
  <c r="YV45" s="1"/>
  <c r="XT45"/>
  <c r="XU45" s="1"/>
  <c r="WS45"/>
  <c r="WT45" s="1"/>
  <c r="VR45"/>
  <c r="VS45" s="1"/>
  <c r="UQ45"/>
  <c r="UR45" s="1"/>
  <c r="TP45"/>
  <c r="TQ45" s="1"/>
  <c r="SO45"/>
  <c r="SP45" s="1"/>
  <c r="RN45"/>
  <c r="RO45" s="1"/>
  <c r="AGB44"/>
  <c r="AGC44" s="1"/>
  <c r="AFA44"/>
  <c r="AFB44" s="1"/>
  <c r="ADZ44"/>
  <c r="AEA44" s="1"/>
  <c r="ACY44"/>
  <c r="ACZ44" s="1"/>
  <c r="ABX44"/>
  <c r="ABY44" s="1"/>
  <c r="AAW44"/>
  <c r="AAX44" s="1"/>
  <c r="ZV44"/>
  <c r="ZW44" s="1"/>
  <c r="YU44"/>
  <c r="YV44" s="1"/>
  <c r="XT44"/>
  <c r="XU44" s="1"/>
  <c r="WS44"/>
  <c r="WT44" s="1"/>
  <c r="VR44"/>
  <c r="VS44" s="1"/>
  <c r="UQ44"/>
  <c r="UR44" s="1"/>
  <c r="TP44"/>
  <c r="TQ44" s="1"/>
  <c r="SO44"/>
  <c r="SP44" s="1"/>
  <c r="RN44"/>
  <c r="RO44" s="1"/>
  <c r="AGB43"/>
  <c r="AGC43" s="1"/>
  <c r="AFA43"/>
  <c r="AFB43" s="1"/>
  <c r="ADZ43"/>
  <c r="AEA43" s="1"/>
  <c r="ACY43"/>
  <c r="ACZ43" s="1"/>
  <c r="ABX43"/>
  <c r="ABY43" s="1"/>
  <c r="AAW43"/>
  <c r="AAX43" s="1"/>
  <c r="ZV43"/>
  <c r="ZW43" s="1"/>
  <c r="YU43"/>
  <c r="YV43" s="1"/>
  <c r="XT43"/>
  <c r="XU43" s="1"/>
  <c r="WS43"/>
  <c r="WT43" s="1"/>
  <c r="VR43"/>
  <c r="VS43" s="1"/>
  <c r="UQ43"/>
  <c r="UR43" s="1"/>
  <c r="TP43"/>
  <c r="TQ43" s="1"/>
  <c r="SO43"/>
  <c r="SP43" s="1"/>
  <c r="RN43"/>
  <c r="RO43" s="1"/>
  <c r="AGB42"/>
  <c r="AGC42" s="1"/>
  <c r="AFA42"/>
  <c r="AFB42" s="1"/>
  <c r="ADZ42"/>
  <c r="AEA42" s="1"/>
  <c r="ACY42"/>
  <c r="ACZ42" s="1"/>
  <c r="ABX42"/>
  <c r="ABY42" s="1"/>
  <c r="AAW42"/>
  <c r="AAX42" s="1"/>
  <c r="ZV42"/>
  <c r="ZW42" s="1"/>
  <c r="YU42"/>
  <c r="YV42" s="1"/>
  <c r="XT42"/>
  <c r="XU42" s="1"/>
  <c r="WS42"/>
  <c r="WT42" s="1"/>
  <c r="VR42"/>
  <c r="VS42" s="1"/>
  <c r="UQ42"/>
  <c r="UR42" s="1"/>
  <c r="TP42"/>
  <c r="TQ42" s="1"/>
  <c r="SO42"/>
  <c r="SP42" s="1"/>
  <c r="RN42"/>
  <c r="RO42" s="1"/>
  <c r="AGB41"/>
  <c r="AGC41" s="1"/>
  <c r="AFA41"/>
  <c r="AFB41" s="1"/>
  <c r="ADZ41"/>
  <c r="AEA41" s="1"/>
  <c r="ACY41"/>
  <c r="ACZ41" s="1"/>
  <c r="ABX41"/>
  <c r="ABY41" s="1"/>
  <c r="AAW41"/>
  <c r="AAX41" s="1"/>
  <c r="ZV41"/>
  <c r="ZW41" s="1"/>
  <c r="YU41"/>
  <c r="YV41" s="1"/>
  <c r="XT41"/>
  <c r="XU41" s="1"/>
  <c r="WS41"/>
  <c r="WT41" s="1"/>
  <c r="VR41"/>
  <c r="VS41" s="1"/>
  <c r="UQ41"/>
  <c r="UR41" s="1"/>
  <c r="TP41"/>
  <c r="TQ41" s="1"/>
  <c r="SO41"/>
  <c r="SP41" s="1"/>
  <c r="RN41"/>
  <c r="RO41" s="1"/>
  <c r="AGB40"/>
  <c r="AGC40" s="1"/>
  <c r="AFA40"/>
  <c r="AFB40" s="1"/>
  <c r="ADZ40"/>
  <c r="AEA40" s="1"/>
  <c r="ACY40"/>
  <c r="ACZ40" s="1"/>
  <c r="ABX40"/>
  <c r="ABY40" s="1"/>
  <c r="AAW40"/>
  <c r="AAX40" s="1"/>
  <c r="ZV40"/>
  <c r="ZW40" s="1"/>
  <c r="YU40"/>
  <c r="YV40" s="1"/>
  <c r="XT40"/>
  <c r="XU40" s="1"/>
  <c r="WS40"/>
  <c r="WT40" s="1"/>
  <c r="VR40"/>
  <c r="VS40" s="1"/>
  <c r="UQ40"/>
  <c r="UR40" s="1"/>
  <c r="TP40"/>
  <c r="TQ40" s="1"/>
  <c r="SO40"/>
  <c r="SP40" s="1"/>
  <c r="RN40"/>
  <c r="RO40" s="1"/>
  <c r="AGB39"/>
  <c r="AGC39" s="1"/>
  <c r="AFA39"/>
  <c r="AFB39" s="1"/>
  <c r="ADZ39"/>
  <c r="AEA39" s="1"/>
  <c r="ACY39"/>
  <c r="ACZ39" s="1"/>
  <c r="ABX39"/>
  <c r="ABY39" s="1"/>
  <c r="AAW39"/>
  <c r="AAX39" s="1"/>
  <c r="ZV39"/>
  <c r="ZW39" s="1"/>
  <c r="YU39"/>
  <c r="YV39" s="1"/>
  <c r="XT39"/>
  <c r="XU39" s="1"/>
  <c r="WS39"/>
  <c r="WT39" s="1"/>
  <c r="VR39"/>
  <c r="VS39" s="1"/>
  <c r="UQ39"/>
  <c r="UR39" s="1"/>
  <c r="TP39"/>
  <c r="TQ39" s="1"/>
  <c r="SO39"/>
  <c r="SP39" s="1"/>
  <c r="RN39"/>
  <c r="RO39" s="1"/>
  <c r="AGB38"/>
  <c r="AGC38" s="1"/>
  <c r="AFA38"/>
  <c r="AFB38" s="1"/>
  <c r="ADZ38"/>
  <c r="AEA38" s="1"/>
  <c r="ACY38"/>
  <c r="ACZ38" s="1"/>
  <c r="ABX38"/>
  <c r="ABY38" s="1"/>
  <c r="AAW38"/>
  <c r="AAX38" s="1"/>
  <c r="ZV38"/>
  <c r="ZW38" s="1"/>
  <c r="YU38"/>
  <c r="YV38" s="1"/>
  <c r="XT38"/>
  <c r="XU38" s="1"/>
  <c r="WS38"/>
  <c r="WT38" s="1"/>
  <c r="VR38"/>
  <c r="VS38" s="1"/>
  <c r="UQ38"/>
  <c r="UR38" s="1"/>
  <c r="TP38"/>
  <c r="TQ38" s="1"/>
  <c r="SO38"/>
  <c r="SP38" s="1"/>
  <c r="RN38"/>
  <c r="RO38" s="1"/>
  <c r="AGB37"/>
  <c r="AGC37" s="1"/>
  <c r="AFA37"/>
  <c r="AFB37" s="1"/>
  <c r="ADZ37"/>
  <c r="AEA37" s="1"/>
  <c r="ACY37"/>
  <c r="ACZ37" s="1"/>
  <c r="ABX37"/>
  <c r="ABY37" s="1"/>
  <c r="AAW37"/>
  <c r="AAX37" s="1"/>
  <c r="ZV37"/>
  <c r="ZW37" s="1"/>
  <c r="YU37"/>
  <c r="YV37" s="1"/>
  <c r="XT37"/>
  <c r="XU37" s="1"/>
  <c r="WS37"/>
  <c r="WT37" s="1"/>
  <c r="VR37"/>
  <c r="VS37" s="1"/>
  <c r="UQ37"/>
  <c r="UR37" s="1"/>
  <c r="TP37"/>
  <c r="TQ37" s="1"/>
  <c r="SO37"/>
  <c r="SP37" s="1"/>
  <c r="RN37"/>
  <c r="RO37" s="1"/>
  <c r="AGB36"/>
  <c r="AGC36" s="1"/>
  <c r="AFA36"/>
  <c r="AFB36" s="1"/>
  <c r="ADZ36"/>
  <c r="AEA36" s="1"/>
  <c r="ACY36"/>
  <c r="ACZ36" s="1"/>
  <c r="ABX36"/>
  <c r="ABY36" s="1"/>
  <c r="AAW36"/>
  <c r="AAX36" s="1"/>
  <c r="ZV36"/>
  <c r="ZW36" s="1"/>
  <c r="YU36"/>
  <c r="YV36" s="1"/>
  <c r="XT36"/>
  <c r="XU36" s="1"/>
  <c r="WS36"/>
  <c r="WT36" s="1"/>
  <c r="VR36"/>
  <c r="VS36" s="1"/>
  <c r="UQ36"/>
  <c r="UR36" s="1"/>
  <c r="TP36"/>
  <c r="TQ36" s="1"/>
  <c r="SO36"/>
  <c r="SP36" s="1"/>
  <c r="RN36"/>
  <c r="RO36" s="1"/>
  <c r="AGB35"/>
  <c r="AGC35" s="1"/>
  <c r="AFA35"/>
  <c r="AFB35" s="1"/>
  <c r="ADZ35"/>
  <c r="AEA35" s="1"/>
  <c r="ACY35"/>
  <c r="ACZ35" s="1"/>
  <c r="ABX35"/>
  <c r="ABY35" s="1"/>
  <c r="AAW35"/>
  <c r="AAX35" s="1"/>
  <c r="ZV35"/>
  <c r="ZW35" s="1"/>
  <c r="YU35"/>
  <c r="YV35" s="1"/>
  <c r="XT35"/>
  <c r="XU35" s="1"/>
  <c r="WS35"/>
  <c r="WT35" s="1"/>
  <c r="VR35"/>
  <c r="VS35" s="1"/>
  <c r="UQ35"/>
  <c r="UR35" s="1"/>
  <c r="TP35"/>
  <c r="TQ35" s="1"/>
  <c r="SO35"/>
  <c r="SP35" s="1"/>
  <c r="RN35"/>
  <c r="RO35" s="1"/>
  <c r="QM46"/>
  <c r="QN46" s="1"/>
  <c r="QM36"/>
  <c r="QN36" s="1"/>
  <c r="QM37"/>
  <c r="QN37" s="1"/>
  <c r="QM38"/>
  <c r="QN38" s="1"/>
  <c r="QM39"/>
  <c r="QN39" s="1"/>
  <c r="QM40"/>
  <c r="QN40" s="1"/>
  <c r="QM41"/>
  <c r="QN41" s="1"/>
  <c r="QM42"/>
  <c r="QN42" s="1"/>
  <c r="QM43"/>
  <c r="QN43" s="1"/>
  <c r="QM44"/>
  <c r="QN44" s="1"/>
  <c r="QM45"/>
  <c r="QN45" s="1"/>
  <c r="QM35"/>
  <c r="QN35" s="1"/>
  <c r="PL46"/>
  <c r="PM46" s="1"/>
  <c r="PL36"/>
  <c r="PM36" s="1"/>
  <c r="PL37"/>
  <c r="PM37" s="1"/>
  <c r="PL38"/>
  <c r="PM38" s="1"/>
  <c r="PL39"/>
  <c r="PM39" s="1"/>
  <c r="PL40"/>
  <c r="PM40" s="1"/>
  <c r="PL41"/>
  <c r="PM41" s="1"/>
  <c r="PL42"/>
  <c r="PM42" s="1"/>
  <c r="PL43"/>
  <c r="PM43" s="1"/>
  <c r="PL44"/>
  <c r="PM44" s="1"/>
  <c r="PL45"/>
  <c r="PM45" s="1"/>
  <c r="PL35"/>
  <c r="PM35" s="1"/>
  <c r="OK46"/>
  <c r="OL46" s="1"/>
  <c r="OK36"/>
  <c r="OL36" s="1"/>
  <c r="OK37"/>
  <c r="OL37" s="1"/>
  <c r="OK38"/>
  <c r="OL38" s="1"/>
  <c r="OK39"/>
  <c r="OL39" s="1"/>
  <c r="OK40"/>
  <c r="OL40" s="1"/>
  <c r="OK41"/>
  <c r="OL41" s="1"/>
  <c r="OK42"/>
  <c r="OL42" s="1"/>
  <c r="OK43"/>
  <c r="OL43" s="1"/>
  <c r="OK44"/>
  <c r="OL44" s="1"/>
  <c r="OK45"/>
  <c r="OL45" s="1"/>
  <c r="OK35"/>
  <c r="OL35" s="1"/>
  <c r="NJ46"/>
  <c r="NK46" s="1"/>
  <c r="NJ36"/>
  <c r="NK36" s="1"/>
  <c r="NJ37"/>
  <c r="NK37" s="1"/>
  <c r="NJ38"/>
  <c r="NK38" s="1"/>
  <c r="NJ39"/>
  <c r="NK39" s="1"/>
  <c r="NJ40"/>
  <c r="NK40" s="1"/>
  <c r="NJ41"/>
  <c r="NK41" s="1"/>
  <c r="NJ42"/>
  <c r="NK42" s="1"/>
  <c r="NJ43"/>
  <c r="NK43" s="1"/>
  <c r="NJ44"/>
  <c r="NK44" s="1"/>
  <c r="NJ45"/>
  <c r="NK45" s="1"/>
  <c r="NJ35"/>
  <c r="NK35" s="1"/>
  <c r="MI46"/>
  <c r="MJ46" s="1"/>
  <c r="MI36"/>
  <c r="MJ36" s="1"/>
  <c r="MI37"/>
  <c r="MJ37" s="1"/>
  <c r="MI38"/>
  <c r="MJ38" s="1"/>
  <c r="MI39"/>
  <c r="MJ39" s="1"/>
  <c r="MI40"/>
  <c r="MJ40" s="1"/>
  <c r="MI41"/>
  <c r="MJ41" s="1"/>
  <c r="MI42"/>
  <c r="MJ42" s="1"/>
  <c r="MI43"/>
  <c r="MJ43" s="1"/>
  <c r="MI44"/>
  <c r="MJ44" s="1"/>
  <c r="MI45"/>
  <c r="MJ45" s="1"/>
  <c r="MI35"/>
  <c r="MJ35" s="1"/>
  <c r="LH46"/>
  <c r="LI46" s="1"/>
  <c r="LH36"/>
  <c r="LI36" s="1"/>
  <c r="LH37"/>
  <c r="LI37" s="1"/>
  <c r="LH38"/>
  <c r="LI38" s="1"/>
  <c r="LH39"/>
  <c r="LI39" s="1"/>
  <c r="LH40"/>
  <c r="LI40" s="1"/>
  <c r="LH41"/>
  <c r="LI41" s="1"/>
  <c r="LH42"/>
  <c r="LI42" s="1"/>
  <c r="LH43"/>
  <c r="LI43" s="1"/>
  <c r="LH44"/>
  <c r="LI44" s="1"/>
  <c r="LH45"/>
  <c r="LI45" s="1"/>
  <c r="LH35"/>
  <c r="LI35" s="1"/>
  <c r="KG46"/>
  <c r="KH46" s="1"/>
  <c r="KG36"/>
  <c r="KH36" s="1"/>
  <c r="KG37"/>
  <c r="KH37" s="1"/>
  <c r="KG38"/>
  <c r="KH38" s="1"/>
  <c r="KG39"/>
  <c r="KH39" s="1"/>
  <c r="KG40"/>
  <c r="KH40" s="1"/>
  <c r="KG41"/>
  <c r="KH41" s="1"/>
  <c r="KG42"/>
  <c r="KH42" s="1"/>
  <c r="KG43"/>
  <c r="KH43" s="1"/>
  <c r="KG44"/>
  <c r="KH44" s="1"/>
  <c r="KG45"/>
  <c r="KH45" s="1"/>
  <c r="KG35"/>
  <c r="KH35" s="1"/>
  <c r="JF46"/>
  <c r="JG46" s="1"/>
  <c r="JF36"/>
  <c r="JG36" s="1"/>
  <c r="JF37"/>
  <c r="JG37" s="1"/>
  <c r="JF38"/>
  <c r="JG38" s="1"/>
  <c r="JF39"/>
  <c r="JG39" s="1"/>
  <c r="JF40"/>
  <c r="JG40" s="1"/>
  <c r="JF41"/>
  <c r="JG41" s="1"/>
  <c r="JF42"/>
  <c r="JG42" s="1"/>
  <c r="JF43"/>
  <c r="JG43" s="1"/>
  <c r="JF44"/>
  <c r="JG44" s="1"/>
  <c r="JF45"/>
  <c r="JG45" s="1"/>
  <c r="JF35"/>
  <c r="JG35" s="1"/>
  <c r="IE46"/>
  <c r="IF46" s="1"/>
  <c r="IE36"/>
  <c r="IF36" s="1"/>
  <c r="IE37"/>
  <c r="IF37" s="1"/>
  <c r="IE38"/>
  <c r="IF38" s="1"/>
  <c r="IE39"/>
  <c r="IF39" s="1"/>
  <c r="IE40"/>
  <c r="IF40" s="1"/>
  <c r="IE41"/>
  <c r="IF41" s="1"/>
  <c r="IE42"/>
  <c r="IF42" s="1"/>
  <c r="IE43"/>
  <c r="IF43" s="1"/>
  <c r="IE44"/>
  <c r="IF44" s="1"/>
  <c r="IE45"/>
  <c r="IF45" s="1"/>
  <c r="IE35"/>
  <c r="IF35" s="1"/>
  <c r="HD46"/>
  <c r="HE46" s="1"/>
  <c r="HD36"/>
  <c r="HE36" s="1"/>
  <c r="HD37"/>
  <c r="HE37" s="1"/>
  <c r="HD38"/>
  <c r="HE38" s="1"/>
  <c r="HD39"/>
  <c r="HE39" s="1"/>
  <c r="HD40"/>
  <c r="HE40" s="1"/>
  <c r="HD41"/>
  <c r="HE41" s="1"/>
  <c r="HD42"/>
  <c r="HE42" s="1"/>
  <c r="HD43"/>
  <c r="HE43" s="1"/>
  <c r="HD44"/>
  <c r="HE44" s="1"/>
  <c r="HD45"/>
  <c r="HE45" s="1"/>
  <c r="HD35"/>
  <c r="HE35" s="1"/>
  <c r="GC46"/>
  <c r="GD46" s="1"/>
  <c r="GC36"/>
  <c r="GD36" s="1"/>
  <c r="GC37"/>
  <c r="GD37" s="1"/>
  <c r="GC38"/>
  <c r="GD38" s="1"/>
  <c r="GC39"/>
  <c r="GD39" s="1"/>
  <c r="GC40"/>
  <c r="GD40" s="1"/>
  <c r="GC41"/>
  <c r="GD41" s="1"/>
  <c r="GC42"/>
  <c r="GD42" s="1"/>
  <c r="GC43"/>
  <c r="GD43" s="1"/>
  <c r="GC44"/>
  <c r="GD44" s="1"/>
  <c r="GC45"/>
  <c r="GD45" s="1"/>
  <c r="GC35"/>
  <c r="GD35" s="1"/>
  <c r="FB46"/>
  <c r="FC46" s="1"/>
  <c r="FB36"/>
  <c r="FC36" s="1"/>
  <c r="FB37"/>
  <c r="FC37" s="1"/>
  <c r="FB38"/>
  <c r="FC38" s="1"/>
  <c r="FB39"/>
  <c r="FC39" s="1"/>
  <c r="FB40"/>
  <c r="FC40" s="1"/>
  <c r="FB41"/>
  <c r="FC41" s="1"/>
  <c r="FB42"/>
  <c r="FC42" s="1"/>
  <c r="FB43"/>
  <c r="FC43" s="1"/>
  <c r="FB44"/>
  <c r="FC44" s="1"/>
  <c r="FB45"/>
  <c r="FC45" s="1"/>
  <c r="FB35"/>
  <c r="FC35" s="1"/>
  <c r="EA46"/>
  <c r="CZ46"/>
  <c r="DA46" s="1"/>
  <c r="CZ41"/>
  <c r="DA41" s="1"/>
  <c r="CZ42"/>
  <c r="DA42" s="1"/>
  <c r="CZ43"/>
  <c r="DA43" s="1"/>
  <c r="CZ44"/>
  <c r="DA44" s="1"/>
  <c r="CZ45"/>
  <c r="DA45" s="1"/>
  <c r="BY46"/>
  <c r="BZ46" s="1"/>
  <c r="BY42"/>
  <c r="BZ42" s="1"/>
  <c r="BY43"/>
  <c r="BZ43" s="1"/>
  <c r="BY44"/>
  <c r="BZ44" s="1"/>
  <c r="BY45"/>
  <c r="BZ45" s="1"/>
  <c r="BY38" l="1"/>
  <c r="BY39"/>
  <c r="BY40"/>
  <c r="BZ40" s="1"/>
  <c r="BY41"/>
  <c r="BZ41" s="1"/>
  <c r="EB46"/>
  <c r="EA38"/>
  <c r="EB38" s="1"/>
  <c r="EA39"/>
  <c r="EB39" s="1"/>
  <c r="EA40"/>
  <c r="EB40" s="1"/>
  <c r="EA41"/>
  <c r="EB41" s="1"/>
  <c r="EA42"/>
  <c r="EB42" s="1"/>
  <c r="EA43"/>
  <c r="EB43" s="1"/>
  <c r="EA44"/>
  <c r="EB44" s="1"/>
  <c r="EA45"/>
  <c r="EB45" s="1"/>
  <c r="EA35"/>
  <c r="EB35" s="1"/>
  <c r="EA36"/>
  <c r="EB36" s="1"/>
  <c r="EA37"/>
  <c r="EB37" s="1"/>
  <c r="CZ36"/>
  <c r="DA36" s="1"/>
  <c r="CZ37"/>
  <c r="DA37" s="1"/>
  <c r="CZ38"/>
  <c r="DA38" s="1"/>
  <c r="CZ39"/>
  <c r="DA39" s="1"/>
  <c r="CZ40"/>
  <c r="DA40" s="1"/>
  <c r="CZ35"/>
  <c r="DA35" s="1"/>
  <c r="I2"/>
  <c r="I3"/>
  <c r="I4"/>
  <c r="I5"/>
  <c r="I6"/>
  <c r="I7"/>
  <c r="I8"/>
  <c r="I9"/>
  <c r="I10"/>
  <c r="I11"/>
  <c r="I12"/>
  <c r="I13"/>
  <c r="I14"/>
  <c r="I15"/>
  <c r="G2"/>
  <c r="G3"/>
  <c r="G4"/>
  <c r="G5"/>
  <c r="G6"/>
  <c r="G7"/>
  <c r="G8"/>
  <c r="G9"/>
  <c r="G10"/>
  <c r="G11"/>
  <c r="G12"/>
  <c r="G13"/>
  <c r="G14"/>
  <c r="G15"/>
  <c r="H2"/>
  <c r="H3"/>
  <c r="H4"/>
  <c r="H5"/>
  <c r="H6"/>
  <c r="H7"/>
  <c r="H8"/>
  <c r="H9"/>
  <c r="H10"/>
  <c r="H11"/>
  <c r="H12"/>
  <c r="H13"/>
  <c r="H14"/>
  <c r="H15"/>
  <c r="F2"/>
  <c r="F3"/>
  <c r="F4"/>
  <c r="F5"/>
  <c r="F6"/>
  <c r="F7"/>
  <c r="F8"/>
  <c r="F9"/>
  <c r="F10"/>
  <c r="F11"/>
  <c r="F12"/>
  <c r="F13"/>
  <c r="F14"/>
  <c r="F15"/>
  <c r="I16"/>
  <c r="I17"/>
  <c r="I18"/>
  <c r="I19"/>
  <c r="I20"/>
  <c r="I21"/>
  <c r="H16"/>
  <c r="H17"/>
  <c r="H18"/>
  <c r="H19"/>
  <c r="H20"/>
  <c r="H21"/>
  <c r="G16"/>
  <c r="G17"/>
  <c r="G18"/>
  <c r="G19"/>
  <c r="G20"/>
  <c r="G21"/>
  <c r="F16"/>
  <c r="F17"/>
  <c r="F18"/>
  <c r="F19"/>
  <c r="F20"/>
  <c r="F21"/>
  <c r="I22"/>
  <c r="H22"/>
  <c r="F22"/>
  <c r="G22"/>
  <c r="I23" l="1"/>
  <c r="H23"/>
  <c r="G23"/>
  <c r="F23"/>
  <c r="I24"/>
  <c r="H24"/>
  <c r="G24"/>
  <c r="F24"/>
  <c r="I25"/>
  <c r="H25"/>
  <c r="G25"/>
  <c r="F25"/>
  <c r="G26"/>
  <c r="I26"/>
  <c r="H26"/>
  <c r="F26"/>
  <c r="I27"/>
  <c r="H27"/>
  <c r="G27"/>
  <c r="F27"/>
  <c r="G28"/>
  <c r="I28"/>
  <c r="I29"/>
  <c r="H28"/>
  <c r="F28"/>
  <c r="H29"/>
  <c r="F29"/>
  <c r="H30"/>
  <c r="F30"/>
  <c r="I31"/>
  <c r="H31"/>
  <c r="C1" i="6"/>
  <c r="C2"/>
  <c r="C3"/>
  <c r="G30" i="1" s="1"/>
  <c r="C4" i="6"/>
  <c r="I30" i="1" s="1"/>
  <c r="C5" i="6"/>
  <c r="G29" i="1" s="1"/>
  <c r="C6" i="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BZ38" i="1"/>
  <c r="BZ39"/>
  <c r="BY35"/>
  <c r="BZ35" s="1"/>
  <c r="BY36"/>
  <c r="BZ36" s="1"/>
  <c r="BY37"/>
  <c r="BZ37" s="1"/>
  <c r="BW32"/>
  <c r="BV32"/>
  <c r="BU32"/>
  <c r="BT32"/>
  <c r="BS32"/>
  <c r="BR32"/>
  <c r="BQ32"/>
  <c r="BP32"/>
  <c r="BO32"/>
  <c r="BN32"/>
  <c r="BM32"/>
  <c r="BL32"/>
  <c r="BK32"/>
  <c r="BJ32"/>
  <c r="BI32"/>
  <c r="BH32"/>
  <c r="BG32"/>
  <c r="BF32"/>
  <c r="BE32"/>
  <c r="BD32"/>
  <c r="CO32"/>
  <c r="C4" i="5"/>
  <c r="C5"/>
  <c r="C24" i="4"/>
  <c r="C7"/>
  <c r="C8"/>
  <c r="C9"/>
  <c r="C10"/>
  <c r="C11"/>
  <c r="C12"/>
  <c r="C13"/>
  <c r="C14"/>
  <c r="C15"/>
  <c r="C16"/>
  <c r="C17"/>
  <c r="C18"/>
  <c r="C19"/>
  <c r="C20"/>
  <c r="C21"/>
  <c r="C22"/>
  <c r="QL32" i="1"/>
  <c r="QK32"/>
  <c r="QJ32"/>
  <c r="QI32"/>
  <c r="QH32"/>
  <c r="QG32"/>
  <c r="QF32"/>
  <c r="QE32"/>
  <c r="QD32"/>
  <c r="QC32"/>
  <c r="QB32"/>
  <c r="QA32"/>
  <c r="PZ32"/>
  <c r="PY32"/>
  <c r="PX32"/>
  <c r="PW32"/>
  <c r="PV32"/>
  <c r="PU32"/>
  <c r="PT32"/>
  <c r="PS32"/>
  <c r="PR32"/>
  <c r="PQ32"/>
  <c r="PP32"/>
  <c r="QN32"/>
  <c r="PO32"/>
  <c r="PN32"/>
  <c r="PN31"/>
  <c r="PK32"/>
  <c r="PJ32"/>
  <c r="PI32"/>
  <c r="PH32"/>
  <c r="PG32"/>
  <c r="PF32"/>
  <c r="PE32"/>
  <c r="PD32"/>
  <c r="PC32"/>
  <c r="PB32"/>
  <c r="PA32"/>
  <c r="OZ32"/>
  <c r="OY32"/>
  <c r="OX32"/>
  <c r="OW32"/>
  <c r="OV32"/>
  <c r="OU32"/>
  <c r="OT32"/>
  <c r="OS32"/>
  <c r="OR32"/>
  <c r="OQ32"/>
  <c r="OP32"/>
  <c r="OO32"/>
  <c r="PM32"/>
  <c r="ON32"/>
  <c r="OM32"/>
  <c r="OM31"/>
  <c r="OJ32"/>
  <c r="OI32"/>
  <c r="OH32"/>
  <c r="OG32"/>
  <c r="OF32"/>
  <c r="OE32"/>
  <c r="OD32"/>
  <c r="OC32"/>
  <c r="OB32"/>
  <c r="OA32"/>
  <c r="NZ32"/>
  <c r="NY32"/>
  <c r="NX32"/>
  <c r="NW32"/>
  <c r="NV32"/>
  <c r="NU32"/>
  <c r="NT32"/>
  <c r="NS32"/>
  <c r="NR32"/>
  <c r="NQ32"/>
  <c r="NP32"/>
  <c r="NO32"/>
  <c r="NN32"/>
  <c r="OL32"/>
  <c r="NM32"/>
  <c r="NL32"/>
  <c r="NL31"/>
  <c r="NI32"/>
  <c r="NH32"/>
  <c r="NG32"/>
  <c r="NF32"/>
  <c r="NE32"/>
  <c r="ND32"/>
  <c r="NC32"/>
  <c r="NB32"/>
  <c r="NA32"/>
  <c r="MZ32"/>
  <c r="MY32"/>
  <c r="MX32"/>
  <c r="MW32"/>
  <c r="MV32"/>
  <c r="MU32"/>
  <c r="MT32"/>
  <c r="MS32"/>
  <c r="MR32"/>
  <c r="MQ32"/>
  <c r="MP32"/>
  <c r="MO32"/>
  <c r="MN32"/>
  <c r="MM32"/>
  <c r="NK32"/>
  <c r="ML32"/>
  <c r="MK32"/>
  <c r="MK31"/>
  <c r="MH32"/>
  <c r="MG32"/>
  <c r="MF32"/>
  <c r="ME32"/>
  <c r="MD32"/>
  <c r="MC32"/>
  <c r="MB32"/>
  <c r="MA32"/>
  <c r="LZ32"/>
  <c r="LY32"/>
  <c r="LX32"/>
  <c r="LW32"/>
  <c r="LV32"/>
  <c r="LU32"/>
  <c r="LT32"/>
  <c r="LS32"/>
  <c r="LR32"/>
  <c r="LQ32"/>
  <c r="LP32"/>
  <c r="LO32"/>
  <c r="LN32"/>
  <c r="LM32"/>
  <c r="LL32"/>
  <c r="MJ32"/>
  <c r="LK32" l="1"/>
  <c r="LJ32"/>
  <c r="LJ31"/>
  <c r="LI32"/>
  <c r="LG32"/>
  <c r="KH32"/>
  <c r="KF32"/>
  <c r="JG32"/>
  <c r="JE32"/>
  <c r="IF32"/>
  <c r="ID32"/>
  <c r="HE32"/>
  <c r="HC32"/>
  <c r="GD32"/>
  <c r="GB32"/>
  <c r="FC32"/>
  <c r="FA32"/>
  <c r="EB32"/>
  <c r="DA32"/>
  <c r="BZ32"/>
  <c r="BX32"/>
  <c r="LF32"/>
  <c r="LE32"/>
  <c r="LD32"/>
  <c r="LC32"/>
  <c r="LB32"/>
  <c r="LA32"/>
  <c r="KZ32"/>
  <c r="KY32"/>
  <c r="KX32"/>
  <c r="KW32"/>
  <c r="KV32"/>
  <c r="KU32"/>
  <c r="KT32"/>
  <c r="KS32"/>
  <c r="KR32"/>
  <c r="KQ32"/>
  <c r="KP32"/>
  <c r="KO32"/>
  <c r="KN32"/>
  <c r="KM32"/>
  <c r="KL32"/>
  <c r="KK32"/>
  <c r="KJ32"/>
  <c r="KI32"/>
  <c r="KI31"/>
  <c r="KE32"/>
  <c r="KD32"/>
  <c r="KC32"/>
  <c r="KB32"/>
  <c r="KA32"/>
  <c r="JZ32"/>
  <c r="JY32"/>
  <c r="JX32"/>
  <c r="JW32"/>
  <c r="JV32"/>
  <c r="JU32"/>
  <c r="JT32"/>
  <c r="JS32"/>
  <c r="JR32"/>
  <c r="JQ32"/>
  <c r="JP32"/>
  <c r="JO32"/>
  <c r="JN32"/>
  <c r="JM32"/>
  <c r="JL32"/>
  <c r="JK32"/>
  <c r="JJ32"/>
  <c r="JI32"/>
  <c r="JH32"/>
  <c r="JH31"/>
  <c r="JD32"/>
  <c r="JC32"/>
  <c r="JB32"/>
  <c r="JA32"/>
  <c r="IZ32"/>
  <c r="IY32"/>
  <c r="IX32"/>
  <c r="IW32"/>
  <c r="IV32"/>
  <c r="IU32"/>
  <c r="IT32"/>
  <c r="IS32"/>
  <c r="IR32"/>
  <c r="IQ32"/>
  <c r="IP32"/>
  <c r="IO32"/>
  <c r="IN32"/>
  <c r="IM32"/>
  <c r="IL32"/>
  <c r="IK32"/>
  <c r="IJ32"/>
  <c r="II32"/>
  <c r="IH32"/>
  <c r="IG32"/>
  <c r="IG31"/>
  <c r="U32"/>
  <c r="IC32"/>
  <c r="IB32"/>
  <c r="IA32"/>
  <c r="HZ32"/>
  <c r="HY32"/>
  <c r="HX32"/>
  <c r="HW32"/>
  <c r="HV32"/>
  <c r="HU32"/>
  <c r="HT32"/>
  <c r="HS32"/>
  <c r="HR32"/>
  <c r="HQ32"/>
  <c r="HP32"/>
  <c r="HO32"/>
  <c r="HN32"/>
  <c r="HM32"/>
  <c r="HL32"/>
  <c r="HK32"/>
  <c r="HJ32"/>
  <c r="HI32"/>
  <c r="HH32"/>
  <c r="HG32"/>
  <c r="HF32"/>
  <c r="HF31"/>
  <c r="HB32"/>
  <c r="HA32"/>
  <c r="GZ32"/>
  <c r="GY32"/>
  <c r="GX32"/>
  <c r="GW32"/>
  <c r="GV32"/>
  <c r="GU32"/>
  <c r="GT32"/>
  <c r="GS32"/>
  <c r="GR32"/>
  <c r="GQ32"/>
  <c r="GP32"/>
  <c r="GO32"/>
  <c r="GN32"/>
  <c r="GM32"/>
  <c r="GL32"/>
  <c r="GK32"/>
  <c r="GJ32"/>
  <c r="GI32"/>
  <c r="GH32"/>
  <c r="GG32"/>
  <c r="GF32"/>
  <c r="GE32"/>
  <c r="GE31"/>
  <c r="GA32"/>
  <c r="FZ32"/>
  <c r="FY32"/>
  <c r="FX32"/>
  <c r="FW32"/>
  <c r="FV32"/>
  <c r="FU32"/>
  <c r="FT32"/>
  <c r="FS32"/>
  <c r="FR32"/>
  <c r="FQ32"/>
  <c r="FP32"/>
  <c r="FO32"/>
  <c r="FN32"/>
  <c r="FM32"/>
  <c r="FL32"/>
  <c r="FK32"/>
  <c r="FJ32"/>
  <c r="FI32"/>
  <c r="FH32"/>
  <c r="FG32"/>
  <c r="FF32"/>
  <c r="FE32"/>
  <c r="FD32"/>
  <c r="FD31"/>
  <c r="EZ32"/>
  <c r="EY32"/>
  <c r="EX32"/>
  <c r="EW32"/>
  <c r="EU32"/>
  <c r="EV32"/>
  <c r="ET32"/>
  <c r="ES32"/>
  <c r="ER32"/>
  <c r="EQ32"/>
  <c r="EP32"/>
  <c r="EO32"/>
  <c r="EN32"/>
  <c r="EM32"/>
  <c r="EL32"/>
  <c r="EK32"/>
  <c r="EJ32"/>
  <c r="EI32"/>
  <c r="EH32"/>
  <c r="EG32"/>
  <c r="EF32"/>
  <c r="EE32"/>
  <c r="ED32"/>
  <c r="EC32"/>
  <c r="EC31"/>
  <c r="DZ32"/>
  <c r="DY32"/>
  <c r="DX32"/>
  <c r="DW32"/>
  <c r="DV32"/>
  <c r="DU32"/>
  <c r="DT32"/>
  <c r="DS32"/>
  <c r="DR32"/>
  <c r="DQ32"/>
  <c r="DP32"/>
  <c r="DO32"/>
  <c r="DN32"/>
  <c r="DM32"/>
  <c r="DL32"/>
  <c r="DK32"/>
  <c r="DJ32"/>
  <c r="DI32"/>
  <c r="DH32"/>
  <c r="DG32"/>
  <c r="DF32"/>
  <c r="DE32"/>
  <c r="DD32"/>
  <c r="DC32"/>
  <c r="CY32"/>
  <c r="CX32"/>
  <c r="CW32"/>
  <c r="CV32"/>
  <c r="CU32"/>
  <c r="CT32"/>
  <c r="CS32"/>
  <c r="CR32"/>
  <c r="CQ32"/>
  <c r="CP32"/>
  <c r="DB32"/>
  <c r="DB31"/>
  <c r="CN32"/>
  <c r="CM32"/>
  <c r="CL32"/>
  <c r="CK32"/>
  <c r="CJ32"/>
  <c r="CI32"/>
  <c r="CH32"/>
  <c r="CG32"/>
  <c r="CF32"/>
  <c r="CE32"/>
  <c r="CD32"/>
  <c r="CC32"/>
  <c r="CB32"/>
  <c r="CA32"/>
  <c r="CA31"/>
  <c r="AY32"/>
  <c r="AX32"/>
  <c r="AW32"/>
  <c r="AV32"/>
  <c r="AU32"/>
  <c r="AT32"/>
  <c r="BC32"/>
  <c r="BB32"/>
  <c r="BA32"/>
  <c r="AZ32"/>
  <c r="AZ31"/>
  <c r="AZ30"/>
  <c r="AZ29"/>
  <c r="AR32"/>
  <c r="AS32"/>
  <c r="AQ32"/>
  <c r="AP32"/>
  <c r="AO32"/>
  <c r="AN32"/>
  <c r="AM32"/>
  <c r="AL32"/>
  <c r="AK32"/>
  <c r="AJ32"/>
  <c r="AI32"/>
  <c r="AH32"/>
  <c r="AG32"/>
  <c r="U30"/>
  <c r="AF32"/>
  <c r="AE32"/>
  <c r="AD32"/>
  <c r="AC32"/>
  <c r="AB32"/>
  <c r="AA32"/>
  <c r="Z32"/>
  <c r="Y32"/>
  <c r="X32"/>
  <c r="W32"/>
  <c r="V32"/>
  <c r="G31"/>
  <c r="F31"/>
  <c r="E27" l="1"/>
  <c r="E28"/>
  <c r="D27"/>
  <c r="D28"/>
  <c r="D29"/>
  <c r="E31"/>
  <c r="D31"/>
  <c r="D30"/>
  <c r="C2" i="5"/>
  <c r="E30" i="1" s="1"/>
  <c r="C3" i="5"/>
  <c r="E29" i="1" s="1"/>
  <c r="C1" i="5"/>
  <c r="B25" i="1"/>
  <c r="B24"/>
  <c r="B23"/>
  <c r="B22"/>
  <c r="B21"/>
  <c r="B18"/>
  <c r="B17"/>
  <c r="B16"/>
  <c r="B15"/>
  <c r="B14"/>
  <c r="B13"/>
  <c r="B10"/>
  <c r="B8"/>
  <c r="B9"/>
  <c r="B11"/>
  <c r="B12"/>
  <c r="B19"/>
  <c r="B20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2" i="4"/>
  <c r="B30" i="1" s="1"/>
  <c r="C3" i="4"/>
  <c r="B29" i="1" s="1"/>
  <c r="C4" i="4"/>
  <c r="B28" i="1" s="1"/>
  <c r="C5" i="4"/>
  <c r="B27" i="1" s="1"/>
  <c r="C6" i="4"/>
  <c r="B26" i="1" s="1"/>
  <c r="C1" i="4"/>
  <c r="D1" i="2"/>
  <c r="D2"/>
  <c r="D3"/>
  <c r="D4"/>
  <c r="D5"/>
  <c r="D6"/>
  <c r="D7"/>
  <c r="D8"/>
  <c r="D9"/>
  <c r="D10"/>
  <c r="D11"/>
  <c r="D12"/>
  <c r="D13"/>
  <c r="D14"/>
  <c r="B31" i="1" l="1"/>
</calcChain>
</file>

<file path=xl/sharedStrings.xml><?xml version="1.0" encoding="utf-8"?>
<sst xmlns="http://schemas.openxmlformats.org/spreadsheetml/2006/main" count="1916" uniqueCount="1346">
  <si>
    <t>PROCESSUS</t>
  </si>
  <si>
    <t>INTITULE</t>
  </si>
  <si>
    <t>Reference complète
(sans indice)</t>
  </si>
  <si>
    <t>Statut</t>
  </si>
  <si>
    <t>Date de mise en application</t>
  </si>
  <si>
    <t>Date de révision</t>
  </si>
  <si>
    <t>Lien Hypertexte</t>
  </si>
  <si>
    <t>Auteur</t>
  </si>
  <si>
    <t>Placage</t>
  </si>
  <si>
    <t>Homag 1 (110)</t>
  </si>
  <si>
    <t>Homag 2 (130)</t>
  </si>
  <si>
    <t>Techno (170)</t>
  </si>
  <si>
    <t>Biesse 1 (190)</t>
  </si>
  <si>
    <t>Biesse 3 (194)</t>
  </si>
  <si>
    <t>CMS 1 (210)</t>
  </si>
  <si>
    <t>CMS 2 (212)</t>
  </si>
  <si>
    <t>CMS 3 (216)</t>
  </si>
  <si>
    <t>Achat</t>
  </si>
  <si>
    <t>Version</t>
  </si>
  <si>
    <t>Type de Document</t>
  </si>
  <si>
    <t>Conception</t>
  </si>
  <si>
    <t>Fabrication</t>
  </si>
  <si>
    <t>Maintenance</t>
  </si>
  <si>
    <t>Tous</t>
  </si>
  <si>
    <r>
      <t xml:space="preserve">APPLICABLE
A
</t>
    </r>
    <r>
      <rPr>
        <b/>
        <sz val="10"/>
        <color theme="9" tint="-0.249977111117893"/>
        <rFont val="Arial"/>
        <family val="2"/>
      </rPr>
      <t>(3 lettres / chiffres) =&gt; N° ref uniquement</t>
    </r>
    <r>
      <rPr>
        <b/>
        <sz val="10"/>
        <rFont val="Arial"/>
        <family val="2"/>
      </rPr>
      <t xml:space="preserve">
</t>
    </r>
    <r>
      <rPr>
        <b/>
        <sz val="9"/>
        <color theme="9" tint="-0.249977111117893"/>
        <rFont val="Arial"/>
        <family val="2"/>
      </rPr>
      <t>Usine / Centre de charge / Service</t>
    </r>
  </si>
  <si>
    <r>
      <t xml:space="preserve">INCREMENT
</t>
    </r>
    <r>
      <rPr>
        <b/>
        <sz val="10"/>
        <color theme="9" tint="-0.249977111117893"/>
        <rFont val="Arial"/>
        <family val="2"/>
      </rPr>
      <t>(3 Chiffres uniquement)</t>
    </r>
  </si>
  <si>
    <t>Auteur Modificiation</t>
  </si>
  <si>
    <t>Joris</t>
  </si>
  <si>
    <t>Lemonde</t>
  </si>
  <si>
    <t xml:space="preserve">Liste des auteurs:
</t>
  </si>
  <si>
    <t>Carlos</t>
  </si>
  <si>
    <t>Cavero</t>
  </si>
  <si>
    <t>Dorian</t>
  </si>
  <si>
    <t>Fosse</t>
  </si>
  <si>
    <t>Nicolas</t>
  </si>
  <si>
    <t>Javey</t>
  </si>
  <si>
    <t>Fréderic</t>
  </si>
  <si>
    <t>Faure</t>
  </si>
  <si>
    <t>Luc</t>
  </si>
  <si>
    <t>Pissis</t>
  </si>
  <si>
    <t>Vincent</t>
  </si>
  <si>
    <t>Eccher</t>
  </si>
  <si>
    <t>.doc</t>
  </si>
  <si>
    <t>.xls</t>
  </si>
  <si>
    <t>Format original</t>
  </si>
  <si>
    <t>.SLDDRW</t>
  </si>
  <si>
    <t>.ppt</t>
  </si>
  <si>
    <t xml:space="preserve">Liste des processus:
</t>
  </si>
  <si>
    <t>dfosse:</t>
  </si>
  <si>
    <t>C (Conception)</t>
  </si>
  <si>
    <t>F (Fabrication)</t>
  </si>
  <si>
    <t>S (SAV + QUALITE)</t>
  </si>
  <si>
    <t>T (Tous)</t>
  </si>
  <si>
    <t>M (Maintenance)</t>
  </si>
  <si>
    <t>A (Achat)</t>
  </si>
  <si>
    <t>SAV / Qualité</t>
  </si>
  <si>
    <t xml:space="preserve">Liste des types de documents:
</t>
  </si>
  <si>
    <t>Instruction</t>
  </si>
  <si>
    <t>Procédure</t>
  </si>
  <si>
    <t>Enregistrement</t>
  </si>
  <si>
    <t xml:space="preserve">Liste des applications:
</t>
  </si>
  <si>
    <t>SJ1</t>
  </si>
  <si>
    <t>STR</t>
  </si>
  <si>
    <t>SJ2</t>
  </si>
  <si>
    <t>Service</t>
  </si>
  <si>
    <t>Direction Générale</t>
  </si>
  <si>
    <t>Façonneuse</t>
  </si>
  <si>
    <t>Ligne Plat</t>
  </si>
  <si>
    <t>Ligne Table</t>
  </si>
  <si>
    <t>Méthode SJ1</t>
  </si>
  <si>
    <t>Méthode SJ2</t>
  </si>
  <si>
    <t>Méthode STR</t>
  </si>
  <si>
    <t>Ordonnancement</t>
  </si>
  <si>
    <t>Bureau d'étude</t>
  </si>
  <si>
    <t>Prototype</t>
  </si>
  <si>
    <t>Scie Martins (155)</t>
  </si>
  <si>
    <t>Cadres</t>
  </si>
  <si>
    <t>CN / CMS / Techno</t>
  </si>
  <si>
    <t>Biesse 2 (192)</t>
  </si>
  <si>
    <t>Biesse 4 (198)</t>
  </si>
  <si>
    <t>Collectivité</t>
  </si>
  <si>
    <t>Débit</t>
  </si>
  <si>
    <t>Holzma 1 (050)</t>
  </si>
  <si>
    <t>Holzma 2 (051)</t>
  </si>
  <si>
    <t>Réception Panneaux</t>
  </si>
  <si>
    <t>En cours</t>
  </si>
  <si>
    <t>Diffusée</t>
  </si>
  <si>
    <t>Archivée</t>
  </si>
  <si>
    <t>Usine Département Meuble</t>
  </si>
  <si>
    <t>Service 13</t>
  </si>
  <si>
    <t>Service 14</t>
  </si>
  <si>
    <t>Service 15</t>
  </si>
  <si>
    <t>Service 17</t>
  </si>
  <si>
    <t>Service 18</t>
  </si>
  <si>
    <t>Service 16</t>
  </si>
  <si>
    <t>Service 19</t>
  </si>
  <si>
    <t>Service 20</t>
  </si>
  <si>
    <t>Service 21</t>
  </si>
  <si>
    <t>Service 22</t>
  </si>
  <si>
    <t>Service 23</t>
  </si>
  <si>
    <t>Service 24</t>
  </si>
  <si>
    <t>Service 25</t>
  </si>
  <si>
    <t>Service 26</t>
  </si>
  <si>
    <t>Service 27</t>
  </si>
  <si>
    <t>Service 28</t>
  </si>
  <si>
    <t>Service 29</t>
  </si>
  <si>
    <t>Service 30</t>
  </si>
  <si>
    <t>Service 31</t>
  </si>
  <si>
    <t>Service 32</t>
  </si>
  <si>
    <t>Service 33</t>
  </si>
  <si>
    <t>Service 34</t>
  </si>
  <si>
    <t>Service 35</t>
  </si>
  <si>
    <t>Magasin Chant (H410)</t>
  </si>
  <si>
    <t>Stock Panneaux (H00)</t>
  </si>
  <si>
    <t>Ne pas effacer</t>
  </si>
  <si>
    <t>∑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</si>
  <si>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</si>
  <si>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</si>
  <si>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</si>
  <si>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</si>
  <si>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</si>
  <si>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</si>
  <si>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</si>
  <si>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</si>
  <si>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</si>
  <si>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</si>
  <si>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</si>
  <si>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</si>
  <si>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</si>
  <si>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</si>
  <si>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</si>
  <si>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</si>
  <si>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</si>
  <si>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</si>
  <si>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</si>
  <si>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B06</t>
  </si>
  <si>
    <t>B07</t>
  </si>
  <si>
    <t>B08</t>
  </si>
  <si>
    <t>B09</t>
  </si>
  <si>
    <t>B10</t>
  </si>
  <si>
    <t>B11</t>
  </si>
  <si>
    <t>B31</t>
  </si>
  <si>
    <t>B32</t>
  </si>
  <si>
    <t>B33</t>
  </si>
  <si>
    <t>B34</t>
  </si>
  <si>
    <t>B35</t>
  </si>
  <si>
    <t>B36</t>
  </si>
  <si>
    <t>B37</t>
  </si>
  <si>
    <t>B38</t>
  </si>
  <si>
    <t>B39</t>
  </si>
  <si>
    <t>B40</t>
  </si>
  <si>
    <t>B41</t>
  </si>
  <si>
    <t>B42</t>
  </si>
  <si>
    <t>B43</t>
  </si>
  <si>
    <t>B44</t>
  </si>
  <si>
    <t>B45</t>
  </si>
  <si>
    <t>B46</t>
  </si>
  <si>
    <t>B47</t>
  </si>
  <si>
    <t>B48</t>
  </si>
  <si>
    <t>B49</t>
  </si>
  <si>
    <t>B50</t>
  </si>
  <si>
    <t>B51</t>
  </si>
  <si>
    <t>B52</t>
  </si>
  <si>
    <t>B53</t>
  </si>
  <si>
    <t>B54</t>
  </si>
  <si>
    <t>B55</t>
  </si>
  <si>
    <t>B56</t>
  </si>
  <si>
    <t>B57</t>
  </si>
  <si>
    <t>B58</t>
  </si>
  <si>
    <t>B59</t>
  </si>
  <si>
    <t>B60</t>
  </si>
  <si>
    <t>Methode</t>
  </si>
  <si>
    <t>Briord</t>
  </si>
  <si>
    <t>Masico</t>
  </si>
  <si>
    <t>SJ1 C5</t>
  </si>
  <si>
    <t>SJ1 C6</t>
  </si>
  <si>
    <t>SJ1 C7</t>
  </si>
  <si>
    <t>SJ1 C8</t>
  </si>
  <si>
    <t>SJ1 C9</t>
  </si>
  <si>
    <t>SJ1 C10</t>
  </si>
  <si>
    <t>SJ1 C11</t>
  </si>
  <si>
    <t>SJ1 C12</t>
  </si>
  <si>
    <t>SJ1 C13</t>
  </si>
  <si>
    <t>SJ1 C14</t>
  </si>
  <si>
    <t>SJ1 C15</t>
  </si>
  <si>
    <t>SJ1 C5 L1</t>
  </si>
  <si>
    <t>SJ1 C5 L2</t>
  </si>
  <si>
    <t>SJ1 C5 L3</t>
  </si>
  <si>
    <t>SJ1 C5 L4</t>
  </si>
  <si>
    <t>SJ1 C5 L5</t>
  </si>
  <si>
    <t>SJ1 C5 L6</t>
  </si>
  <si>
    <t>SJ1 C5 L7</t>
  </si>
  <si>
    <t>SJ1 C5 L8</t>
  </si>
  <si>
    <t>SJ1 C5 L9</t>
  </si>
  <si>
    <t>SJ1 C5 L10</t>
  </si>
  <si>
    <t>SJ1 C5 L11</t>
  </si>
  <si>
    <t>SJ1 C5 L12</t>
  </si>
  <si>
    <t>SJ1 C5 L13</t>
  </si>
  <si>
    <t>SJ1 C5 L14</t>
  </si>
  <si>
    <t>SJ1 C5 L15</t>
  </si>
  <si>
    <t>SJ1 C5 L16</t>
  </si>
  <si>
    <t>SJ1 C5 L17</t>
  </si>
  <si>
    <t>SJ1 C5 L18</t>
  </si>
  <si>
    <t>SJ1 C5 L19</t>
  </si>
  <si>
    <t>SJ1 C5 L20</t>
  </si>
  <si>
    <t>SJ1 C5 L21</t>
  </si>
  <si>
    <t>SJ1 C5 L22</t>
  </si>
  <si>
    <t>SJ1 C5 L23</t>
  </si>
  <si>
    <t>SJ1 C5 L24</t>
  </si>
  <si>
    <t>SJ1 C5 L25</t>
  </si>
  <si>
    <t>SJ1 C6 L1</t>
  </si>
  <si>
    <t>SJ1 C6 L2</t>
  </si>
  <si>
    <t>SJ1 C6 L3</t>
  </si>
  <si>
    <t>SJ1 C6 L4</t>
  </si>
  <si>
    <t>SJ1 C6 L5</t>
  </si>
  <si>
    <t>SJ1 C6 L6</t>
  </si>
  <si>
    <t>SJ1 C6 L7</t>
  </si>
  <si>
    <t>SJ1 C6 L8</t>
  </si>
  <si>
    <t>SJ1 C6 L9</t>
  </si>
  <si>
    <t>SJ1 C6 L10</t>
  </si>
  <si>
    <t>SJ1 C6 L11</t>
  </si>
  <si>
    <t>SJ1 C6 L12</t>
  </si>
  <si>
    <t>SJ1 C6 L13</t>
  </si>
  <si>
    <t>SJ1 C6 L14</t>
  </si>
  <si>
    <t>SJ1 C6 L15</t>
  </si>
  <si>
    <t>SJ1 C6 L16</t>
  </si>
  <si>
    <t>SJ1 C6 L17</t>
  </si>
  <si>
    <t>SJ1 C6 L18</t>
  </si>
  <si>
    <t>SJ1 C6 L19</t>
  </si>
  <si>
    <t>SJ1 C6 L20</t>
  </si>
  <si>
    <t>SJ1 C6 L21</t>
  </si>
  <si>
    <t>SJ1 C6 L22</t>
  </si>
  <si>
    <t>SJ1 C6 L23</t>
  </si>
  <si>
    <t>SJ1 C6 L24</t>
  </si>
  <si>
    <t>SJ1 C6 L25</t>
  </si>
  <si>
    <t>SJ1 C7 L1</t>
  </si>
  <si>
    <t>SJ1 C7 L2</t>
  </si>
  <si>
    <t>SJ1 C7 L3</t>
  </si>
  <si>
    <t>SJ1 C7 L4</t>
  </si>
  <si>
    <t>SJ1 C7 L5</t>
  </si>
  <si>
    <t>SJ1 C7 L6</t>
  </si>
  <si>
    <t>SJ1 C7 L7</t>
  </si>
  <si>
    <t>SJ1 C7 L8</t>
  </si>
  <si>
    <t>SJ1 C7 L9</t>
  </si>
  <si>
    <t>SJ1 C7 L10</t>
  </si>
  <si>
    <t>SJ1 C7 L11</t>
  </si>
  <si>
    <t>SJ1 C7 L12</t>
  </si>
  <si>
    <t>SJ1 C7 L13</t>
  </si>
  <si>
    <t>SJ1 C7 L14</t>
  </si>
  <si>
    <t>SJ1 C7 L15</t>
  </si>
  <si>
    <t>SJ1 C7 L16</t>
  </si>
  <si>
    <t>SJ1 C7 L17</t>
  </si>
  <si>
    <t>SJ1 C7 L18</t>
  </si>
  <si>
    <t>SJ1 C7 L19</t>
  </si>
  <si>
    <t>SJ1 C7 L20</t>
  </si>
  <si>
    <t>SJ1 C7 L21</t>
  </si>
  <si>
    <t>SJ1 C7 L22</t>
  </si>
  <si>
    <t>SJ1 C7 L23</t>
  </si>
  <si>
    <t>SJ1 C7 L24</t>
  </si>
  <si>
    <t>SJ1 C7 L25</t>
  </si>
  <si>
    <t>SJ1 C8 L1</t>
  </si>
  <si>
    <t>SJ1 C8 L2</t>
  </si>
  <si>
    <t>SJ1 C8 L3</t>
  </si>
  <si>
    <t>SJ1 C8 L4</t>
  </si>
  <si>
    <t>SJ1 C8 L5</t>
  </si>
  <si>
    <t>SJ1 C8 L6</t>
  </si>
  <si>
    <t>SJ1 C8 L7</t>
  </si>
  <si>
    <t>SJ1 C8 L8</t>
  </si>
  <si>
    <t>SJ1 C8 L9</t>
  </si>
  <si>
    <t>SJ1 C8 L10</t>
  </si>
  <si>
    <t>SJ1 C8 L11</t>
  </si>
  <si>
    <t>SJ1 C8 L12</t>
  </si>
  <si>
    <t>SJ1 C8 L13</t>
  </si>
  <si>
    <t>SJ1 C8 L14</t>
  </si>
  <si>
    <t>SJ1 C8 L15</t>
  </si>
  <si>
    <t>SJ1 C8 L16</t>
  </si>
  <si>
    <t>SJ1 C8 L17</t>
  </si>
  <si>
    <t>SJ1 C8 L18</t>
  </si>
  <si>
    <t>SJ1 C8 L19</t>
  </si>
  <si>
    <t>SJ1 C8 L20</t>
  </si>
  <si>
    <t>SJ1 C8 L21</t>
  </si>
  <si>
    <t>SJ1 C8 L22</t>
  </si>
  <si>
    <t>SJ1 C8 L23</t>
  </si>
  <si>
    <t>SJ1 C8 L24</t>
  </si>
  <si>
    <t>SJ1 C8 L25</t>
  </si>
  <si>
    <t>SJ1 C9 L1</t>
  </si>
  <si>
    <t>SJ1 C9 L2</t>
  </si>
  <si>
    <t>SJ1 C9 L3</t>
  </si>
  <si>
    <t>SJ1 C9 L4</t>
  </si>
  <si>
    <t>SJ1 C9 L5</t>
  </si>
  <si>
    <t>SJ1 C9 L6</t>
  </si>
  <si>
    <t>SJ1 C9 L7</t>
  </si>
  <si>
    <t>SJ1 C9 L8</t>
  </si>
  <si>
    <t>SJ1 C9 L9</t>
  </si>
  <si>
    <t>SJ1 C9 L10</t>
  </si>
  <si>
    <t>SJ1 C9 L11</t>
  </si>
  <si>
    <t>SJ1 C9 L12</t>
  </si>
  <si>
    <t>SJ1 C9 L13</t>
  </si>
  <si>
    <t>SJ1 C9 L14</t>
  </si>
  <si>
    <t>SJ1 C9 L15</t>
  </si>
  <si>
    <t>SJ1 C9 L16</t>
  </si>
  <si>
    <t>SJ1 C9 L17</t>
  </si>
  <si>
    <t>SJ1 C9 L18</t>
  </si>
  <si>
    <t>SJ1 C9 L19</t>
  </si>
  <si>
    <t>SJ1 C9 L20</t>
  </si>
  <si>
    <t>SJ1 C9 L21</t>
  </si>
  <si>
    <t>SJ1 C9 L22</t>
  </si>
  <si>
    <t>SJ1 C9 L23</t>
  </si>
  <si>
    <t>SJ1 C9 L24</t>
  </si>
  <si>
    <t>SJ1 C9 L25</t>
  </si>
  <si>
    <t>SJ1 C10 L1</t>
  </si>
  <si>
    <t>SJ1 C10 L2</t>
  </si>
  <si>
    <t>SJ1 C10 L3</t>
  </si>
  <si>
    <t>SJ1 C10 L4</t>
  </si>
  <si>
    <t>SJ1 C10 L5</t>
  </si>
  <si>
    <t>SJ1 C10 L6</t>
  </si>
  <si>
    <t>SJ1 C10 L7</t>
  </si>
  <si>
    <t>SJ1 C10 L8</t>
  </si>
  <si>
    <t>SJ1 C10 L9</t>
  </si>
  <si>
    <t>SJ1 C10 L10</t>
  </si>
  <si>
    <t>SJ1 C10 L11</t>
  </si>
  <si>
    <t>SJ1 C10 L12</t>
  </si>
  <si>
    <t>SJ1 C10 L13</t>
  </si>
  <si>
    <t>SJ1 C10 L14</t>
  </si>
  <si>
    <t>SJ1 C10 L15</t>
  </si>
  <si>
    <t>SJ1 C10 L16</t>
  </si>
  <si>
    <t>SJ1 C10 L17</t>
  </si>
  <si>
    <t>SJ1 C10 L18</t>
  </si>
  <si>
    <t>SJ1 C10 L19</t>
  </si>
  <si>
    <t>SJ1 C10 L20</t>
  </si>
  <si>
    <t>SJ1 C10 L21</t>
  </si>
  <si>
    <t>SJ1 C10 L22</t>
  </si>
  <si>
    <t>SJ1 C10 L23</t>
  </si>
  <si>
    <t>SJ1 C10 L24</t>
  </si>
  <si>
    <t>SJ1 C10 L25</t>
  </si>
  <si>
    <t>SJ1 C11 L1</t>
  </si>
  <si>
    <t>SJ1 C11 L2</t>
  </si>
  <si>
    <t>SJ1 C11 L3</t>
  </si>
  <si>
    <t>SJ1 C11 L4</t>
  </si>
  <si>
    <t>SJ1 C11 L5</t>
  </si>
  <si>
    <t>SJ1 C11 L6</t>
  </si>
  <si>
    <t>SJ1 C11 L7</t>
  </si>
  <si>
    <t>SJ1 C11 L8</t>
  </si>
  <si>
    <t>SJ1 C11 L9</t>
  </si>
  <si>
    <t>SJ1 C11 L10</t>
  </si>
  <si>
    <t>SJ1 C11 L11</t>
  </si>
  <si>
    <t>SJ1 C11 L12</t>
  </si>
  <si>
    <t>SJ1 C11 L13</t>
  </si>
  <si>
    <t>SJ1 C11 L14</t>
  </si>
  <si>
    <t>SJ1 C11 L15</t>
  </si>
  <si>
    <t>SJ1 C11 L16</t>
  </si>
  <si>
    <t>SJ1 C11 L17</t>
  </si>
  <si>
    <t>SJ1 C11 L18</t>
  </si>
  <si>
    <t>SJ1 C11 L19</t>
  </si>
  <si>
    <t>SJ1 C11 L20</t>
  </si>
  <si>
    <t>SJ1 C11 L21</t>
  </si>
  <si>
    <t>SJ1 C11 L22</t>
  </si>
  <si>
    <t>SJ1 C11 L23</t>
  </si>
  <si>
    <t>SJ1 C11 L24</t>
  </si>
  <si>
    <t>SJ1 C11 L25</t>
  </si>
  <si>
    <t>SJ1 C12 L1</t>
  </si>
  <si>
    <t>SJ1 C12 L2</t>
  </si>
  <si>
    <t>SJ1 C12 L3</t>
  </si>
  <si>
    <t>SJ1 C12 L4</t>
  </si>
  <si>
    <t>SJ1 C12 L5</t>
  </si>
  <si>
    <t>SJ1 C12 L6</t>
  </si>
  <si>
    <t>SJ1 C12 L7</t>
  </si>
  <si>
    <t>SJ1 C12 L8</t>
  </si>
  <si>
    <t>SJ1 C12 L9</t>
  </si>
  <si>
    <t>SJ1 C12 L10</t>
  </si>
  <si>
    <t>SJ1 C12 L11</t>
  </si>
  <si>
    <t>SJ1 C12 L12</t>
  </si>
  <si>
    <t>SJ1 C12 L13</t>
  </si>
  <si>
    <t>SJ1 C12 L14</t>
  </si>
  <si>
    <t>SJ1 C12 L15</t>
  </si>
  <si>
    <t>SJ1 C12 L16</t>
  </si>
  <si>
    <t>SJ1 C12 L17</t>
  </si>
  <si>
    <t>SJ1 C12 L18</t>
  </si>
  <si>
    <t>SJ1 C12 L19</t>
  </si>
  <si>
    <t>SJ1 C12 L20</t>
  </si>
  <si>
    <t>SJ1 C12 L21</t>
  </si>
  <si>
    <t>SJ1 C12 L22</t>
  </si>
  <si>
    <t>SJ1 C12 L23</t>
  </si>
  <si>
    <t>SJ1 C12 L24</t>
  </si>
  <si>
    <t>SJ1 C12 L25</t>
  </si>
  <si>
    <t>SJ1 C13 L1</t>
  </si>
  <si>
    <t>SJ1 C13 L2</t>
  </si>
  <si>
    <t>SJ1 C13 L3</t>
  </si>
  <si>
    <t>SJ1 C13 L4</t>
  </si>
  <si>
    <t>SJ1 C13 L5</t>
  </si>
  <si>
    <t>SJ1 C13 L6</t>
  </si>
  <si>
    <t>SJ1 C13 L7</t>
  </si>
  <si>
    <t>SJ1 C13 L8</t>
  </si>
  <si>
    <t>SJ1 C13 L9</t>
  </si>
  <si>
    <t>SJ1 C13 L10</t>
  </si>
  <si>
    <t>SJ1 C13 L11</t>
  </si>
  <si>
    <t>SJ1 C13 L12</t>
  </si>
  <si>
    <t>SJ1 C13 L13</t>
  </si>
  <si>
    <t>SJ1 C13 L14</t>
  </si>
  <si>
    <t>SJ1 C13 L15</t>
  </si>
  <si>
    <t>SJ1 C13 L16</t>
  </si>
  <si>
    <t>SJ1 C13 L17</t>
  </si>
  <si>
    <t>SJ1 C13 L18</t>
  </si>
  <si>
    <t>SJ1 C13 L19</t>
  </si>
  <si>
    <t>SJ1 C13 L20</t>
  </si>
  <si>
    <t>SJ1 C13 L21</t>
  </si>
  <si>
    <t>SJ1 C13 L22</t>
  </si>
  <si>
    <t>SJ1 C13 L23</t>
  </si>
  <si>
    <t>SJ1 C13 L24</t>
  </si>
  <si>
    <t>SJ1 C13 L25</t>
  </si>
  <si>
    <t>SJ1 C14 L1</t>
  </si>
  <si>
    <t>SJ1 C14 L2</t>
  </si>
  <si>
    <t>SJ1 C14 L3</t>
  </si>
  <si>
    <t>SJ1 C14 L4</t>
  </si>
  <si>
    <t>SJ1 C14 L5</t>
  </si>
  <si>
    <t>SJ1 C14 L6</t>
  </si>
  <si>
    <t>SJ1 C14 L7</t>
  </si>
  <si>
    <t>SJ1 C14 L8</t>
  </si>
  <si>
    <t>SJ1 C14 L9</t>
  </si>
  <si>
    <t>SJ1 C14 L10</t>
  </si>
  <si>
    <t>SJ1 C14 L11</t>
  </si>
  <si>
    <t>SJ1 C14 L12</t>
  </si>
  <si>
    <t>SJ1 C14 L13</t>
  </si>
  <si>
    <t>SJ1 C14 L14</t>
  </si>
  <si>
    <t>SJ1 C14 L15</t>
  </si>
  <si>
    <t>SJ1 C14 L16</t>
  </si>
  <si>
    <t>SJ1 C14 L17</t>
  </si>
  <si>
    <t>SJ1 C14 L18</t>
  </si>
  <si>
    <t>SJ1 C14 L19</t>
  </si>
  <si>
    <t>SJ1 C14 L20</t>
  </si>
  <si>
    <t>SJ1 C14 L21</t>
  </si>
  <si>
    <t>SJ1 C14 L22</t>
  </si>
  <si>
    <t>SJ1 C14 L23</t>
  </si>
  <si>
    <t>SJ1 C14 L24</t>
  </si>
  <si>
    <t>SJ1 C14 L25</t>
  </si>
  <si>
    <t>SJ1 C15 L1</t>
  </si>
  <si>
    <t>SJ1 C15 L2</t>
  </si>
  <si>
    <t>SJ1 C15 L3</t>
  </si>
  <si>
    <t>SJ1 C15 L4</t>
  </si>
  <si>
    <t>SJ1 C15 L5</t>
  </si>
  <si>
    <t>SJ1 C15 L6</t>
  </si>
  <si>
    <t>SJ1 C15 L7</t>
  </si>
  <si>
    <t>SJ1 C15 L8</t>
  </si>
  <si>
    <t>SJ1 C15 L9</t>
  </si>
  <si>
    <t>SJ1 C15 L10</t>
  </si>
  <si>
    <t>SJ1 C15 L11</t>
  </si>
  <si>
    <t>SJ1 C15 L12</t>
  </si>
  <si>
    <t>SJ1 C15 L13</t>
  </si>
  <si>
    <t>SJ1 C15 L14</t>
  </si>
  <si>
    <t>SJ1 C15 L15</t>
  </si>
  <si>
    <t>SJ1 C15 L16</t>
  </si>
  <si>
    <t>SJ1 C15 L17</t>
  </si>
  <si>
    <t>SJ1 C15 L18</t>
  </si>
  <si>
    <t>SJ1 C15 L19</t>
  </si>
  <si>
    <t>SJ1 C15 L20</t>
  </si>
  <si>
    <t>SJ1 C15 L21</t>
  </si>
  <si>
    <t>SJ1 C15 L22</t>
  </si>
  <si>
    <t>SJ1 C15 L23</t>
  </si>
  <si>
    <t>SJ1 C15 L24</t>
  </si>
  <si>
    <t>SJ1 C15 L25</t>
  </si>
  <si>
    <t>SJ2 C4</t>
  </si>
  <si>
    <t>SJ2 C5</t>
  </si>
  <si>
    <t>SJ2 C6</t>
  </si>
  <si>
    <t>SJ2 C7</t>
  </si>
  <si>
    <t>SJ2 C8</t>
  </si>
  <si>
    <t>SJ2 C9</t>
  </si>
  <si>
    <t>SJ2 C10</t>
  </si>
  <si>
    <t>SJ2 C11</t>
  </si>
  <si>
    <t>SJ2 C12</t>
  </si>
  <si>
    <t>SJ2 C13</t>
  </si>
  <si>
    <t>SJ2 C14</t>
  </si>
  <si>
    <t>SJ2 C15</t>
  </si>
  <si>
    <t>SJ2 C1 L5</t>
  </si>
  <si>
    <t>SJ2 C1 L6</t>
  </si>
  <si>
    <t>SJ2 C1 L7</t>
  </si>
  <si>
    <t>SJ2 C1 L8</t>
  </si>
  <si>
    <t>SJ2 C1 L9</t>
  </si>
  <si>
    <t>SJ2 C1 L10</t>
  </si>
  <si>
    <t>SJ2 C1 L11</t>
  </si>
  <si>
    <t>SJ2 C1 L12</t>
  </si>
  <si>
    <t>SJ2 C1 L13</t>
  </si>
  <si>
    <t>SJ2 C1 L14</t>
  </si>
  <si>
    <t>SJ2 C1 L15</t>
  </si>
  <si>
    <t>SJ2 C1 L16</t>
  </si>
  <si>
    <t>SJ2 C1 L17</t>
  </si>
  <si>
    <t>SJ2 C1 L18</t>
  </si>
  <si>
    <t>SJ2 C1 L19</t>
  </si>
  <si>
    <t>SJ2 C1 L20</t>
  </si>
  <si>
    <t>SJ2 C1 L21</t>
  </si>
  <si>
    <t>SJ2 C1 L22</t>
  </si>
  <si>
    <t>SJ2 C1 L23</t>
  </si>
  <si>
    <t>SJ2 C1 L24</t>
  </si>
  <si>
    <t>SJ2 C1 L25</t>
  </si>
  <si>
    <t>SJ2 C2 L3</t>
  </si>
  <si>
    <t>SJ2 C2 L4</t>
  </si>
  <si>
    <t>SJ2 C2 L5</t>
  </si>
  <si>
    <t>SJ2 C2 L6</t>
  </si>
  <si>
    <t>SJ2 C2 L7</t>
  </si>
  <si>
    <t>SJ2 C2 L8</t>
  </si>
  <si>
    <t>SJ2 C2 L9</t>
  </si>
  <si>
    <t>SJ2 C2 L10</t>
  </si>
  <si>
    <t>SJ2 C2 L11</t>
  </si>
  <si>
    <t>SJ2 C2 L12</t>
  </si>
  <si>
    <t>SJ2 C2 L13</t>
  </si>
  <si>
    <t>SJ2 C2 L14</t>
  </si>
  <si>
    <t>SJ2 C2 L15</t>
  </si>
  <si>
    <t>SJ2 C2 L16</t>
  </si>
  <si>
    <t>SJ2 C2 L17</t>
  </si>
  <si>
    <t>SJ2 C2 L18</t>
  </si>
  <si>
    <t>SJ2 C2 L19</t>
  </si>
  <si>
    <t>SJ2 C2 L20</t>
  </si>
  <si>
    <t>SJ2 C2 L21</t>
  </si>
  <si>
    <t>SJ2 C2 L22</t>
  </si>
  <si>
    <t>SJ2 C2 L23</t>
  </si>
  <si>
    <t>SJ2 C2 L24</t>
  </si>
  <si>
    <t>SJ2 C2 L25</t>
  </si>
  <si>
    <t>SJ2 C3 L2</t>
  </si>
  <si>
    <t>SJ2 C3 L3</t>
  </si>
  <si>
    <t>SJ2 C3 L4</t>
  </si>
  <si>
    <t>SJ2 C3 L5</t>
  </si>
  <si>
    <t>SJ2 C3 L6</t>
  </si>
  <si>
    <t>SJ2 C3 L7</t>
  </si>
  <si>
    <t>SJ2 C3 L8</t>
  </si>
  <si>
    <t>SJ2 C3 L9</t>
  </si>
  <si>
    <t>SJ2 C3 L10</t>
  </si>
  <si>
    <t>SJ2 C3 L11</t>
  </si>
  <si>
    <t>SJ2 C3 L12</t>
  </si>
  <si>
    <t>SJ2 C3 L13</t>
  </si>
  <si>
    <t>SJ2 C3 L14</t>
  </si>
  <si>
    <t>SJ2 C3 L15</t>
  </si>
  <si>
    <t>SJ2 C3 L16</t>
  </si>
  <si>
    <t>SJ2 C3 L17</t>
  </si>
  <si>
    <t>SJ2 C3 L18</t>
  </si>
  <si>
    <t>SJ2 C3 L19</t>
  </si>
  <si>
    <t>SJ2 C3 L20</t>
  </si>
  <si>
    <t>SJ2 C3 L21</t>
  </si>
  <si>
    <t>SJ2 C3 L22</t>
  </si>
  <si>
    <t>SJ2 C3 L23</t>
  </si>
  <si>
    <t>SJ2 C3 L24</t>
  </si>
  <si>
    <t>SJ2 C3 L25</t>
  </si>
  <si>
    <t>SJ2 C4 L1</t>
  </si>
  <si>
    <t>SJ2 C4 L2</t>
  </si>
  <si>
    <t>SJ2 C4 L3</t>
  </si>
  <si>
    <t>SJ2 C4 L4</t>
  </si>
  <si>
    <t>SJ2 C4 L5</t>
  </si>
  <si>
    <t>SJ2 C4 L6</t>
  </si>
  <si>
    <t>SJ2 C4 L7</t>
  </si>
  <si>
    <t>SJ2 C4 L8</t>
  </si>
  <si>
    <t>SJ2 C4 L9</t>
  </si>
  <si>
    <t>SJ2 C4 L10</t>
  </si>
  <si>
    <t>SJ2 C4 L11</t>
  </si>
  <si>
    <t>SJ2 C4 L12</t>
  </si>
  <si>
    <t>SJ2 C4 L13</t>
  </si>
  <si>
    <t>SJ2 C4 L14</t>
  </si>
  <si>
    <t>SJ2 C4 L15</t>
  </si>
  <si>
    <t>SJ2 C4 L16</t>
  </si>
  <si>
    <t>SJ2 C4 L17</t>
  </si>
  <si>
    <t>SJ2 C4 L18</t>
  </si>
  <si>
    <t>SJ2 C4 L19</t>
  </si>
  <si>
    <t>SJ2 C4 L20</t>
  </si>
  <si>
    <t>SJ2 C4 L21</t>
  </si>
  <si>
    <t>SJ2 C4 L22</t>
  </si>
  <si>
    <t>SJ2 C4 L23</t>
  </si>
  <si>
    <t>SJ2 C4 L24</t>
  </si>
  <si>
    <t>SJ2 C4 L25</t>
  </si>
  <si>
    <t>SJ2 C5 L1</t>
  </si>
  <si>
    <t>SJ2 C5 L2</t>
  </si>
  <si>
    <t>SJ2 C5 L3</t>
  </si>
  <si>
    <t>SJ2 C5 L4</t>
  </si>
  <si>
    <t>SJ2 C5 L5</t>
  </si>
  <si>
    <t>SJ2 C5 L6</t>
  </si>
  <si>
    <t>SJ2 C5 L7</t>
  </si>
  <si>
    <t>SJ2 C5 L8</t>
  </si>
  <si>
    <t>SJ2 C5 L9</t>
  </si>
  <si>
    <t>SJ2 C5 L10</t>
  </si>
  <si>
    <t>SJ2 C5 L11</t>
  </si>
  <si>
    <t>SJ2 C5 L12</t>
  </si>
  <si>
    <t>SJ2 C5 L13</t>
  </si>
  <si>
    <t>SJ2 C5 L14</t>
  </si>
  <si>
    <t>SJ2 C5 L15</t>
  </si>
  <si>
    <t>SJ2 C5 L16</t>
  </si>
  <si>
    <t>SJ2 C5 L17</t>
  </si>
  <si>
    <t>SJ2 C5 L18</t>
  </si>
  <si>
    <t>SJ2 C5 L19</t>
  </si>
  <si>
    <t>SJ2 C5 L20</t>
  </si>
  <si>
    <t>SJ2 C5 L21</t>
  </si>
  <si>
    <t>SJ2 C5 L22</t>
  </si>
  <si>
    <t>SJ2 C5 L23</t>
  </si>
  <si>
    <t>SJ2 C5 L24</t>
  </si>
  <si>
    <t>SJ2 C5 L25</t>
  </si>
  <si>
    <t>SJ2 C6 L1</t>
  </si>
  <si>
    <t>SJ2 C6 L2</t>
  </si>
  <si>
    <t>SJ2 C6 L3</t>
  </si>
  <si>
    <t>SJ2 C6 L4</t>
  </si>
  <si>
    <t>SJ2 C6 L5</t>
  </si>
  <si>
    <t>SJ2 C6 L6</t>
  </si>
  <si>
    <t>SJ2 C6 L7</t>
  </si>
  <si>
    <t>SJ2 C6 L8</t>
  </si>
  <si>
    <t>SJ2 C6 L9</t>
  </si>
  <si>
    <t>SJ2 C6 L10</t>
  </si>
  <si>
    <t>SJ2 C6 L11</t>
  </si>
  <si>
    <t>SJ2 C6 L12</t>
  </si>
  <si>
    <t>SJ2 C6 L13</t>
  </si>
  <si>
    <t>SJ2 C6 L14</t>
  </si>
  <si>
    <t>SJ2 C6 L15</t>
  </si>
  <si>
    <t>SJ2 C6 L16</t>
  </si>
  <si>
    <t>SJ2 C6 L17</t>
  </si>
  <si>
    <t>SJ2 C6 L18</t>
  </si>
  <si>
    <t>SJ2 C6 L19</t>
  </si>
  <si>
    <t>SJ2 C6 L20</t>
  </si>
  <si>
    <t>SJ2 C6 L21</t>
  </si>
  <si>
    <t>SJ2 C6 L22</t>
  </si>
  <si>
    <t>SJ2 C6 L23</t>
  </si>
  <si>
    <t>SJ2 C6 L24</t>
  </si>
  <si>
    <t>SJ2 C6 L25</t>
  </si>
  <si>
    <t>SJ2 C7 L1</t>
  </si>
  <si>
    <t>SJ2 C7 L2</t>
  </si>
  <si>
    <t>SJ2 C7 L3</t>
  </si>
  <si>
    <t>SJ2 C7 L4</t>
  </si>
  <si>
    <t>SJ2 C7 L5</t>
  </si>
  <si>
    <t>SJ2 C7 L6</t>
  </si>
  <si>
    <t>SJ2 C7 L7</t>
  </si>
  <si>
    <t>SJ2 C7 L8</t>
  </si>
  <si>
    <t>SJ2 C7 L9</t>
  </si>
  <si>
    <t>SJ2 C7 L10</t>
  </si>
  <si>
    <t>SJ2 C7 L11</t>
  </si>
  <si>
    <t>SJ2 C7 L12</t>
  </si>
  <si>
    <t>SJ2 C7 L13</t>
  </si>
  <si>
    <t>SJ2 C7 L14</t>
  </si>
  <si>
    <t>SJ2 C7 L15</t>
  </si>
  <si>
    <t>SJ2 C7 L16</t>
  </si>
  <si>
    <t>SJ2 C7 L17</t>
  </si>
  <si>
    <t>SJ2 C7 L18</t>
  </si>
  <si>
    <t>SJ2 C7 L19</t>
  </si>
  <si>
    <t>SJ2 C7 L20</t>
  </si>
  <si>
    <t>SJ2 C7 L21</t>
  </si>
  <si>
    <t>SJ2 C7 L22</t>
  </si>
  <si>
    <t>SJ2 C7 L23</t>
  </si>
  <si>
    <t>SJ2 C7 L24</t>
  </si>
  <si>
    <t>SJ2 C7 L25</t>
  </si>
  <si>
    <t>SJ2 C8 L1</t>
  </si>
  <si>
    <t>SJ2 C8 L2</t>
  </si>
  <si>
    <t>SJ2 C8 L3</t>
  </si>
  <si>
    <t>SJ2 C8 L4</t>
  </si>
  <si>
    <t>SJ2 C8 L5</t>
  </si>
  <si>
    <t>SJ2 C8 L6</t>
  </si>
  <si>
    <t>SJ2 C8 L7</t>
  </si>
  <si>
    <t>SJ2 C8 L8</t>
  </si>
  <si>
    <t>SJ2 C8 L9</t>
  </si>
  <si>
    <t>SJ2 C8 L10</t>
  </si>
  <si>
    <t>SJ2 C8 L11</t>
  </si>
  <si>
    <t>SJ2 C8 L12</t>
  </si>
  <si>
    <t>SJ2 C8 L13</t>
  </si>
  <si>
    <t>SJ2 C8 L14</t>
  </si>
  <si>
    <t>SJ2 C8 L15</t>
  </si>
  <si>
    <t>SJ2 C8 L16</t>
  </si>
  <si>
    <t>SJ2 C8 L17</t>
  </si>
  <si>
    <t>SJ2 C8 L18</t>
  </si>
  <si>
    <t>SJ2 C8 L19</t>
  </si>
  <si>
    <t>SJ2 C8 L20</t>
  </si>
  <si>
    <t>SJ2 C8 L21</t>
  </si>
  <si>
    <t>SJ2 C8 L22</t>
  </si>
  <si>
    <t>SJ2 C8 L23</t>
  </si>
  <si>
    <t>SJ2 C8 L24</t>
  </si>
  <si>
    <t>SJ2 C8 L25</t>
  </si>
  <si>
    <t>SJ2 C9 L1</t>
  </si>
  <si>
    <t>SJ2 C9 L2</t>
  </si>
  <si>
    <t>SJ2 C9 L3</t>
  </si>
  <si>
    <t>SJ2 C9 L4</t>
  </si>
  <si>
    <t>SJ2 C9 L5</t>
  </si>
  <si>
    <t>SJ2 C9 L6</t>
  </si>
  <si>
    <t>SJ2 C9 L7</t>
  </si>
  <si>
    <t>SJ2 C9 L8</t>
  </si>
  <si>
    <t>SJ2 C9 L9</t>
  </si>
  <si>
    <t>SJ2 C9 L10</t>
  </si>
  <si>
    <t>SJ2 C9 L11</t>
  </si>
  <si>
    <t>SJ2 C9 L12</t>
  </si>
  <si>
    <t>SJ2 C9 L13</t>
  </si>
  <si>
    <t>SJ2 C9 L14</t>
  </si>
  <si>
    <t>SJ2 C9 L15</t>
  </si>
  <si>
    <t>SJ2 C9 L16</t>
  </si>
  <si>
    <t>SJ2 C9 L17</t>
  </si>
  <si>
    <t>SJ2 C9 L18</t>
  </si>
  <si>
    <t>SJ2 C9 L19</t>
  </si>
  <si>
    <t>SJ2 C9 L20</t>
  </si>
  <si>
    <t>SJ2 C9 L21</t>
  </si>
  <si>
    <t>SJ2 C9 L22</t>
  </si>
  <si>
    <t>SJ2 C9 L23</t>
  </si>
  <si>
    <t>SJ2 C9 L24</t>
  </si>
  <si>
    <t>SJ2 C9 L25</t>
  </si>
  <si>
    <t>SJ2 C10 L1</t>
  </si>
  <si>
    <t>SJ2 C10 L2</t>
  </si>
  <si>
    <t>SJ2 C10 L3</t>
  </si>
  <si>
    <t>SJ2 C10 L4</t>
  </si>
  <si>
    <t>SJ2 C10 L5</t>
  </si>
  <si>
    <t>SJ2 C10 L6</t>
  </si>
  <si>
    <t>SJ2 C10 L7</t>
  </si>
  <si>
    <t>SJ2 C10 L8</t>
  </si>
  <si>
    <t>SJ2 C10 L9</t>
  </si>
  <si>
    <t>SJ2 C10 L10</t>
  </si>
  <si>
    <t>SJ2 C10 L11</t>
  </si>
  <si>
    <t>SJ2 C10 L12</t>
  </si>
  <si>
    <t>SJ2 C10 L13</t>
  </si>
  <si>
    <t>SJ2 C10 L14</t>
  </si>
  <si>
    <t>SJ2 C10 L15</t>
  </si>
  <si>
    <t>SJ2 C10 L16</t>
  </si>
  <si>
    <t>SJ2 C10 L17</t>
  </si>
  <si>
    <t>SJ2 C10 L18</t>
  </si>
  <si>
    <t>SJ2 C10 L19</t>
  </si>
  <si>
    <t>SJ2 C10 L20</t>
  </si>
  <si>
    <t>SJ2 C10 L21</t>
  </si>
  <si>
    <t>SJ2 C10 L22</t>
  </si>
  <si>
    <t>SJ2 C10 L23</t>
  </si>
  <si>
    <t>SJ2 C10 L24</t>
  </si>
  <si>
    <t>SJ2 C10 L25</t>
  </si>
  <si>
    <t>SJ2 C11 L1</t>
  </si>
  <si>
    <t>SJ2 C12 L1</t>
  </si>
  <si>
    <t>SJ2 C13 L1</t>
  </si>
  <si>
    <t>SJ2 C14 L1</t>
  </si>
  <si>
    <t>SJ2 C15 L1</t>
  </si>
  <si>
    <t>SJ2 C12 L2</t>
  </si>
  <si>
    <t>SJ2 C13 L2</t>
  </si>
  <si>
    <t>SJ2 C14 L2</t>
  </si>
  <si>
    <t>SJ2 C15 L2</t>
  </si>
  <si>
    <t>SJ2 C12 L3</t>
  </si>
  <si>
    <t>SJ2 C12 L4</t>
  </si>
  <si>
    <t>SJ2 C12 L5</t>
  </si>
  <si>
    <t>SJ2 C12 L6</t>
  </si>
  <si>
    <t>SJ2 C12 L7</t>
  </si>
  <si>
    <t>SJ2 C12 L8</t>
  </si>
  <si>
    <t>SJ2 C12 L9</t>
  </si>
  <si>
    <t>SJ2 C12 L10</t>
  </si>
  <si>
    <t>SJ2 C12 L11</t>
  </si>
  <si>
    <t>SJ2 C12 L12</t>
  </si>
  <si>
    <t>SJ2 C12 L13</t>
  </si>
  <si>
    <t>SJ2 C12 L14</t>
  </si>
  <si>
    <t>SJ2 C12 L15</t>
  </si>
  <si>
    <t>SJ2 C12 L16</t>
  </si>
  <si>
    <t>SJ2 C12 L17</t>
  </si>
  <si>
    <t>SJ2 C12 L18</t>
  </si>
  <si>
    <t>SJ2 C12 L19</t>
  </si>
  <si>
    <t>SJ2 C12 L20</t>
  </si>
  <si>
    <t>SJ2 C12 L21</t>
  </si>
  <si>
    <t>SJ2 C12 L22</t>
  </si>
  <si>
    <t>SJ2 C12 L23</t>
  </si>
  <si>
    <t>SJ2 C12 L24</t>
  </si>
  <si>
    <t>SJ2 C12 L25</t>
  </si>
  <si>
    <t>SJ2 C13 L3</t>
  </si>
  <si>
    <t>SJ2 C13 L4</t>
  </si>
  <si>
    <t>SJ2 C13 L5</t>
  </si>
  <si>
    <t>SJ2 C13 L6</t>
  </si>
  <si>
    <t>SJ2 C13 L7</t>
  </si>
  <si>
    <t>SJ2 C13 L8</t>
  </si>
  <si>
    <t>SJ2 C13 L9</t>
  </si>
  <si>
    <t>SJ2 C13 L10</t>
  </si>
  <si>
    <t>SJ2 C13 L11</t>
  </si>
  <si>
    <t>SJ2 C13 L12</t>
  </si>
  <si>
    <t>SJ2 C13 L13</t>
  </si>
  <si>
    <t>SJ2 C13 L14</t>
  </si>
  <si>
    <t>SJ2 C13 L15</t>
  </si>
  <si>
    <t>SJ2 C13 L16</t>
  </si>
  <si>
    <t>SJ2 C13 L17</t>
  </si>
  <si>
    <t>SJ2 C13 L18</t>
  </si>
  <si>
    <t>SJ2 C13 L19</t>
  </si>
  <si>
    <t>SJ2 C13 L20</t>
  </si>
  <si>
    <t>SJ2 C13 L21</t>
  </si>
  <si>
    <t>SJ2 C13 L22</t>
  </si>
  <si>
    <t>SJ2 C13 L23</t>
  </si>
  <si>
    <t>SJ2 C13 L24</t>
  </si>
  <si>
    <t>SJ2 C13 L25</t>
  </si>
  <si>
    <t>SJ2 C14 L3</t>
  </si>
  <si>
    <t>SJ2 C14 L4</t>
  </si>
  <si>
    <t>SJ2 C14 L5</t>
  </si>
  <si>
    <t>SJ2 C14 L6</t>
  </si>
  <si>
    <t>SJ2 C14 L7</t>
  </si>
  <si>
    <t>SJ2 C14 L8</t>
  </si>
  <si>
    <t>SJ2 C14 L9</t>
  </si>
  <si>
    <t>SJ2 C14 L10</t>
  </si>
  <si>
    <t>SJ2 C14 L11</t>
  </si>
  <si>
    <t>SJ2 C14 L12</t>
  </si>
  <si>
    <t>SJ2 C14 L13</t>
  </si>
  <si>
    <t>SJ2 C14 L14</t>
  </si>
  <si>
    <t>SJ2 C14 L15</t>
  </si>
  <si>
    <t>SJ2 C14 L16</t>
  </si>
  <si>
    <t>SJ2 C14 L17</t>
  </si>
  <si>
    <t>SJ2 C14 L18</t>
  </si>
  <si>
    <t>SJ2 C14 L19</t>
  </si>
  <si>
    <t>SJ2 C14 L20</t>
  </si>
  <si>
    <t>SJ2 C14 L21</t>
  </si>
  <si>
    <t>SJ2 C14 L22</t>
  </si>
  <si>
    <t>SJ2 C14 L23</t>
  </si>
  <si>
    <t>SJ2 C14 L24</t>
  </si>
  <si>
    <t>SJ2 C14 L25</t>
  </si>
  <si>
    <t>SJ2 C15 L3</t>
  </si>
  <si>
    <t>SJ2 C15 L4</t>
  </si>
  <si>
    <t>SJ2 C15 L5</t>
  </si>
  <si>
    <t>SJ2 C15 L6</t>
  </si>
  <si>
    <t>SJ2 C15 L7</t>
  </si>
  <si>
    <t>SJ2 C15 L8</t>
  </si>
  <si>
    <t>SJ2 C15 L9</t>
  </si>
  <si>
    <t>SJ2 C15 L10</t>
  </si>
  <si>
    <t>SJ2 C15 L11</t>
  </si>
  <si>
    <t>SJ2 C15 L12</t>
  </si>
  <si>
    <t>SJ2 C15 L13</t>
  </si>
  <si>
    <t>SJ2 C15 L14</t>
  </si>
  <si>
    <t>SJ2 C15 L15</t>
  </si>
  <si>
    <t>SJ2 C15 L16</t>
  </si>
  <si>
    <t>SJ2 C15 L17</t>
  </si>
  <si>
    <t>SJ2 C15 L18</t>
  </si>
  <si>
    <t>SJ2 C15 L19</t>
  </si>
  <si>
    <t>SJ2 C15 L20</t>
  </si>
  <si>
    <t>SJ2 C15 L21</t>
  </si>
  <si>
    <t>SJ2 C15 L22</t>
  </si>
  <si>
    <t>SJ2 C15 L23</t>
  </si>
  <si>
    <t>SJ2 C15 L24</t>
  </si>
  <si>
    <t>SJ2 C15 L25</t>
  </si>
  <si>
    <t>STR C5</t>
  </si>
  <si>
    <t>STR C6</t>
  </si>
  <si>
    <t>STR C7</t>
  </si>
  <si>
    <t>STR C8</t>
  </si>
  <si>
    <t>STR C9</t>
  </si>
  <si>
    <t>STR C10</t>
  </si>
  <si>
    <t>STR C11</t>
  </si>
  <si>
    <t>STR C12</t>
  </si>
  <si>
    <t>STR C13</t>
  </si>
  <si>
    <t>STR C14</t>
  </si>
  <si>
    <t>STR C15</t>
  </si>
  <si>
    <t>STR C5 L1</t>
  </si>
  <si>
    <t>STR C6 L1</t>
  </si>
  <si>
    <t>STR C7 L1</t>
  </si>
  <si>
    <t>STR C8 L1</t>
  </si>
  <si>
    <t>STR C9 L1</t>
  </si>
  <si>
    <t>STR C10 L1</t>
  </si>
  <si>
    <t>STR C11 L1</t>
  </si>
  <si>
    <t>STR C12 L1</t>
  </si>
  <si>
    <t>STR C13 L1</t>
  </si>
  <si>
    <t>STR C14 L1</t>
  </si>
  <si>
    <t>STR C15 L1</t>
  </si>
  <si>
    <t>STR C3 L3</t>
  </si>
  <si>
    <t>STR C4 L4</t>
  </si>
  <si>
    <t>STR C5 L2</t>
  </si>
  <si>
    <t>STR C4 L2</t>
  </si>
  <si>
    <t>STR C6 L2</t>
  </si>
  <si>
    <t>STR C7 L2</t>
  </si>
  <si>
    <t>STR C8 L2</t>
  </si>
  <si>
    <t>STR C9 L2</t>
  </si>
  <si>
    <t>STR C10 L2</t>
  </si>
  <si>
    <t>STR C11 L2</t>
  </si>
  <si>
    <t>STR C12 L2</t>
  </si>
  <si>
    <t>STR C13 L2</t>
  </si>
  <si>
    <t>STR C14 L2</t>
  </si>
  <si>
    <t>STR C15 L2</t>
  </si>
  <si>
    <t>STR C1 L3</t>
  </si>
  <si>
    <t>STR C1 L4</t>
  </si>
  <si>
    <t>STR C1 L5</t>
  </si>
  <si>
    <t>STR C1 L6</t>
  </si>
  <si>
    <t>STR C1 L7</t>
  </si>
  <si>
    <t>STR C1 L8</t>
  </si>
  <si>
    <t>STR C1 L9</t>
  </si>
  <si>
    <t>STR C1 L10</t>
  </si>
  <si>
    <t>STR C1 L11</t>
  </si>
  <si>
    <t>STR C1 L12</t>
  </si>
  <si>
    <t>STR C1 L13</t>
  </si>
  <si>
    <t>STR C1 L14</t>
  </si>
  <si>
    <t>STR C1 L15</t>
  </si>
  <si>
    <t>STR C1 L16</t>
  </si>
  <si>
    <t>STR C1 L17</t>
  </si>
  <si>
    <t>STR C1 L18</t>
  </si>
  <si>
    <t>STR C1 L19</t>
  </si>
  <si>
    <t>STR C1 L20</t>
  </si>
  <si>
    <t>STR C1 L21</t>
  </si>
  <si>
    <t>STR C1 L22</t>
  </si>
  <si>
    <t>STR C1 L23</t>
  </si>
  <si>
    <t>STR C1 L24</t>
  </si>
  <si>
    <t>STR C1 L25</t>
  </si>
  <si>
    <t>STR C2 L3</t>
  </si>
  <si>
    <t>STR C2 L4</t>
  </si>
  <si>
    <t>STR C2 L5</t>
  </si>
  <si>
    <t>STR C2 L6</t>
  </si>
  <si>
    <t>STR C2 L7</t>
  </si>
  <si>
    <t>STR C2 L8</t>
  </si>
  <si>
    <t>STR C2 L9</t>
  </si>
  <si>
    <t>STR C2 L10</t>
  </si>
  <si>
    <t>STR C2 L11</t>
  </si>
  <si>
    <t>STR C2 L12</t>
  </si>
  <si>
    <t>STR C2 L13</t>
  </si>
  <si>
    <t>STR C2 L14</t>
  </si>
  <si>
    <t>STR C2 L15</t>
  </si>
  <si>
    <t>STR C2 L16</t>
  </si>
  <si>
    <t>STR C2 L17</t>
  </si>
  <si>
    <t>STR C2 L18</t>
  </si>
  <si>
    <t>STR C2 L19</t>
  </si>
  <si>
    <t>STR C2 L20</t>
  </si>
  <si>
    <t>STR C2 L21</t>
  </si>
  <si>
    <t>STR C2 L22</t>
  </si>
  <si>
    <t>STR C2 L23</t>
  </si>
  <si>
    <t>STR C2 L24</t>
  </si>
  <si>
    <t>STR C2 L25</t>
  </si>
  <si>
    <t>STR C3 L4</t>
  </si>
  <si>
    <t>STR C3 L5</t>
  </si>
  <si>
    <t>STR C3 L6</t>
  </si>
  <si>
    <t>STR C3 L7</t>
  </si>
  <si>
    <t>STR C3 L8</t>
  </si>
  <si>
    <t>STR C3 L9</t>
  </si>
  <si>
    <t>STR C3 L10</t>
  </si>
  <si>
    <t>STR C3 L11</t>
  </si>
  <si>
    <t>STR C3 L12</t>
  </si>
  <si>
    <t>STR C3 L13</t>
  </si>
  <si>
    <t>STR C3 L14</t>
  </si>
  <si>
    <t>STR C3 L15</t>
  </si>
  <si>
    <t>STR C3 L16</t>
  </si>
  <si>
    <t>STR C3 L17</t>
  </si>
  <si>
    <t>STR C3 L18</t>
  </si>
  <si>
    <t>STR C3 L19</t>
  </si>
  <si>
    <t>STR C3 L20</t>
  </si>
  <si>
    <t>STR C3 L21</t>
  </si>
  <si>
    <t>STR C3 L22</t>
  </si>
  <si>
    <t>STR C3 L23</t>
  </si>
  <si>
    <t>STR C3 L24</t>
  </si>
  <si>
    <t>STR C3 L25</t>
  </si>
  <si>
    <t>STR C4 L3</t>
  </si>
  <si>
    <t>STR C4 L5</t>
  </si>
  <si>
    <t>STR C4 L6</t>
  </si>
  <si>
    <t>STR C4 L7</t>
  </si>
  <si>
    <t>STR C4 L8</t>
  </si>
  <si>
    <t>STR C4 L9</t>
  </si>
  <si>
    <t>STR C4 L10</t>
  </si>
  <si>
    <t>STR C4 L11</t>
  </si>
  <si>
    <t>STR C4 L12</t>
  </si>
  <si>
    <t>STR C4 L13</t>
  </si>
  <si>
    <t>STR C4 L14</t>
  </si>
  <si>
    <t>STR C4 L15</t>
  </si>
  <si>
    <t>STR C4 L16</t>
  </si>
  <si>
    <t>STR C4 L17</t>
  </si>
  <si>
    <t>STR C4 L18</t>
  </si>
  <si>
    <t>STR C4 L19</t>
  </si>
  <si>
    <t>STR C4 L20</t>
  </si>
  <si>
    <t>STR C4 L21</t>
  </si>
  <si>
    <t>STR C4 L22</t>
  </si>
  <si>
    <t>STR C4 L23</t>
  </si>
  <si>
    <t>STR C4 L24</t>
  </si>
  <si>
    <t>STR C4 L25</t>
  </si>
  <si>
    <t>STR C5 L3</t>
  </si>
  <si>
    <t>STR C5 L4</t>
  </si>
  <si>
    <t>STR C5 L5</t>
  </si>
  <si>
    <t>STR C5 L6</t>
  </si>
  <si>
    <t>STR C5 L7</t>
  </si>
  <si>
    <t>STR C5 L8</t>
  </si>
  <si>
    <t>STR C5 L9</t>
  </si>
  <si>
    <t>STR C5 L10</t>
  </si>
  <si>
    <t>STR C5 L11</t>
  </si>
  <si>
    <t>STR C5 L12</t>
  </si>
  <si>
    <t>STR C5 L13</t>
  </si>
  <si>
    <t>STR C5 L14</t>
  </si>
  <si>
    <t>STR C5 L15</t>
  </si>
  <si>
    <t>STR C5 L16</t>
  </si>
  <si>
    <t>STR C5 L17</t>
  </si>
  <si>
    <t>STR C5 L18</t>
  </si>
  <si>
    <t>STR C5 L19</t>
  </si>
  <si>
    <t>STR C5 L20</t>
  </si>
  <si>
    <t>STR C5 L21</t>
  </si>
  <si>
    <t>STR C5 L22</t>
  </si>
  <si>
    <t>STR C5 L23</t>
  </si>
  <si>
    <t>STR C5 L24</t>
  </si>
  <si>
    <t>STR C5 L25</t>
  </si>
  <si>
    <t>STR C6 L3</t>
  </si>
  <si>
    <t>STR C6 L4</t>
  </si>
  <si>
    <t>STR C6 L5</t>
  </si>
  <si>
    <t>STR C6 L6</t>
  </si>
  <si>
    <t>STR C6 L7</t>
  </si>
  <si>
    <t>STR C6 L8</t>
  </si>
  <si>
    <t>STR C6 L9</t>
  </si>
  <si>
    <t>STR C6 L10</t>
  </si>
  <si>
    <t>STR C6 L11</t>
  </si>
  <si>
    <t>STR C6 L12</t>
  </si>
  <si>
    <t>STR C6 L13</t>
  </si>
  <si>
    <t>STR C6 L14</t>
  </si>
  <si>
    <t>STR C6 L15</t>
  </si>
  <si>
    <t>STR C6 L16</t>
  </si>
  <si>
    <t>STR C6 L17</t>
  </si>
  <si>
    <t>STR C6 L18</t>
  </si>
  <si>
    <t>STR C6 L19</t>
  </si>
  <si>
    <t>STR C6 L20</t>
  </si>
  <si>
    <t>STR C6 L21</t>
  </si>
  <si>
    <t>STR C6 L22</t>
  </si>
  <si>
    <t>STR C6 L23</t>
  </si>
  <si>
    <t>STR C6 L24</t>
  </si>
  <si>
    <t>STR C6 L25</t>
  </si>
  <si>
    <t>STR C7 L3</t>
  </si>
  <si>
    <t>STR C7 L4</t>
  </si>
  <si>
    <t>STR C7 L5</t>
  </si>
  <si>
    <t>STR C7 L6</t>
  </si>
  <si>
    <t>STR C7 L7</t>
  </si>
  <si>
    <t>STR C7 L8</t>
  </si>
  <si>
    <t>STR C7 L9</t>
  </si>
  <si>
    <t>STR C7 L10</t>
  </si>
  <si>
    <t>STR C7 L11</t>
  </si>
  <si>
    <t>STR C7 L12</t>
  </si>
  <si>
    <t>STR C7 L13</t>
  </si>
  <si>
    <t>STR C7 L14</t>
  </si>
  <si>
    <t>STR C7 L15</t>
  </si>
  <si>
    <t>STR C7 L16</t>
  </si>
  <si>
    <t>STR C7 L17</t>
  </si>
  <si>
    <t>STR C7 L18</t>
  </si>
  <si>
    <t>STR C7 L19</t>
  </si>
  <si>
    <t>STR C7 L20</t>
  </si>
  <si>
    <t>STR C7 L21</t>
  </si>
  <si>
    <t>STR C7 L22</t>
  </si>
  <si>
    <t>STR C7 L23</t>
  </si>
  <si>
    <t>STR C7 L24</t>
  </si>
  <si>
    <t>STR C7 L25</t>
  </si>
  <si>
    <t>STR C8 L3</t>
  </si>
  <si>
    <t>STR C8 L4</t>
  </si>
  <si>
    <t>STR C8 L5</t>
  </si>
  <si>
    <t>STR C8 L6</t>
  </si>
  <si>
    <t>STR C8 L7</t>
  </si>
  <si>
    <t>STR C8 L8</t>
  </si>
  <si>
    <t>STR C8 L9</t>
  </si>
  <si>
    <t>STR C8 L10</t>
  </si>
  <si>
    <t>STR C8 L11</t>
  </si>
  <si>
    <t>STR C8 L12</t>
  </si>
  <si>
    <t>STR C8 L13</t>
  </si>
  <si>
    <t>STR C8 L14</t>
  </si>
  <si>
    <t>STR C8 L15</t>
  </si>
  <si>
    <t>STR C8 L16</t>
  </si>
  <si>
    <t>STR C8 L17</t>
  </si>
  <si>
    <t>STR C8 L18</t>
  </si>
  <si>
    <t>STR C8 L19</t>
  </si>
  <si>
    <t>STR C8 L20</t>
  </si>
  <si>
    <t>STR C8 L21</t>
  </si>
  <si>
    <t>STR C8 L22</t>
  </si>
  <si>
    <t>STR C8 L23</t>
  </si>
  <si>
    <t>STR C8 L24</t>
  </si>
  <si>
    <t>STR C8 L25</t>
  </si>
  <si>
    <t>STR C9 L3</t>
  </si>
  <si>
    <t>STR C9 L4</t>
  </si>
  <si>
    <t>STR C9 L5</t>
  </si>
  <si>
    <t>STR C9 L6</t>
  </si>
  <si>
    <t>STR C9 L7</t>
  </si>
  <si>
    <t>STR C9 L8</t>
  </si>
  <si>
    <t>STR C9 L9</t>
  </si>
  <si>
    <t>STR C9 L10</t>
  </si>
  <si>
    <t>STR C9 L11</t>
  </si>
  <si>
    <t>STR C9 L12</t>
  </si>
  <si>
    <t>STR C9 L13</t>
  </si>
  <si>
    <t>STR C9 L14</t>
  </si>
  <si>
    <t>STR C9 L15</t>
  </si>
  <si>
    <t>STR C9 L16</t>
  </si>
  <si>
    <t>STR C9 L17</t>
  </si>
  <si>
    <t>STR C9 L18</t>
  </si>
  <si>
    <t>STR C9 L19</t>
  </si>
  <si>
    <t>STR C9 L20</t>
  </si>
  <si>
    <t>STR C9 L21</t>
  </si>
  <si>
    <t>STR C9 L22</t>
  </si>
  <si>
    <t>STR C9 L23</t>
  </si>
  <si>
    <t>STR C9 L24</t>
  </si>
  <si>
    <t>STR C9 L25</t>
  </si>
  <si>
    <t>STR C10 L3</t>
  </si>
  <si>
    <t>STR C10 L4</t>
  </si>
  <si>
    <t>STR C10 L5</t>
  </si>
  <si>
    <t>STR C10 L6</t>
  </si>
  <si>
    <t>STR C10 L7</t>
  </si>
  <si>
    <t>STR C10 L8</t>
  </si>
  <si>
    <t>STR C10 L9</t>
  </si>
  <si>
    <t>STR C10 L10</t>
  </si>
  <si>
    <t>STR C10 L11</t>
  </si>
  <si>
    <t>STR C10 L12</t>
  </si>
  <si>
    <t>STR C10 L13</t>
  </si>
  <si>
    <t>STR C10 L14</t>
  </si>
  <si>
    <t>STR C10 L15</t>
  </si>
  <si>
    <t>STR C10 L16</t>
  </si>
  <si>
    <t>STR C10 L17</t>
  </si>
  <si>
    <t>STR C10 L18</t>
  </si>
  <si>
    <t>STR C10 L19</t>
  </si>
  <si>
    <t>STR C10 L20</t>
  </si>
  <si>
    <t>STR C10 L21</t>
  </si>
  <si>
    <t>STR C10 L22</t>
  </si>
  <si>
    <t>STR C10 L23</t>
  </si>
  <si>
    <t>STR C10 L24</t>
  </si>
  <si>
    <t>STR C10 L25</t>
  </si>
  <si>
    <t>STR C11 L3</t>
  </si>
  <si>
    <t>STR C11 L4</t>
  </si>
  <si>
    <t>STR C11 L5</t>
  </si>
  <si>
    <t>STR C11 L6</t>
  </si>
  <si>
    <t>STR C11 L7</t>
  </si>
  <si>
    <t>STR C11 L8</t>
  </si>
  <si>
    <t>STR C11 L9</t>
  </si>
  <si>
    <t>STR C11 L10</t>
  </si>
  <si>
    <t>STR C11 L11</t>
  </si>
  <si>
    <t>STR C11 L12</t>
  </si>
  <si>
    <t>STR C11 L13</t>
  </si>
  <si>
    <t>STR C11 L14</t>
  </si>
  <si>
    <t>STR C11 L15</t>
  </si>
  <si>
    <t>STR C11 L16</t>
  </si>
  <si>
    <t>STR C11 L17</t>
  </si>
  <si>
    <t>STR C11 L18</t>
  </si>
  <si>
    <t>STR C11 L19</t>
  </si>
  <si>
    <t>STR C11 L20</t>
  </si>
  <si>
    <t>STR C11 L21</t>
  </si>
  <si>
    <t>STR C11 L22</t>
  </si>
  <si>
    <t>STR C11 L23</t>
  </si>
  <si>
    <t>STR C11 L24</t>
  </si>
  <si>
    <t>STR C11 L25</t>
  </si>
  <si>
    <t>STR C12 L3</t>
  </si>
  <si>
    <t>STR C12 L4</t>
  </si>
  <si>
    <t>STR C12 L5</t>
  </si>
  <si>
    <t>STR C12 L6</t>
  </si>
  <si>
    <t>STR C12 L7</t>
  </si>
  <si>
    <t>STR C12 L8</t>
  </si>
  <si>
    <t>STR C12 L9</t>
  </si>
  <si>
    <t>STR C12 L10</t>
  </si>
  <si>
    <t>STR C12 L11</t>
  </si>
  <si>
    <t>STR C12 L12</t>
  </si>
  <si>
    <t>STR C12 L13</t>
  </si>
  <si>
    <t>STR C12 L14</t>
  </si>
  <si>
    <t>STR C12 L15</t>
  </si>
  <si>
    <t>STR C12 L16</t>
  </si>
  <si>
    <t>STR C12 L17</t>
  </si>
  <si>
    <t>STR C12 L18</t>
  </si>
  <si>
    <t>STR C12 L19</t>
  </si>
  <si>
    <t>STR C12 L20</t>
  </si>
  <si>
    <t>STR C12 L21</t>
  </si>
  <si>
    <t>STR C12 L22</t>
  </si>
  <si>
    <t>STR C12 L23</t>
  </si>
  <si>
    <t>STR C12 L24</t>
  </si>
  <si>
    <t>STR C12 L25</t>
  </si>
  <si>
    <t>STR C13 L3</t>
  </si>
  <si>
    <t>STR C13 L4</t>
  </si>
  <si>
    <t>STR C13 L5</t>
  </si>
  <si>
    <t>STR C13 L6</t>
  </si>
  <si>
    <t>STR C13 L7</t>
  </si>
  <si>
    <t>STR C13 L8</t>
  </si>
  <si>
    <t>STR C13 L9</t>
  </si>
  <si>
    <t>STR C13 L10</t>
  </si>
  <si>
    <t>STR C13 L11</t>
  </si>
  <si>
    <t>STR C13 L12</t>
  </si>
  <si>
    <t>STR C13 L13</t>
  </si>
  <si>
    <t>STR C13 L14</t>
  </si>
  <si>
    <t>STR C13 L15</t>
  </si>
  <si>
    <t>STR C13 L16</t>
  </si>
  <si>
    <t>STR C13 L17</t>
  </si>
  <si>
    <t>STR C13 L18</t>
  </si>
  <si>
    <t>STR C13 L19</t>
  </si>
  <si>
    <t>STR C13 L20</t>
  </si>
  <si>
    <t>STR C13 L21</t>
  </si>
  <si>
    <t>STR C13 L22</t>
  </si>
  <si>
    <t>STR C13 L23</t>
  </si>
  <si>
    <t>STR C13 L24</t>
  </si>
  <si>
    <t>STR C13 L25</t>
  </si>
  <si>
    <t>STR C14 L3</t>
  </si>
  <si>
    <t>STR C14 L4</t>
  </si>
  <si>
    <t>STR C14 L5</t>
  </si>
  <si>
    <t>STR C14 L6</t>
  </si>
  <si>
    <t>STR C14 L7</t>
  </si>
  <si>
    <t>STR C14 L8</t>
  </si>
  <si>
    <t>STR C14 L9</t>
  </si>
  <si>
    <t>STR C14 L10</t>
  </si>
  <si>
    <t>STR C14 L11</t>
  </si>
  <si>
    <t>STR C14 L12</t>
  </si>
  <si>
    <t>STR C14 L13</t>
  </si>
  <si>
    <t>STR C14 L14</t>
  </si>
  <si>
    <t>STR C14 L15</t>
  </si>
  <si>
    <t>STR C14 L16</t>
  </si>
  <si>
    <t>STR C14 L17</t>
  </si>
  <si>
    <t>STR C14 L18</t>
  </si>
  <si>
    <t>STR C14 L19</t>
  </si>
  <si>
    <t>STR C14 L20</t>
  </si>
  <si>
    <t>STR C14 L21</t>
  </si>
  <si>
    <t>STR C14 L22</t>
  </si>
  <si>
    <t>STR C14 L23</t>
  </si>
  <si>
    <t>STR C14 L24</t>
  </si>
  <si>
    <t>STR C14 L25</t>
  </si>
  <si>
    <t>STR C15 L3</t>
  </si>
  <si>
    <t>STR C15 L4</t>
  </si>
  <si>
    <t>STR C15 L5</t>
  </si>
  <si>
    <t>STR C15 L6</t>
  </si>
  <si>
    <t>STR C15 L7</t>
  </si>
  <si>
    <t>STR C15 L8</t>
  </si>
  <si>
    <t>STR C15 L9</t>
  </si>
  <si>
    <t>STR C15 L10</t>
  </si>
  <si>
    <t>STR C15 L11</t>
  </si>
  <si>
    <t>STR C15 L12</t>
  </si>
  <si>
    <t>STR C15 L13</t>
  </si>
  <si>
    <t>STR C15 L14</t>
  </si>
  <si>
    <t>STR C15 L15</t>
  </si>
  <si>
    <t>STR C15 L16</t>
  </si>
  <si>
    <t>STR C15 L17</t>
  </si>
  <si>
    <t>STR C15 L18</t>
  </si>
  <si>
    <t>STR C15 L19</t>
  </si>
  <si>
    <t>STR C15 L20</t>
  </si>
  <si>
    <t>STR C15 L21</t>
  </si>
  <si>
    <t>STR C15 L22</t>
  </si>
  <si>
    <t>STR C15 L23</t>
  </si>
  <si>
    <t>STR C15 L24</t>
  </si>
  <si>
    <t>STR C15 L25</t>
  </si>
  <si>
    <t>SJ1 C4 L3</t>
  </si>
  <si>
    <t>SJ1 C4 L4</t>
  </si>
  <si>
    <t>SJ1 C4 L5</t>
  </si>
  <si>
    <t>SJ1 C4 L6</t>
  </si>
  <si>
    <t>SJ1 C4 L7</t>
  </si>
  <si>
    <t>SJ1 C4 L8</t>
  </si>
  <si>
    <t>SJ1 C4 L9</t>
  </si>
  <si>
    <t>SJ1 C4 L10</t>
  </si>
  <si>
    <t>SJ1 C4 L11</t>
  </si>
  <si>
    <t>SJ1 C4 L12</t>
  </si>
  <si>
    <t>SJ1 C4 L13</t>
  </si>
  <si>
    <t>SJ1 C4 L14</t>
  </si>
  <si>
    <t>SJ1 C4 L15</t>
  </si>
  <si>
    <t>SJ1 C4 L16</t>
  </si>
  <si>
    <t>SJ1 C4 L17</t>
  </si>
  <si>
    <t>SJ1 C4 L18</t>
  </si>
  <si>
    <t>SJ1 C4 L19</t>
  </si>
  <si>
    <t>SJ1 C4 L20</t>
  </si>
  <si>
    <t>SJ1 C4 L21</t>
  </si>
  <si>
    <t>SJ1 C4 L22</t>
  </si>
  <si>
    <t>SJ1 C4 L23</t>
  </si>
  <si>
    <t>SJ1 C4 L24</t>
  </si>
  <si>
    <t>SJ1 C4 L25</t>
  </si>
  <si>
    <t>SJ1 C3 L5</t>
  </si>
  <si>
    <t>SJ1 C3 L6</t>
  </si>
  <si>
    <t>SJ1 C3 L7</t>
  </si>
  <si>
    <t>SJ1 C3 L8</t>
  </si>
  <si>
    <t>SJ1 C3 L9</t>
  </si>
  <si>
    <t>SJ1 C3 L10</t>
  </si>
  <si>
    <t>SJ1 C3 L11</t>
  </si>
  <si>
    <t>SJ1 C3 L12</t>
  </si>
  <si>
    <t>SJ1 C3 L13</t>
  </si>
  <si>
    <t>SJ1 C3 L14</t>
  </si>
  <si>
    <t>SJ1 C3 L15</t>
  </si>
  <si>
    <t>SJ1 C3 L16</t>
  </si>
  <si>
    <t>SJ1 C3 L17</t>
  </si>
  <si>
    <t>SJ1 C3 L18</t>
  </si>
  <si>
    <t>SJ1 C3 L19</t>
  </si>
  <si>
    <t>SJ1 C3 L20</t>
  </si>
  <si>
    <t>SJ1 C3 L21</t>
  </si>
  <si>
    <t>SJ1 C3 L22</t>
  </si>
  <si>
    <t>SJ1 C3 L23</t>
  </si>
  <si>
    <t>SJ1 C3 L24</t>
  </si>
  <si>
    <t>SJ1 C3 L25</t>
  </si>
  <si>
    <t>SJ1 C2 L9</t>
  </si>
  <si>
    <t>SJ1 C2 L10</t>
  </si>
  <si>
    <t>SJ1 C2 L11</t>
  </si>
  <si>
    <t>SJ1 C2 L12</t>
  </si>
  <si>
    <t>SJ1 C2 L13</t>
  </si>
  <si>
    <t>SJ1 C2 L14</t>
  </si>
  <si>
    <t>SJ1 C2 L15</t>
  </si>
  <si>
    <t>SJ1 C2 L16</t>
  </si>
  <si>
    <t>SJ1 C2 L17</t>
  </si>
  <si>
    <t>SJ1 C2 L18</t>
  </si>
  <si>
    <t>SJ1 C2 L19</t>
  </si>
  <si>
    <t>SJ1 C2 L20</t>
  </si>
  <si>
    <t>SJ1 C2 L21</t>
  </si>
  <si>
    <t>SJ1 C2 L22</t>
  </si>
  <si>
    <t>SJ1 C2 L23</t>
  </si>
  <si>
    <t>SJ1 C2 L24</t>
  </si>
  <si>
    <t>SJ1 C2 L25</t>
  </si>
  <si>
    <t>SJ1 C1 L5</t>
  </si>
  <si>
    <t>SJ1 C1 L6</t>
  </si>
  <si>
    <t>SJ1 C1 L7</t>
  </si>
  <si>
    <t>SJ1 C1 L8</t>
  </si>
  <si>
    <t>SJ1 C1 L9</t>
  </si>
  <si>
    <t>SJ1 C1 L10</t>
  </si>
  <si>
    <t>SJ1 C1 L11</t>
  </si>
  <si>
    <t>SJ1 C1 L12</t>
  </si>
  <si>
    <t>SJ1 C1 L13</t>
  </si>
  <si>
    <t>SJ1 C1 L14</t>
  </si>
  <si>
    <t>SJ1 C1 L15</t>
  </si>
  <si>
    <t>SJ1 C1 L16</t>
  </si>
  <si>
    <t>SJ1 C1 L17</t>
  </si>
  <si>
    <t>SJ1 C1 L18</t>
  </si>
  <si>
    <t>SJ1 C1 L19</t>
  </si>
  <si>
    <t>SJ1 C1 L20</t>
  </si>
  <si>
    <t>SJ1 C1 L21</t>
  </si>
  <si>
    <t>SJ1 C1 L22</t>
  </si>
  <si>
    <t>SJ1 C1 L23</t>
  </si>
  <si>
    <t>SJ1 C1 L24</t>
  </si>
  <si>
    <t>SJ1 C1 L25</t>
  </si>
  <si>
    <t>G Processus</t>
  </si>
  <si>
    <t>H Processus</t>
  </si>
  <si>
    <t>I Processus</t>
  </si>
  <si>
    <t>J Processus</t>
  </si>
  <si>
    <t>K Processus</t>
  </si>
  <si>
    <t>L Processus</t>
  </si>
  <si>
    <t>M Processus</t>
  </si>
  <si>
    <t>N Processus</t>
  </si>
  <si>
    <t>O Processus</t>
  </si>
  <si>
    <t>P Processus</t>
  </si>
  <si>
    <t>Q Processus</t>
  </si>
  <si>
    <t>R Processus</t>
  </si>
  <si>
    <t>S Processus</t>
  </si>
  <si>
    <t>T Processus</t>
  </si>
  <si>
    <t>U Processus</t>
  </si>
  <si>
    <t>V Processus</t>
  </si>
  <si>
    <t>W Processus</t>
  </si>
  <si>
    <t>X Processus</t>
  </si>
  <si>
    <t>Réception</t>
  </si>
  <si>
    <t>LV1</t>
  </si>
  <si>
    <t>Cadreuse Volume</t>
  </si>
  <si>
    <t>Poste Tiroir</t>
  </si>
  <si>
    <t>Emballage</t>
  </si>
  <si>
    <t>Cadreuse B &amp; L</t>
  </si>
  <si>
    <t>Colis Tiroirs</t>
  </si>
  <si>
    <t>Presse</t>
  </si>
  <si>
    <t>Chaine A</t>
  </si>
  <si>
    <t>Chaine B</t>
  </si>
  <si>
    <t>Cabine Volume</t>
  </si>
  <si>
    <t>Contrôle Chant</t>
  </si>
  <si>
    <t>Ponceuse</t>
  </si>
  <si>
    <t>Contrôle</t>
  </si>
  <si>
    <t>Cabine Volume 1</t>
  </si>
  <si>
    <t>Cabine Volume 2</t>
  </si>
  <si>
    <t>Poste contrôle</t>
  </si>
  <si>
    <t>I</t>
  </si>
  <si>
    <t>010</t>
  </si>
  <si>
    <t>M</t>
  </si>
  <si>
    <t>130 (Homag 2)</t>
  </si>
  <si>
    <t>130</t>
  </si>
  <si>
    <t>008</t>
  </si>
  <si>
    <t>Maitrise des consommations de colle</t>
  </si>
  <si>
    <t>F</t>
  </si>
  <si>
    <t>002</t>
  </si>
  <si>
    <t>Contrôle démarrage hebdomadaire Homag 2</t>
  </si>
  <si>
    <t>006</t>
  </si>
  <si>
    <t>Réglage butée équerrage Homag 1 &amp; 2</t>
  </si>
  <si>
    <t>007</t>
  </si>
  <si>
    <t>Vérifier la capabilité des façonneuses</t>
  </si>
  <si>
    <t>110 (Homag 1)</t>
  </si>
  <si>
    <t>110</t>
  </si>
  <si>
    <t>019</t>
  </si>
  <si>
    <t>Défauthèque Homag 1</t>
  </si>
  <si>
    <t>044</t>
  </si>
  <si>
    <t>Affutage outils secteur Homag</t>
  </si>
  <si>
    <t>022</t>
  </si>
  <si>
    <t>Localisation des produits Homag</t>
  </si>
  <si>
    <t>E</t>
  </si>
  <si>
    <t>004</t>
  </si>
  <si>
    <t>Contrôle table de mesure Homag 2</t>
  </si>
  <si>
    <t>Contrôle des températures de colle Homag 2</t>
  </si>
  <si>
    <t>001</t>
  </si>
  <si>
    <t>Anti-Adhérent et Nettoyage</t>
  </si>
  <si>
    <t>Changement de déchiqueteurs</t>
  </si>
  <si>
    <t>005</t>
  </si>
  <si>
    <r>
      <t>Maintenance de 1</t>
    </r>
    <r>
      <rPr>
        <vertAlign val="superscript"/>
        <sz val="11"/>
        <color theme="1"/>
        <rFont val="Calibri"/>
        <family val="2"/>
        <scheme val="minor"/>
      </rPr>
      <t>er</t>
    </r>
    <r>
      <rPr>
        <sz val="11"/>
        <color theme="1"/>
        <rFont val="Calibri"/>
        <family val="2"/>
        <scheme val="minor"/>
      </rPr>
      <t xml:space="preserve"> niveau Homag 2</t>
    </r>
  </si>
  <si>
    <t>J.Lemonde</t>
  </si>
  <si>
    <t>V.Eccher</t>
  </si>
  <si>
    <t>D.Fosse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</si>
</sst>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theme="1"/>
      <name val="Calibri"/>
      <family val="2"/>
      <scheme val="minor"/>
    </font>
    <font>
      <b/>
      <sz val="10"/>
      <color theme="9" tint="-0.249977111117893"/>
      <name val="Arial"/>
      <family val="2"/>
    </font>
    <font>
      <b/>
      <sz val="9"/>
      <color theme="9" tint="-0.249977111117893"/>
      <name val="Arial"/>
      <family val="2"/>
    </font>
    <font>
      <b/>
      <u/>
      <sz val="20"/>
      <color theme="1"/>
      <name val="Calibri"/>
      <family val="2"/>
      <scheme val="minor"/>
    </font>
    <font>
      <sz val="8"/>
      <name val="Arial"/>
      <family val="2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</font>
    <font>
      <sz val="1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</fills>
  <borders count="6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double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19"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/>
    <xf numFmtId="0" fontId="7" fillId="0" borderId="0" xfId="0" applyFont="1" applyAlignment="1">
      <alignment horizontal="left"/>
    </xf>
    <xf numFmtId="0" fontId="7" fillId="0" borderId="0" xfId="0" applyFont="1" applyFill="1" applyBorder="1" applyAlignment="1">
      <alignment horizontal="left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17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8" xfId="0" applyBorder="1" applyAlignment="1">
      <alignment horizontal="center"/>
    </xf>
    <xf numFmtId="0" fontId="0" fillId="4" borderId="18" xfId="0" applyFill="1" applyBorder="1" applyAlignment="1">
      <alignment horizontal="center"/>
    </xf>
    <xf numFmtId="0" fontId="0" fillId="0" borderId="23" xfId="0" applyBorder="1" applyAlignment="1">
      <alignment horizontal="center" wrapText="1"/>
    </xf>
    <xf numFmtId="0" fontId="0" fillId="0" borderId="33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32" xfId="0" applyBorder="1" applyAlignment="1">
      <alignment horizontal="center" wrapText="1"/>
    </xf>
    <xf numFmtId="0" fontId="0" fillId="0" borderId="33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4" borderId="33" xfId="0" applyFill="1" applyBorder="1" applyAlignment="1">
      <alignment horizontal="center"/>
    </xf>
    <xf numFmtId="0" fontId="0" fillId="4" borderId="32" xfId="0" applyFill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4" borderId="26" xfId="0" applyFill="1" applyBorder="1" applyAlignment="1">
      <alignment horizontal="center"/>
    </xf>
    <xf numFmtId="0" fontId="0" fillId="3" borderId="18" xfId="0" applyFill="1" applyBorder="1" applyAlignment="1">
      <alignment horizontal="center"/>
    </xf>
    <xf numFmtId="0" fontId="0" fillId="3" borderId="21" xfId="0" applyFill="1" applyBorder="1" applyAlignment="1">
      <alignment horizontal="center"/>
    </xf>
    <xf numFmtId="0" fontId="0" fillId="3" borderId="33" xfId="0" applyFill="1" applyBorder="1" applyAlignment="1">
      <alignment horizontal="center"/>
    </xf>
    <xf numFmtId="0" fontId="0" fillId="3" borderId="27" xfId="0" applyFill="1" applyBorder="1" applyAlignment="1">
      <alignment horizontal="center"/>
    </xf>
    <xf numFmtId="0" fontId="0" fillId="3" borderId="31" xfId="0" applyFill="1" applyBorder="1" applyAlignment="1">
      <alignment horizontal="center"/>
    </xf>
    <xf numFmtId="0" fontId="0" fillId="3" borderId="26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3" borderId="34" xfId="0" applyFill="1" applyBorder="1" applyAlignment="1">
      <alignment horizontal="center"/>
    </xf>
    <xf numFmtId="0" fontId="0" fillId="3" borderId="35" xfId="0" applyFill="1" applyBorder="1" applyAlignment="1">
      <alignment horizontal="center"/>
    </xf>
    <xf numFmtId="0" fontId="0" fillId="3" borderId="28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48" xfId="0" applyBorder="1" applyAlignment="1">
      <alignment horizontal="center" wrapText="1"/>
    </xf>
    <xf numFmtId="0" fontId="0" fillId="0" borderId="49" xfId="0" applyBorder="1" applyAlignment="1">
      <alignment horizontal="center" wrapText="1"/>
    </xf>
    <xf numFmtId="0" fontId="0" fillId="0" borderId="50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51" xfId="0" applyBorder="1" applyAlignment="1">
      <alignment horizontal="center" wrapText="1"/>
    </xf>
    <xf numFmtId="0" fontId="8" fillId="0" borderId="1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40" xfId="0" applyBorder="1"/>
    <xf numFmtId="0" fontId="0" fillId="0" borderId="0" xfId="0" applyBorder="1"/>
    <xf numFmtId="0" fontId="0" fillId="0" borderId="3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57" xfId="0" applyBorder="1" applyAlignment="1">
      <alignment horizontal="center" wrapText="1"/>
    </xf>
    <xf numFmtId="0" fontId="0" fillId="0" borderId="51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58" xfId="0" applyBorder="1"/>
    <xf numFmtId="49" fontId="2" fillId="2" borderId="60" xfId="1" applyNumberFormat="1" applyFont="1" applyFill="1" applyBorder="1" applyAlignment="1">
      <alignment horizontal="center" vertical="center" wrapText="1"/>
    </xf>
    <xf numFmtId="0" fontId="2" fillId="2" borderId="61" xfId="1" applyFont="1" applyFill="1" applyBorder="1" applyAlignment="1">
      <alignment horizontal="center" vertical="center"/>
    </xf>
    <xf numFmtId="0" fontId="2" fillId="2" borderId="60" xfId="1" applyFont="1" applyFill="1" applyBorder="1" applyAlignment="1">
      <alignment horizontal="center" vertical="center" wrapText="1"/>
    </xf>
    <xf numFmtId="0" fontId="2" fillId="2" borderId="60" xfId="1" applyFont="1" applyFill="1" applyBorder="1" applyAlignment="1">
      <alignment horizontal="center" vertical="center"/>
    </xf>
    <xf numFmtId="14" fontId="2" fillId="2" borderId="60" xfId="1" applyNumberFormat="1" applyFont="1" applyFill="1" applyBorder="1" applyAlignment="1">
      <alignment horizontal="center" vertical="center" wrapText="1"/>
    </xf>
    <xf numFmtId="0" fontId="2" fillId="2" borderId="62" xfId="1" applyFont="1" applyFill="1" applyBorder="1" applyAlignment="1">
      <alignment horizontal="center" vertical="center" wrapText="1"/>
    </xf>
    <xf numFmtId="14" fontId="0" fillId="0" borderId="1" xfId="0" applyNumberFormat="1" applyBorder="1"/>
    <xf numFmtId="0" fontId="0" fillId="0" borderId="52" xfId="0" applyBorder="1"/>
    <xf numFmtId="14" fontId="0" fillId="0" borderId="52" xfId="0" applyNumberFormat="1" applyBorder="1"/>
    <xf numFmtId="0" fontId="0" fillId="0" borderId="54" xfId="0" applyBorder="1"/>
    <xf numFmtId="0" fontId="0" fillId="0" borderId="63" xfId="0" applyBorder="1"/>
    <xf numFmtId="0" fontId="0" fillId="0" borderId="47" xfId="0" applyBorder="1"/>
    <xf numFmtId="0" fontId="0" fillId="0" borderId="64" xfId="0" applyBorder="1"/>
    <xf numFmtId="49" fontId="0" fillId="0" borderId="52" xfId="0" applyNumberFormat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49" fontId="0" fillId="0" borderId="54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14" fontId="0" fillId="0" borderId="54" xfId="0" applyNumberFormat="1" applyBorder="1"/>
    <xf numFmtId="0" fontId="3" fillId="6" borderId="59" xfId="0" applyFont="1" applyFill="1" applyBorder="1" applyAlignment="1">
      <alignment horizontal="center" vertical="center" textRotation="90"/>
    </xf>
    <xf numFmtId="0" fontId="3" fillId="6" borderId="60" xfId="0" applyFont="1" applyFill="1" applyBorder="1" applyAlignment="1">
      <alignment horizontal="center" vertical="center" textRotation="90"/>
    </xf>
    <xf numFmtId="0" fontId="3" fillId="6" borderId="41" xfId="0" applyFont="1" applyFill="1" applyBorder="1" applyAlignment="1">
      <alignment horizontal="center" vertical="center" textRotation="90"/>
    </xf>
    <xf numFmtId="0" fontId="3" fillId="8" borderId="59" xfId="0" applyFont="1" applyFill="1" applyBorder="1" applyAlignment="1">
      <alignment horizontal="center" vertical="center" textRotation="90"/>
    </xf>
    <xf numFmtId="0" fontId="3" fillId="8" borderId="60" xfId="0" applyFont="1" applyFill="1" applyBorder="1" applyAlignment="1">
      <alignment horizontal="center" vertical="center" textRotation="90"/>
    </xf>
    <xf numFmtId="0" fontId="9" fillId="8" borderId="60" xfId="0" applyFont="1" applyFill="1" applyBorder="1" applyAlignment="1">
      <alignment horizontal="center" vertical="center" textRotation="90"/>
    </xf>
    <xf numFmtId="0" fontId="3" fillId="8" borderId="40" xfId="0" applyFont="1" applyFill="1" applyBorder="1" applyAlignment="1">
      <alignment horizontal="center" vertical="center" textRotation="90"/>
    </xf>
    <xf numFmtId="0" fontId="0" fillId="0" borderId="52" xfId="0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3" fillId="8" borderId="41" xfId="0" applyFont="1" applyFill="1" applyBorder="1" applyAlignment="1">
      <alignment horizontal="center" vertical="center" textRotation="90"/>
    </xf>
    <xf numFmtId="0" fontId="3" fillId="9" borderId="59" xfId="0" applyFont="1" applyFill="1" applyBorder="1" applyAlignment="1">
      <alignment horizontal="center" vertical="center" textRotation="90"/>
    </xf>
    <xf numFmtId="0" fontId="3" fillId="9" borderId="60" xfId="0" applyFont="1" applyFill="1" applyBorder="1" applyAlignment="1">
      <alignment horizontal="center" vertical="center" textRotation="90"/>
    </xf>
    <xf numFmtId="0" fontId="9" fillId="9" borderId="60" xfId="0" applyFont="1" applyFill="1" applyBorder="1" applyAlignment="1">
      <alignment horizontal="center" vertical="center" textRotation="90"/>
    </xf>
    <xf numFmtId="0" fontId="3" fillId="9" borderId="41" xfId="0" applyFont="1" applyFill="1" applyBorder="1" applyAlignment="1">
      <alignment horizontal="center" vertical="center" textRotation="90"/>
    </xf>
    <xf numFmtId="0" fontId="3" fillId="10" borderId="59" xfId="0" applyFont="1" applyFill="1" applyBorder="1" applyAlignment="1">
      <alignment horizontal="center" vertical="center" textRotation="90"/>
    </xf>
    <xf numFmtId="0" fontId="3" fillId="10" borderId="60" xfId="0" applyFont="1" applyFill="1" applyBorder="1" applyAlignment="1">
      <alignment horizontal="center" vertical="center" textRotation="90"/>
    </xf>
    <xf numFmtId="0" fontId="9" fillId="10" borderId="60" xfId="0" applyFont="1" applyFill="1" applyBorder="1" applyAlignment="1">
      <alignment horizontal="center" vertical="center" textRotation="90"/>
    </xf>
    <xf numFmtId="0" fontId="3" fillId="10" borderId="41" xfId="0" applyFont="1" applyFill="1" applyBorder="1" applyAlignment="1">
      <alignment horizontal="center" vertical="center" textRotation="90"/>
    </xf>
    <xf numFmtId="0" fontId="3" fillId="9" borderId="65" xfId="0" applyFont="1" applyFill="1" applyBorder="1" applyAlignment="1">
      <alignment horizontal="center" vertical="center" textRotation="90"/>
    </xf>
    <xf numFmtId="0" fontId="3" fillId="9" borderId="40" xfId="0" applyFont="1" applyFill="1" applyBorder="1" applyAlignment="1">
      <alignment horizontal="center" vertical="center" textRotation="90"/>
    </xf>
    <xf numFmtId="0" fontId="3" fillId="12" borderId="59" xfId="0" applyFont="1" applyFill="1" applyBorder="1" applyAlignment="1">
      <alignment horizontal="center" vertical="center" textRotation="90"/>
    </xf>
    <xf numFmtId="0" fontId="3" fillId="12" borderId="60" xfId="0" applyFont="1" applyFill="1" applyBorder="1" applyAlignment="1">
      <alignment horizontal="center" vertical="center" textRotation="90"/>
    </xf>
    <xf numFmtId="0" fontId="9" fillId="12" borderId="60" xfId="0" applyFont="1" applyFill="1" applyBorder="1" applyAlignment="1">
      <alignment horizontal="center" vertical="center" textRotation="90"/>
    </xf>
    <xf numFmtId="0" fontId="3" fillId="12" borderId="40" xfId="0" applyFont="1" applyFill="1" applyBorder="1" applyAlignment="1">
      <alignment horizontal="center" vertical="center" textRotation="90"/>
    </xf>
    <xf numFmtId="0" fontId="3" fillId="12" borderId="41" xfId="0" applyFont="1" applyFill="1" applyBorder="1" applyAlignment="1">
      <alignment horizontal="center" vertical="center" textRotation="90"/>
    </xf>
    <xf numFmtId="0" fontId="3" fillId="10" borderId="40" xfId="0" applyFont="1" applyFill="1" applyBorder="1" applyAlignment="1">
      <alignment horizontal="center" vertical="center" textRotation="90"/>
    </xf>
    <xf numFmtId="0" fontId="3" fillId="13" borderId="59" xfId="0" applyFont="1" applyFill="1" applyBorder="1" applyAlignment="1">
      <alignment horizontal="center" vertical="center" textRotation="90"/>
    </xf>
    <xf numFmtId="0" fontId="3" fillId="13" borderId="60" xfId="0" applyFont="1" applyFill="1" applyBorder="1" applyAlignment="1">
      <alignment horizontal="center" vertical="center" textRotation="90"/>
    </xf>
    <xf numFmtId="0" fontId="9" fillId="13" borderId="60" xfId="0" applyFont="1" applyFill="1" applyBorder="1" applyAlignment="1">
      <alignment horizontal="center" vertical="center" textRotation="90"/>
    </xf>
    <xf numFmtId="0" fontId="3" fillId="13" borderId="41" xfId="0" applyFont="1" applyFill="1" applyBorder="1" applyAlignment="1">
      <alignment horizontal="center" vertical="center" textRotation="90"/>
    </xf>
    <xf numFmtId="0" fontId="3" fillId="13" borderId="40" xfId="0" applyFont="1" applyFill="1" applyBorder="1" applyAlignment="1">
      <alignment horizontal="center" vertical="center" textRotation="90"/>
    </xf>
    <xf numFmtId="0" fontId="3" fillId="14" borderId="59" xfId="0" applyFont="1" applyFill="1" applyBorder="1" applyAlignment="1">
      <alignment horizontal="center" vertical="center" textRotation="90"/>
    </xf>
    <xf numFmtId="0" fontId="3" fillId="14" borderId="60" xfId="0" applyFont="1" applyFill="1" applyBorder="1" applyAlignment="1">
      <alignment horizontal="center" vertical="center" textRotation="90"/>
    </xf>
    <xf numFmtId="0" fontId="9" fillId="14" borderId="60" xfId="0" applyFont="1" applyFill="1" applyBorder="1" applyAlignment="1">
      <alignment horizontal="center" vertical="center" textRotation="90"/>
    </xf>
    <xf numFmtId="0" fontId="3" fillId="14" borderId="41" xfId="0" applyFont="1" applyFill="1" applyBorder="1" applyAlignment="1">
      <alignment horizontal="center" vertical="center" textRotation="90"/>
    </xf>
    <xf numFmtId="0" fontId="3" fillId="14" borderId="40" xfId="0" applyFont="1" applyFill="1" applyBorder="1" applyAlignment="1">
      <alignment horizontal="center" vertical="center" textRotation="90"/>
    </xf>
    <xf numFmtId="49" fontId="0" fillId="0" borderId="0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5" borderId="14" xfId="0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0" fillId="5" borderId="16" xfId="0" applyFill="1" applyBorder="1" applyAlignment="1">
      <alignment horizontal="center"/>
    </xf>
    <xf numFmtId="0" fontId="0" fillId="13" borderId="42" xfId="0" applyFill="1" applyBorder="1" applyAlignment="1">
      <alignment horizontal="center"/>
    </xf>
    <xf numFmtId="0" fontId="0" fillId="13" borderId="43" xfId="0" applyFill="1" applyBorder="1" applyAlignment="1">
      <alignment horizontal="center"/>
    </xf>
    <xf numFmtId="0" fontId="0" fillId="13" borderId="44" xfId="0" applyFill="1" applyBorder="1" applyAlignment="1">
      <alignment horizontal="center"/>
    </xf>
    <xf numFmtId="0" fontId="0" fillId="14" borderId="42" xfId="0" applyFill="1" applyBorder="1" applyAlignment="1">
      <alignment horizontal="center"/>
    </xf>
    <xf numFmtId="0" fontId="0" fillId="14" borderId="43" xfId="0" applyFill="1" applyBorder="1" applyAlignment="1">
      <alignment horizontal="center"/>
    </xf>
    <xf numFmtId="0" fontId="0" fillId="14" borderId="44" xfId="0" applyFill="1" applyBorder="1" applyAlignment="1">
      <alignment horizontal="center"/>
    </xf>
    <xf numFmtId="0" fontId="0" fillId="13" borderId="14" xfId="0" applyFill="1" applyBorder="1" applyAlignment="1">
      <alignment horizontal="center"/>
    </xf>
    <xf numFmtId="0" fontId="0" fillId="13" borderId="15" xfId="0" applyFill="1" applyBorder="1" applyAlignment="1">
      <alignment horizontal="center"/>
    </xf>
    <xf numFmtId="0" fontId="0" fillId="13" borderId="16" xfId="0" applyFill="1" applyBorder="1" applyAlignment="1">
      <alignment horizontal="center"/>
    </xf>
    <xf numFmtId="0" fontId="0" fillId="14" borderId="14" xfId="0" applyFill="1" applyBorder="1" applyAlignment="1">
      <alignment horizontal="center"/>
    </xf>
    <xf numFmtId="0" fontId="0" fillId="14" borderId="15" xfId="0" applyFill="1" applyBorder="1" applyAlignment="1">
      <alignment horizontal="center"/>
    </xf>
    <xf numFmtId="0" fontId="0" fillId="14" borderId="16" xfId="0" applyFill="1" applyBorder="1" applyAlignment="1">
      <alignment horizontal="center"/>
    </xf>
    <xf numFmtId="0" fontId="0" fillId="12" borderId="14" xfId="0" applyFill="1" applyBorder="1" applyAlignment="1">
      <alignment horizontal="center"/>
    </xf>
    <xf numFmtId="0" fontId="0" fillId="12" borderId="15" xfId="0" applyFill="1" applyBorder="1" applyAlignment="1">
      <alignment horizontal="center"/>
    </xf>
    <xf numFmtId="0" fontId="0" fillId="12" borderId="16" xfId="0" applyFill="1" applyBorder="1" applyAlignment="1">
      <alignment horizontal="center"/>
    </xf>
    <xf numFmtId="0" fontId="0" fillId="12" borderId="42" xfId="0" applyFill="1" applyBorder="1" applyAlignment="1">
      <alignment horizontal="center"/>
    </xf>
    <xf numFmtId="0" fontId="0" fillId="12" borderId="43" xfId="0" applyFill="1" applyBorder="1" applyAlignment="1">
      <alignment horizontal="center"/>
    </xf>
    <xf numFmtId="0" fontId="0" fillId="12" borderId="44" xfId="0" applyFill="1" applyBorder="1" applyAlignment="1">
      <alignment horizontal="center"/>
    </xf>
    <xf numFmtId="0" fontId="0" fillId="10" borderId="14" xfId="0" applyFill="1" applyBorder="1" applyAlignment="1">
      <alignment horizontal="center"/>
    </xf>
    <xf numFmtId="0" fontId="0" fillId="10" borderId="15" xfId="0" applyFill="1" applyBorder="1" applyAlignment="1">
      <alignment horizontal="center"/>
    </xf>
    <xf numFmtId="0" fontId="0" fillId="10" borderId="16" xfId="0" applyFill="1" applyBorder="1" applyAlignment="1">
      <alignment horizontal="center"/>
    </xf>
    <xf numFmtId="0" fontId="0" fillId="8" borderId="42" xfId="0" applyFill="1" applyBorder="1" applyAlignment="1">
      <alignment horizontal="center"/>
    </xf>
    <xf numFmtId="0" fontId="0" fillId="8" borderId="43" xfId="0" applyFill="1" applyBorder="1" applyAlignment="1">
      <alignment horizontal="center"/>
    </xf>
    <xf numFmtId="0" fontId="0" fillId="8" borderId="44" xfId="0" applyFill="1" applyBorder="1" applyAlignment="1">
      <alignment horizontal="center"/>
    </xf>
    <xf numFmtId="0" fontId="0" fillId="9" borderId="42" xfId="0" applyFill="1" applyBorder="1" applyAlignment="1">
      <alignment horizontal="center"/>
    </xf>
    <xf numFmtId="0" fontId="0" fillId="9" borderId="43" xfId="0" applyFill="1" applyBorder="1" applyAlignment="1">
      <alignment horizontal="center"/>
    </xf>
    <xf numFmtId="0" fontId="0" fillId="9" borderId="44" xfId="0" applyFill="1" applyBorder="1" applyAlignment="1">
      <alignment horizontal="center"/>
    </xf>
    <xf numFmtId="0" fontId="0" fillId="9" borderId="14" xfId="0" applyFill="1" applyBorder="1" applyAlignment="1">
      <alignment horizontal="center"/>
    </xf>
    <xf numFmtId="0" fontId="0" fillId="9" borderId="15" xfId="0" applyFill="1" applyBorder="1" applyAlignment="1">
      <alignment horizontal="center"/>
    </xf>
    <xf numFmtId="0" fontId="0" fillId="9" borderId="16" xfId="0" applyFill="1" applyBorder="1" applyAlignment="1">
      <alignment horizontal="center"/>
    </xf>
    <xf numFmtId="0" fontId="0" fillId="8" borderId="14" xfId="0" applyFill="1" applyBorder="1" applyAlignment="1">
      <alignment horizontal="center"/>
    </xf>
    <xf numFmtId="0" fontId="0" fillId="8" borderId="15" xfId="0" applyFill="1" applyBorder="1" applyAlignment="1">
      <alignment horizontal="center"/>
    </xf>
    <xf numFmtId="0" fontId="0" fillId="8" borderId="16" xfId="0" applyFill="1" applyBorder="1" applyAlignment="1">
      <alignment horizontal="center"/>
    </xf>
    <xf numFmtId="0" fontId="0" fillId="0" borderId="54" xfId="0" applyBorder="1" applyAlignment="1">
      <alignment horizontal="center"/>
    </xf>
    <xf numFmtId="0" fontId="0" fillId="11" borderId="42" xfId="0" applyFill="1" applyBorder="1" applyAlignment="1">
      <alignment horizontal="center"/>
    </xf>
    <xf numFmtId="0" fontId="0" fillId="11" borderId="43" xfId="0" applyFill="1" applyBorder="1" applyAlignment="1">
      <alignment horizontal="center"/>
    </xf>
    <xf numFmtId="0" fontId="0" fillId="11" borderId="44" xfId="0" applyFill="1" applyBorder="1" applyAlignment="1">
      <alignment horizontal="center"/>
    </xf>
    <xf numFmtId="0" fontId="0" fillId="10" borderId="42" xfId="0" applyFill="1" applyBorder="1" applyAlignment="1">
      <alignment horizontal="center"/>
    </xf>
    <xf numFmtId="0" fontId="0" fillId="10" borderId="43" xfId="0" applyFill="1" applyBorder="1" applyAlignment="1">
      <alignment horizontal="center"/>
    </xf>
    <xf numFmtId="0" fontId="0" fillId="10" borderId="44" xfId="0" applyFill="1" applyBorder="1" applyAlignment="1">
      <alignment horizontal="center"/>
    </xf>
    <xf numFmtId="0" fontId="10" fillId="7" borderId="42" xfId="0" applyFont="1" applyFill="1" applyBorder="1" applyAlignment="1">
      <alignment horizontal="center"/>
    </xf>
    <xf numFmtId="0" fontId="10" fillId="7" borderId="43" xfId="0" applyFont="1" applyFill="1" applyBorder="1" applyAlignment="1">
      <alignment horizontal="center"/>
    </xf>
    <xf numFmtId="0" fontId="10" fillId="7" borderId="44" xfId="0" applyFont="1" applyFill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0" fillId="6" borderId="39" xfId="0" applyFill="1" applyBorder="1" applyAlignment="1">
      <alignment horizontal="center" vertical="center"/>
    </xf>
    <xf numFmtId="0" fontId="0" fillId="0" borderId="40" xfId="0" applyBorder="1"/>
    <xf numFmtId="0" fontId="0" fillId="0" borderId="41" xfId="0" applyBorder="1"/>
    <xf numFmtId="0" fontId="0" fillId="0" borderId="42" xfId="0" applyBorder="1"/>
    <xf numFmtId="0" fontId="0" fillId="0" borderId="43" xfId="0" applyBorder="1"/>
    <xf numFmtId="0" fontId="0" fillId="0" borderId="44" xfId="0" applyBorder="1"/>
    <xf numFmtId="49" fontId="0" fillId="0" borderId="54" xfId="0" applyNumberFormat="1" applyBorder="1" applyAlignment="1">
      <alignment horizontal="center"/>
    </xf>
    <xf numFmtId="49" fontId="0" fillId="0" borderId="50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53" xfId="0" applyBorder="1" applyAlignment="1">
      <alignment horizontal="center"/>
    </xf>
    <xf numFmtId="0" fontId="2" fillId="2" borderId="59" xfId="1" applyFont="1" applyFill="1" applyBorder="1" applyAlignment="1">
      <alignment horizontal="center" vertical="center"/>
    </xf>
    <xf numFmtId="0" fontId="2" fillId="2" borderId="60" xfId="1" applyFont="1" applyFill="1" applyBorder="1" applyAlignment="1">
      <alignment horizontal="center" vertical="center"/>
    </xf>
    <xf numFmtId="49" fontId="0" fillId="0" borderId="18" xfId="0" applyNumberFormat="1" applyBorder="1" applyAlignment="1">
      <alignment horizontal="center"/>
    </xf>
    <xf numFmtId="49" fontId="0" fillId="0" borderId="3" xfId="0" applyNumberFormat="1" applyBorder="1" applyAlignment="1">
      <alignment horizontal="center"/>
    </xf>
    <xf numFmtId="0" fontId="2" fillId="2" borderId="60" xfId="1" applyFont="1" applyFill="1" applyBorder="1" applyAlignment="1">
      <alignment horizontal="center" vertical="center" wrapText="1"/>
    </xf>
    <xf numFmtId="49" fontId="2" fillId="2" borderId="40" xfId="1" applyNumberFormat="1" applyFont="1" applyFill="1" applyBorder="1" applyAlignment="1">
      <alignment horizontal="center" vertical="center" wrapText="1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6" fillId="0" borderId="0" xfId="0" applyFont="1" applyAlignment="1">
      <alignment horizontal="center" vertical="top" wrapText="1"/>
    </xf>
    <xf numFmtId="0" fontId="6" fillId="0" borderId="0" xfId="0" applyFont="1" applyAlignment="1">
      <alignment horizontal="center" vertical="top"/>
    </xf>
    <xf numFmtId="0" fontId="0" fillId="0" borderId="50" xfId="0" applyBorder="1" applyAlignment="1">
      <alignment horizontal="left" wrapText="1"/>
    </xf>
    <xf numFmtId="0" fontId="0" fillId="4" borderId="52" xfId="0" applyFill="1" applyBorder="1"/>
    <xf numFmtId="49" fontId="0" fillId="0" borderId="63" xfId="0" applyNumberFormat="1" applyBorder="1" applyAlignment="1">
      <alignment horizontal="center"/>
    </xf>
    <xf numFmtId="49" fontId="0" fillId="0" borderId="66" xfId="0" applyNumberFormat="1" applyBorder="1" applyAlignment="1">
      <alignment horizontal="center"/>
    </xf>
    <xf numFmtId="49" fontId="0" fillId="0" borderId="55" xfId="0" applyNumberFormat="1" applyBorder="1" applyAlignment="1">
      <alignment horizontal="center"/>
    </xf>
    <xf numFmtId="0" fontId="0" fillId="0" borderId="63" xfId="0" applyBorder="1" applyAlignment="1">
      <alignment horizontal="center"/>
    </xf>
    <xf numFmtId="0" fontId="0" fillId="0" borderId="55" xfId="0" applyBorder="1" applyAlignment="1">
      <alignment horizontal="center"/>
    </xf>
    <xf numFmtId="0" fontId="0" fillId="0" borderId="67" xfId="0" applyBorder="1" applyAlignment="1">
      <alignment horizontal="center"/>
    </xf>
  </cellXfs>
  <cellStyles count="2">
    <cellStyle name="Normal" xfId="0" builtinId="0"/>
    <cellStyle name="Normal 2" xfId="1"/>
  </cellStyles>
  <dxfs count="1">
    <dxf>
      <font>
        <strike val="0"/>
      </font>
      <numFmt numFmtId="2" formatCode="0.00"/>
      <fill>
        <patternFill>
          <bgColor rgb="FF00B050"/>
        </patternFill>
      </fill>
    </dxf>
  </dxfs>
  <tableStyles count="0" defaultTableStyle="TableStyleMedium9" defaultPivotStyle="PivotStyleLight16"/>
  <colors>
    <mruColors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923925</xdr:colOff>
      <xdr:row>22</xdr:row>
      <xdr:rowOff>152400</xdr:rowOff>
    </xdr:from>
    <xdr:to>
      <xdr:col>11</xdr:col>
      <xdr:colOff>333375</xdr:colOff>
      <xdr:row>25</xdr:row>
      <xdr:rowOff>95250</xdr:rowOff>
    </xdr:to>
    <xdr:sp macro="[0]!Ligne" textlink="">
      <xdr:nvSpPr>
        <xdr:cNvPr id="2" name="Rectangle 1"/>
        <xdr:cNvSpPr/>
      </xdr:nvSpPr>
      <xdr:spPr>
        <a:xfrm>
          <a:off x="7381875" y="4362450"/>
          <a:ext cx="2667000" cy="5143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Création</a:t>
          </a:r>
          <a:r>
            <a:rPr lang="fr-FR" sz="1100" baseline="0"/>
            <a:t> nouvelle référence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304800</xdr:colOff>
      <xdr:row>2</xdr:row>
      <xdr:rowOff>133350</xdr:rowOff>
    </xdr:from>
    <xdr:to>
      <xdr:col>0</xdr:col>
      <xdr:colOff>4086225</xdr:colOff>
      <xdr:row>13</xdr:row>
      <xdr:rowOff>9525</xdr:rowOff>
    </xdr:to>
    <xdr:sp macro="" textlink="">
      <xdr:nvSpPr>
        <xdr:cNvPr id="2" name="ZoneTexte 1"/>
        <xdr:cNvSpPr txBox="1"/>
      </xdr:nvSpPr>
      <xdr:spPr>
        <a:xfrm>
          <a:off x="304800" y="514350"/>
          <a:ext cx="3781425" cy="1971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Pour ajouter une</a:t>
          </a:r>
          <a:r>
            <a:rPr lang="fr-FR" sz="1100" baseline="0"/>
            <a:t> nouvelle application, saisir à la suite des types déjà enregister:</a:t>
          </a:r>
        </a:p>
        <a:p>
          <a:endParaRPr lang="fr-FR" sz="1100" baseline="0"/>
        </a:p>
        <a:p>
          <a:r>
            <a:rPr lang="fr-FR" sz="1100" baseline="0"/>
            <a:t>colonne B ou D: Nom de l'application</a:t>
          </a:r>
        </a:p>
        <a:p>
          <a:endParaRPr lang="fr-FR" sz="1100" baseline="0"/>
        </a:p>
        <a:p>
          <a:r>
            <a:rPr lang="fr-FR" sz="1100" baseline="0"/>
            <a:t>Uniquement les 3 premières lettres seront retenues dans la référence</a:t>
          </a:r>
        </a:p>
        <a:p>
          <a:r>
            <a:rPr lang="fr-FR" sz="1100" baseline="0"/>
            <a:t>La mise en forme est automatique, et la liste déroulante mise à jour. </a:t>
          </a:r>
        </a:p>
        <a:p>
          <a:r>
            <a:rPr lang="fr-FR" sz="1100" baseline="0"/>
            <a:t>Les 3 premières lettres ne doivent pas être déjà utilisées dans une autre application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647700</xdr:colOff>
      <xdr:row>2</xdr:row>
      <xdr:rowOff>133350</xdr:rowOff>
    </xdr:from>
    <xdr:to>
      <xdr:col>0</xdr:col>
      <xdr:colOff>4086225</xdr:colOff>
      <xdr:row>13</xdr:row>
      <xdr:rowOff>9525</xdr:rowOff>
    </xdr:to>
    <xdr:sp macro="" textlink="">
      <xdr:nvSpPr>
        <xdr:cNvPr id="2" name="ZoneTexte 1"/>
        <xdr:cNvSpPr txBox="1"/>
      </xdr:nvSpPr>
      <xdr:spPr>
        <a:xfrm>
          <a:off x="647700" y="514350"/>
          <a:ext cx="3438525" cy="1971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Pour ajouter un nouvel</a:t>
          </a:r>
          <a:r>
            <a:rPr lang="fr-FR" sz="1100" baseline="0"/>
            <a:t> auteur, saisir à la suite des personnes déjà enregister:</a:t>
          </a:r>
        </a:p>
        <a:p>
          <a:endParaRPr lang="fr-FR" sz="1100" baseline="0"/>
        </a:p>
        <a:p>
          <a:r>
            <a:rPr lang="fr-FR" sz="1100" baseline="0"/>
            <a:t>- Prénom: Colonne B</a:t>
          </a:r>
        </a:p>
        <a:p>
          <a:r>
            <a:rPr lang="fr-FR" sz="1100" baseline="0"/>
            <a:t>- Nom: Colonne C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La mise en forme est automatique, et la liste déroulante mise à jour.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304800</xdr:colOff>
      <xdr:row>2</xdr:row>
      <xdr:rowOff>133350</xdr:rowOff>
    </xdr:from>
    <xdr:to>
      <xdr:col>0</xdr:col>
      <xdr:colOff>4086225</xdr:colOff>
      <xdr:row>13</xdr:row>
      <xdr:rowOff>9525</xdr:rowOff>
    </xdr:to>
    <xdr:sp macro="" textlink="">
      <xdr:nvSpPr>
        <xdr:cNvPr id="2" name="ZoneTexte 1"/>
        <xdr:cNvSpPr txBox="1"/>
      </xdr:nvSpPr>
      <xdr:spPr>
        <a:xfrm>
          <a:off x="304800" y="514350"/>
          <a:ext cx="3781425" cy="1971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Pour ajouter un nouveau</a:t>
          </a:r>
          <a:r>
            <a:rPr lang="fr-FR" sz="1100" baseline="0"/>
            <a:t> processus, saisir à la suite des processus déjà enregister:</a:t>
          </a:r>
        </a:p>
        <a:p>
          <a:endParaRPr lang="fr-FR" sz="1100" baseline="0"/>
        </a:p>
        <a:p>
          <a:r>
            <a:rPr lang="fr-FR" sz="1100" baseline="0"/>
            <a:t>colonne B: Nom du processus </a:t>
          </a:r>
        </a:p>
        <a:p>
          <a:endParaRPr lang="fr-FR" sz="1100" baseline="0"/>
        </a:p>
        <a:p>
          <a:r>
            <a:rPr lang="fr-FR" sz="1100" baseline="0"/>
            <a:t>Uniquement la première lettre sera retenu dans la référence</a:t>
          </a:r>
        </a:p>
        <a:p>
          <a:r>
            <a:rPr lang="fr-FR" sz="1100" baseline="0"/>
            <a:t>La mise en forme est automatique, et la liste déroulante mise à jour.</a:t>
          </a: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La première lettre ne doit pas être déjà utilisée dans un autre type de document.</a:t>
          </a:r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304800</xdr:colOff>
      <xdr:row>2</xdr:row>
      <xdr:rowOff>133350</xdr:rowOff>
    </xdr:from>
    <xdr:to>
      <xdr:col>0</xdr:col>
      <xdr:colOff>4086225</xdr:colOff>
      <xdr:row>13</xdr:row>
      <xdr:rowOff>9525</xdr:rowOff>
    </xdr:to>
    <xdr:sp macro="" textlink="">
      <xdr:nvSpPr>
        <xdr:cNvPr id="2" name="ZoneTexte 1"/>
        <xdr:cNvSpPr txBox="1"/>
      </xdr:nvSpPr>
      <xdr:spPr>
        <a:xfrm>
          <a:off x="304800" y="514350"/>
          <a:ext cx="3781425" cy="1971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Pour ajouter un type de document</a:t>
          </a:r>
          <a:r>
            <a:rPr lang="fr-FR" sz="1100" baseline="0"/>
            <a:t>, saisir à la suite des types déjà enregister:</a:t>
          </a:r>
        </a:p>
        <a:p>
          <a:endParaRPr lang="fr-FR" sz="1100" baseline="0"/>
        </a:p>
        <a:p>
          <a:r>
            <a:rPr lang="fr-FR" sz="1100" baseline="0"/>
            <a:t>colonne B: Nom du type de document</a:t>
          </a:r>
        </a:p>
        <a:p>
          <a:endParaRPr lang="fr-FR" sz="1100" baseline="0"/>
        </a:p>
        <a:p>
          <a:r>
            <a:rPr lang="fr-FR" sz="1100" baseline="0"/>
            <a:t>Uniquement la première lettre sera retenu dans la référence</a:t>
          </a:r>
        </a:p>
        <a:p>
          <a:r>
            <a:rPr lang="fr-FR" sz="1100" baseline="0"/>
            <a:t>La mise en forme est automatique, et la liste déroulante mise à jour. </a:t>
          </a:r>
        </a:p>
        <a:p>
          <a:r>
            <a:rPr lang="fr-FR" sz="1100" baseline="0"/>
            <a:t>La première lettre ne doit pas être déjà utilisée dans un autre type de document.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AVR984"/>
  <sheetViews>
    <sheetView tabSelected="1" topLeftCell="A21" zoomScaleNormal="100" zoomScaleSheetLayoutView="70" workbookViewId="0">
      <selection activeCell="B55" sqref="B55:E55"/>
    </sheetView>
  </sheetViews>
  <sheetFormatPr baseColWidth="10" defaultRowHeight="15"/>
  <cols>
    <col min="2" max="2" width="2.42578125" customWidth="1"/>
    <col min="3" max="3" width="15.140625" customWidth="1"/>
    <col min="4" max="4" width="14.28515625" customWidth="1"/>
    <col min="5" max="5" width="2.85546875" bestFit="1" customWidth="1"/>
    <col min="6" max="6" width="13.28515625" customWidth="1"/>
    <col min="7" max="7" width="5.85546875" customWidth="1"/>
    <col min="8" max="8" width="13.42578125" customWidth="1"/>
    <col min="9" max="9" width="5" customWidth="1"/>
    <col min="10" max="10" width="13.140625" customWidth="1"/>
    <col min="11" max="11" width="48.85546875" customWidth="1"/>
    <col min="12" max="12" width="15.140625" customWidth="1"/>
    <col min="13" max="13" width="11.42578125" customWidth="1"/>
    <col min="14" max="14" width="18.5703125" customWidth="1"/>
    <col min="17" max="17" width="15.140625" customWidth="1"/>
    <col min="20" max="20" width="15.28515625" bestFit="1" customWidth="1"/>
    <col min="21" max="32" width="7.85546875" bestFit="1" customWidth="1"/>
    <col min="33" max="51" width="7.85546875" customWidth="1"/>
    <col min="52" max="55" width="7.85546875" bestFit="1" customWidth="1"/>
    <col min="56" max="77" width="7.85546875" customWidth="1"/>
    <col min="78" max="86" width="7.85546875" bestFit="1" customWidth="1"/>
    <col min="87" max="104" width="7.85546875" customWidth="1"/>
    <col min="105" max="105" width="7.85546875" bestFit="1" customWidth="1"/>
    <col min="106" max="109" width="11.140625" bestFit="1" customWidth="1"/>
    <col min="110" max="131" width="11.140625" customWidth="1"/>
    <col min="132" max="132" width="11.140625" bestFit="1" customWidth="1"/>
    <col min="133" max="133" width="11" customWidth="1"/>
    <col min="134" max="158" width="7.85546875" customWidth="1"/>
    <col min="159" max="159" width="7.85546875" bestFit="1" customWidth="1"/>
    <col min="160" max="456" width="7.85546875" customWidth="1"/>
    <col min="457" max="459" width="9.28515625" bestFit="1" customWidth="1"/>
    <col min="460" max="482" width="9.28515625" customWidth="1"/>
    <col min="483" max="483" width="9.28515625" bestFit="1" customWidth="1"/>
    <col min="484" max="485" width="13.7109375" bestFit="1" customWidth="1"/>
    <col min="486" max="509" width="13.7109375" customWidth="1"/>
    <col min="510" max="511" width="13.7109375" bestFit="1" customWidth="1"/>
    <col min="512" max="536" width="13.7109375" customWidth="1"/>
    <col min="537" max="537" width="13.7109375" bestFit="1" customWidth="1"/>
    <col min="538" max="861" width="13.7109375" customWidth="1"/>
    <col min="862" max="1240" width="12" customWidth="1"/>
    <col min="1241" max="1241" width="12.140625" customWidth="1"/>
    <col min="1242" max="1266" width="12" customWidth="1"/>
  </cols>
  <sheetData>
    <row r="1" spans="2:15" ht="15.75" thickBot="1"/>
    <row r="2" spans="2:15">
      <c r="F2" s="62" t="str">
        <f>Listeapplicable!B59</f>
        <v>B59</v>
      </c>
      <c r="G2" s="63" t="str">
        <f>Listeapplicable!C59</f>
        <v>B59</v>
      </c>
      <c r="H2" s="64" t="str">
        <f>Listeapplicable!B60</f>
        <v>B60</v>
      </c>
      <c r="I2" s="63" t="str">
        <f>Listeapplicable!C60</f>
        <v>B60</v>
      </c>
    </row>
    <row r="3" spans="2:15">
      <c r="F3" s="60" t="str">
        <f>Listeapplicable!B57</f>
        <v>B57</v>
      </c>
      <c r="G3" s="61" t="str">
        <f>Listeapplicable!C57</f>
        <v>B57</v>
      </c>
      <c r="H3" s="59" t="str">
        <f>Listeapplicable!B58</f>
        <v>B58</v>
      </c>
      <c r="I3" s="61" t="str">
        <f>Listeapplicable!C58</f>
        <v>B58</v>
      </c>
    </row>
    <row r="4" spans="2:15">
      <c r="F4" s="60" t="str">
        <f>Listeapplicable!B55</f>
        <v>B55</v>
      </c>
      <c r="G4" s="61" t="str">
        <f>Listeapplicable!C55</f>
        <v>B55</v>
      </c>
      <c r="H4" s="59" t="str">
        <f>Listeapplicable!B56</f>
        <v>B56</v>
      </c>
      <c r="I4" s="61" t="str">
        <f>Listeapplicable!C56</f>
        <v>B56</v>
      </c>
    </row>
    <row r="5" spans="2:15">
      <c r="F5" s="60" t="str">
        <f>Listeapplicable!B53</f>
        <v>B53</v>
      </c>
      <c r="G5" s="61" t="str">
        <f>Listeapplicable!C53</f>
        <v>B53</v>
      </c>
      <c r="H5" s="59" t="str">
        <f>Listeapplicable!B54</f>
        <v>B54</v>
      </c>
      <c r="I5" s="61" t="str">
        <f>Listeapplicable!C54</f>
        <v>B54</v>
      </c>
    </row>
    <row r="6" spans="2:15">
      <c r="F6" s="60" t="str">
        <f>Listeapplicable!B51</f>
        <v>B51</v>
      </c>
      <c r="G6" s="61" t="str">
        <f>Listeapplicable!C51</f>
        <v>B51</v>
      </c>
      <c r="H6" s="59" t="str">
        <f>Listeapplicable!B52</f>
        <v>B52</v>
      </c>
      <c r="I6" s="61" t="str">
        <f>Listeapplicable!C52</f>
        <v>B52</v>
      </c>
    </row>
    <row r="7" spans="2:15" ht="15.75" thickBot="1">
      <c r="F7" s="60" t="str">
        <f>Listeapplicable!B49</f>
        <v>B49</v>
      </c>
      <c r="G7" s="61" t="str">
        <f>Listeapplicable!C49</f>
        <v>B49</v>
      </c>
      <c r="H7" s="59" t="str">
        <f>Listeapplicable!B50</f>
        <v>B50</v>
      </c>
      <c r="I7" s="61" t="str">
        <f>Listeapplicable!C50</f>
        <v>B50</v>
      </c>
    </row>
    <row r="8" spans="2:15">
      <c r="B8" s="49" t="str">
        <f>'Liste processus'!C24</f>
        <v>X</v>
      </c>
      <c r="C8" s="50" t="str">
        <f>'Liste processus'!B24</f>
        <v>X Processus</v>
      </c>
      <c r="F8" s="60" t="str">
        <f>Listeapplicable!B47</f>
        <v>B47</v>
      </c>
      <c r="G8" s="61" t="str">
        <f>Listeapplicable!C47</f>
        <v>B47</v>
      </c>
      <c r="H8" s="59" t="str">
        <f>Listeapplicable!B48</f>
        <v>B48</v>
      </c>
      <c r="I8" s="61" t="str">
        <f>Listeapplicable!C48</f>
        <v>B48</v>
      </c>
    </row>
    <row r="9" spans="2:15">
      <c r="B9" s="211" t="str">
        <f>'Liste processus'!C23</f>
        <v>W</v>
      </c>
      <c r="C9" s="52" t="str">
        <f>'Liste processus'!B23</f>
        <v>W Processus</v>
      </c>
      <c r="F9" s="60" t="str">
        <f>Listeapplicable!B45</f>
        <v>B45</v>
      </c>
      <c r="G9" s="61" t="str">
        <f>Listeapplicable!C45</f>
        <v>B45</v>
      </c>
      <c r="H9" s="59" t="str">
        <f>Listeapplicable!B46</f>
        <v>B46</v>
      </c>
      <c r="I9" s="61" t="str">
        <f>Listeapplicable!C46</f>
        <v>B46</v>
      </c>
    </row>
    <row r="10" spans="2:15">
      <c r="B10" s="51" t="str">
        <f>'Liste processus'!C22</f>
        <v>V</v>
      </c>
      <c r="C10" s="52" t="str">
        <f>'Liste processus'!B22</f>
        <v>V Processus</v>
      </c>
      <c r="F10" s="60" t="str">
        <f>Listeapplicable!B43</f>
        <v>B43</v>
      </c>
      <c r="G10" s="61" t="str">
        <f>Listeapplicable!C43</f>
        <v>B43</v>
      </c>
      <c r="H10" s="59" t="str">
        <f>Listeapplicable!B44</f>
        <v>B44</v>
      </c>
      <c r="I10" s="61" t="str">
        <f>Listeapplicable!C44</f>
        <v>B44</v>
      </c>
    </row>
    <row r="11" spans="2:15">
      <c r="B11" s="51" t="str">
        <f>'Liste processus'!C21</f>
        <v>U</v>
      </c>
      <c r="C11" s="52" t="str">
        <f>'Liste processus'!B21</f>
        <v>U Processus</v>
      </c>
      <c r="F11" s="60" t="str">
        <f>Listeapplicable!B41</f>
        <v>B41</v>
      </c>
      <c r="G11" s="61" t="str">
        <f>Listeapplicable!C41</f>
        <v>B41</v>
      </c>
      <c r="H11" s="59" t="str">
        <f>Listeapplicable!B42</f>
        <v>B42</v>
      </c>
      <c r="I11" s="61" t="str">
        <f>Listeapplicable!C42</f>
        <v>B42</v>
      </c>
    </row>
    <row r="12" spans="2:15">
      <c r="B12" s="51" t="str">
        <f>'Liste processus'!C20</f>
        <v>T</v>
      </c>
      <c r="C12" s="52" t="str">
        <f>'Liste processus'!B20</f>
        <v>T Processus</v>
      </c>
      <c r="F12" s="60" t="str">
        <f>Listeapplicable!B39</f>
        <v>B39</v>
      </c>
      <c r="G12" s="61" t="str">
        <f>Listeapplicable!C39</f>
        <v>B39</v>
      </c>
      <c r="H12" s="59" t="str">
        <f>Listeapplicable!B40</f>
        <v>B40</v>
      </c>
      <c r="I12" s="61" t="str">
        <f>Listeapplicable!C40</f>
        <v>B40</v>
      </c>
    </row>
    <row r="13" spans="2:15">
      <c r="B13" s="51" t="str">
        <f>'Liste processus'!C19</f>
        <v>S</v>
      </c>
      <c r="C13" s="52" t="str">
        <f>'Liste processus'!B19</f>
        <v>S Processus</v>
      </c>
      <c r="F13" s="60" t="str">
        <f>Listeapplicable!B37</f>
        <v>B37</v>
      </c>
      <c r="G13" s="61" t="str">
        <f>Listeapplicable!C37</f>
        <v>B37</v>
      </c>
      <c r="H13" s="59" t="str">
        <f>Listeapplicable!B38</f>
        <v>B38</v>
      </c>
      <c r="I13" s="61" t="str">
        <f>Listeapplicable!C38</f>
        <v>B38</v>
      </c>
    </row>
    <row r="14" spans="2:15">
      <c r="B14" s="51" t="str">
        <f>'Liste processus'!C18</f>
        <v>R</v>
      </c>
      <c r="C14" s="52" t="str">
        <f>'Liste processus'!B18</f>
        <v>R Processus</v>
      </c>
      <c r="F14" s="60" t="str">
        <f>Listeapplicable!B35</f>
        <v>B35</v>
      </c>
      <c r="G14" s="61" t="str">
        <f>Listeapplicable!C35</f>
        <v>B35</v>
      </c>
      <c r="H14" s="59" t="str">
        <f>Listeapplicable!B36</f>
        <v>B36</v>
      </c>
      <c r="I14" s="61" t="str">
        <f>Listeapplicable!C36</f>
        <v>B36</v>
      </c>
    </row>
    <row r="15" spans="2:15">
      <c r="B15" s="51" t="str">
        <f>'Liste processus'!C17</f>
        <v>Q</v>
      </c>
      <c r="C15" s="52" t="str">
        <f>'Liste processus'!B17</f>
        <v>Q Processus</v>
      </c>
      <c r="F15" s="60" t="str">
        <f>Listeapplicable!B33</f>
        <v>B33</v>
      </c>
      <c r="G15" s="61" t="str">
        <f>Listeapplicable!C33</f>
        <v>B33</v>
      </c>
      <c r="H15" s="59" t="str">
        <f>Listeapplicable!B34</f>
        <v>B34</v>
      </c>
      <c r="I15" s="61" t="str">
        <f>Listeapplicable!C34</f>
        <v>B34</v>
      </c>
    </row>
    <row r="16" spans="2:15">
      <c r="B16" s="51" t="str">
        <f>'Liste processus'!C16</f>
        <v>P</v>
      </c>
      <c r="C16" s="52" t="str">
        <f>'Liste processus'!B16</f>
        <v>P Processus</v>
      </c>
      <c r="F16" s="60" t="str">
        <f>Listeapplicable!B31</f>
        <v>B31</v>
      </c>
      <c r="G16" s="61" t="str">
        <f>Listeapplicable!C31</f>
        <v>B31</v>
      </c>
      <c r="H16" s="59" t="str">
        <f>Listeapplicable!B32</f>
        <v>B32</v>
      </c>
      <c r="I16" s="61" t="str">
        <f>Listeapplicable!C32</f>
        <v>B32</v>
      </c>
      <c r="O16" s="4"/>
    </row>
    <row r="17" spans="2:1266">
      <c r="B17" s="51" t="str">
        <f>'Liste processus'!C15</f>
        <v>O</v>
      </c>
      <c r="C17" s="52" t="str">
        <f>'Liste processus'!B15</f>
        <v>O Processus</v>
      </c>
      <c r="F17" s="60" t="str">
        <f>Listeapplicable!B29</f>
        <v>B29</v>
      </c>
      <c r="G17" s="61" t="str">
        <f>Listeapplicable!C29</f>
        <v>B29</v>
      </c>
      <c r="H17" s="59" t="str">
        <f>Listeapplicable!B30</f>
        <v>B30</v>
      </c>
      <c r="I17" s="61" t="str">
        <f>Listeapplicable!C30</f>
        <v>B30</v>
      </c>
      <c r="O17" s="4"/>
    </row>
    <row r="18" spans="2:1266">
      <c r="B18" s="51" t="str">
        <f>'Liste processus'!C14</f>
        <v>N</v>
      </c>
      <c r="C18" s="52" t="str">
        <f>'Liste processus'!B14</f>
        <v>N Processus</v>
      </c>
      <c r="F18" s="60" t="str">
        <f>Listeapplicable!B27</f>
        <v>B27</v>
      </c>
      <c r="G18" s="61" t="str">
        <f>Listeapplicable!C27</f>
        <v>B27</v>
      </c>
      <c r="H18" s="59" t="str">
        <f>Listeapplicable!B28</f>
        <v>B28</v>
      </c>
      <c r="I18" s="61" t="str">
        <f>Listeapplicable!C28</f>
        <v>B28</v>
      </c>
      <c r="O18" s="5"/>
    </row>
    <row r="19" spans="2:1266">
      <c r="B19" s="51" t="str">
        <f>'Liste processus'!C13</f>
        <v>M</v>
      </c>
      <c r="C19" s="52" t="str">
        <f>'Liste processus'!B13</f>
        <v>M Processus</v>
      </c>
      <c r="F19" s="60" t="str">
        <f>Listeapplicable!B25</f>
        <v>B25</v>
      </c>
      <c r="G19" s="61" t="str">
        <f>Listeapplicable!C25</f>
        <v>B25</v>
      </c>
      <c r="H19" s="59" t="str">
        <f>Listeapplicable!B26</f>
        <v>B26</v>
      </c>
      <c r="I19" s="61" t="str">
        <f>Listeapplicable!C26</f>
        <v>B26</v>
      </c>
      <c r="O19" s="5"/>
    </row>
    <row r="20" spans="2:1266">
      <c r="B20" s="51" t="str">
        <f>'Liste processus'!C12</f>
        <v>L</v>
      </c>
      <c r="C20" s="52" t="str">
        <f>'Liste processus'!B12</f>
        <v>L Processus</v>
      </c>
      <c r="F20" s="60" t="str">
        <f>Listeapplicable!B23</f>
        <v>B23</v>
      </c>
      <c r="G20" s="61" t="str">
        <f>Listeapplicable!C23</f>
        <v>B23</v>
      </c>
      <c r="H20" s="59" t="str">
        <f>Listeapplicable!B24</f>
        <v>B24</v>
      </c>
      <c r="I20" s="61" t="str">
        <f>Listeapplicable!C24</f>
        <v>B24</v>
      </c>
      <c r="O20" s="5"/>
    </row>
    <row r="21" spans="2:1266">
      <c r="B21" s="51" t="str">
        <f>'Liste processus'!C11</f>
        <v>K</v>
      </c>
      <c r="C21" s="52" t="str">
        <f>'Liste processus'!B11</f>
        <v>K Processus</v>
      </c>
      <c r="F21" s="60" t="str">
        <f>Listeapplicable!B21</f>
        <v>B21</v>
      </c>
      <c r="G21" s="61" t="str">
        <f>Listeapplicable!C21</f>
        <v>B21</v>
      </c>
      <c r="H21" s="59" t="str">
        <f>Listeapplicable!B22</f>
        <v>B22</v>
      </c>
      <c r="I21" s="61" t="str">
        <f>Listeapplicable!C22</f>
        <v>B22</v>
      </c>
      <c r="O21" s="5"/>
    </row>
    <row r="22" spans="2:1266">
      <c r="B22" s="51" t="str">
        <f>'Liste processus'!C10</f>
        <v>J</v>
      </c>
      <c r="C22" s="52" t="str">
        <f>'Liste processus'!B10</f>
        <v>J Processus</v>
      </c>
      <c r="F22" s="60" t="str">
        <f>Listeapplicable!B19</f>
        <v>B19</v>
      </c>
      <c r="G22" s="61" t="str">
        <f>Listeapplicable!C19</f>
        <v>B19</v>
      </c>
      <c r="H22" s="59" t="str">
        <f>Listeapplicable!B20</f>
        <v>B20</v>
      </c>
      <c r="I22" s="61" t="str">
        <f>Listeapplicable!C20</f>
        <v>B20</v>
      </c>
    </row>
    <row r="23" spans="2:1266">
      <c r="B23" s="51" t="str">
        <f>'Liste processus'!C9</f>
        <v>I</v>
      </c>
      <c r="C23" s="52" t="str">
        <f>'Liste processus'!B9</f>
        <v>I Processus</v>
      </c>
      <c r="F23" s="60" t="str">
        <f>Listeapplicable!B17</f>
        <v>B17</v>
      </c>
      <c r="G23" s="61" t="str">
        <f>Listeapplicable!C17</f>
        <v>B17</v>
      </c>
      <c r="H23" s="59" t="str">
        <f>Listeapplicable!B18</f>
        <v>B18</v>
      </c>
      <c r="I23" s="61" t="str">
        <f>Listeapplicable!C18</f>
        <v>B18</v>
      </c>
    </row>
    <row r="24" spans="2:1266">
      <c r="B24" s="51" t="str">
        <f>'Liste processus'!C8</f>
        <v>H</v>
      </c>
      <c r="C24" s="52" t="str">
        <f>'Liste processus'!B8</f>
        <v>H Processus</v>
      </c>
      <c r="F24" s="60" t="str">
        <f>Listeapplicable!B15</f>
        <v>B15</v>
      </c>
      <c r="G24" s="61" t="str">
        <f>Listeapplicable!C15</f>
        <v>B15</v>
      </c>
      <c r="H24" s="59" t="str">
        <f>Listeapplicable!B16</f>
        <v>B16</v>
      </c>
      <c r="I24" s="61" t="str">
        <f>Listeapplicable!C16</f>
        <v>B16</v>
      </c>
    </row>
    <row r="25" spans="2:1266">
      <c r="B25" s="51" t="str">
        <f>'Liste processus'!C7</f>
        <v>G</v>
      </c>
      <c r="C25" s="52" t="str">
        <f>'Liste processus'!B7</f>
        <v>G Processus</v>
      </c>
      <c r="F25" s="60" t="str">
        <f>Listeapplicable!B13</f>
        <v>B13</v>
      </c>
      <c r="G25" s="61" t="str">
        <f>Listeapplicable!C13</f>
        <v>B13</v>
      </c>
      <c r="H25" s="59" t="str">
        <f>Listeapplicable!B14</f>
        <v>B14</v>
      </c>
      <c r="I25" s="61" t="str">
        <f>Listeapplicable!C14</f>
        <v>B14</v>
      </c>
    </row>
    <row r="26" spans="2:1266" ht="15.75" thickBot="1">
      <c r="B26" s="51" t="str">
        <f>'Liste processus'!C6</f>
        <v>A</v>
      </c>
      <c r="C26" s="52" t="str">
        <f>'Liste processus'!B6</f>
        <v>Achat</v>
      </c>
      <c r="F26" s="60" t="str">
        <f>Listeapplicable!B11</f>
        <v>B11</v>
      </c>
      <c r="G26" s="61" t="str">
        <f>Listeapplicable!C11</f>
        <v>B11</v>
      </c>
      <c r="H26" s="59" t="str">
        <f>Listeapplicable!B12</f>
        <v>B12</v>
      </c>
      <c r="I26" s="61" t="str">
        <f>Listeapplicable!C12</f>
        <v>B12</v>
      </c>
    </row>
    <row r="27" spans="2:1266" ht="15.75" thickBot="1">
      <c r="B27" s="51" t="str">
        <f>'Liste processus'!C5</f>
        <v>M</v>
      </c>
      <c r="C27" s="52" t="str">
        <f>'Liste processus'!B5</f>
        <v>Maintenance</v>
      </c>
      <c r="D27" s="62">
        <f>'Liste type de documents'!B5</f>
        <v>5</v>
      </c>
      <c r="E27" s="63" t="str">
        <f>'Liste type de documents'!C5</f>
        <v>5</v>
      </c>
      <c r="F27" s="60" t="str">
        <f>Listeapplicable!B9</f>
        <v>B09</v>
      </c>
      <c r="G27" s="61" t="str">
        <f>Listeapplicable!C9</f>
        <v>B09</v>
      </c>
      <c r="H27" s="59" t="str">
        <f>Listeapplicable!B10</f>
        <v>B10</v>
      </c>
      <c r="I27" s="61" t="str">
        <f>Listeapplicable!C10</f>
        <v>B10</v>
      </c>
    </row>
    <row r="28" spans="2:1266" ht="15.75" thickBot="1">
      <c r="B28" s="51" t="str">
        <f>'Liste processus'!C4</f>
        <v>T</v>
      </c>
      <c r="C28" s="52" t="str">
        <f>'Liste processus'!B4</f>
        <v>Tous</v>
      </c>
      <c r="D28" s="60">
        <f>'Liste type de documents'!B4</f>
        <v>4</v>
      </c>
      <c r="E28" s="61" t="str">
        <f>'Liste type de documents'!C4</f>
        <v>4</v>
      </c>
      <c r="F28" s="60" t="str">
        <f>Listeapplicable!B7</f>
        <v>B07</v>
      </c>
      <c r="G28" s="61" t="str">
        <f>Listeapplicable!C7</f>
        <v>B07</v>
      </c>
      <c r="H28" s="59" t="str">
        <f>Listeapplicable!B8</f>
        <v>B08</v>
      </c>
      <c r="I28" s="61" t="str">
        <f>Listeapplicable!C8</f>
        <v>B08</v>
      </c>
      <c r="R28" s="69" t="s">
        <v>46</v>
      </c>
    </row>
    <row r="29" spans="2:1266" ht="15.75" thickBot="1">
      <c r="B29" s="51" t="str">
        <f>'Liste processus'!C3</f>
        <v>S</v>
      </c>
      <c r="C29" s="52" t="str">
        <f>'Liste processus'!B3</f>
        <v>SAV / Qualité</v>
      </c>
      <c r="D29" s="60" t="str">
        <f>'Liste type de documents'!B3</f>
        <v>Enregistrement</v>
      </c>
      <c r="E29" s="61" t="str">
        <f>'Liste type de documents'!C3</f>
        <v>E</v>
      </c>
      <c r="F29" s="60" t="str">
        <f>Listeapplicable!B5</f>
        <v>110 (Homag 1)</v>
      </c>
      <c r="G29" s="61" t="str">
        <f>Listeapplicable!C5</f>
        <v>110</v>
      </c>
      <c r="H29" s="59" t="str">
        <f>Listeapplicable!B6</f>
        <v>B06</v>
      </c>
      <c r="I29" s="61" t="str">
        <f>Listeapplicable!C6</f>
        <v>B06</v>
      </c>
      <c r="M29" s="69" t="s">
        <v>87</v>
      </c>
      <c r="R29" s="70" t="s">
        <v>45</v>
      </c>
      <c r="AZ29" s="134" t="str">
        <f>'Liste affectation'!B2</f>
        <v>Usine Département Meuble</v>
      </c>
      <c r="BA29" s="135"/>
      <c r="BB29" s="135"/>
      <c r="BC29" s="135"/>
      <c r="BD29" s="135"/>
      <c r="BE29" s="135"/>
      <c r="BF29" s="135"/>
      <c r="BG29" s="135"/>
      <c r="BH29" s="135"/>
      <c r="BI29" s="135"/>
      <c r="BJ29" s="135"/>
      <c r="BK29" s="135"/>
      <c r="BL29" s="135"/>
      <c r="BM29" s="135"/>
      <c r="BN29" s="135"/>
      <c r="BO29" s="135"/>
      <c r="BP29" s="135"/>
      <c r="BQ29" s="135"/>
      <c r="BR29" s="135"/>
      <c r="BS29" s="135"/>
      <c r="BT29" s="135"/>
      <c r="BU29" s="135"/>
      <c r="BV29" s="135"/>
      <c r="BW29" s="135"/>
      <c r="BX29" s="135"/>
      <c r="BY29" s="135"/>
      <c r="BZ29" s="135"/>
      <c r="CA29" s="135"/>
      <c r="CB29" s="135"/>
      <c r="CC29" s="135"/>
      <c r="CD29" s="135"/>
      <c r="CE29" s="135"/>
      <c r="CF29" s="135"/>
      <c r="CG29" s="135"/>
      <c r="CH29" s="135"/>
      <c r="CI29" s="135"/>
      <c r="CJ29" s="135"/>
      <c r="CK29" s="135"/>
      <c r="CL29" s="135"/>
      <c r="CM29" s="135"/>
      <c r="CN29" s="135"/>
      <c r="CO29" s="135"/>
      <c r="CP29" s="135"/>
      <c r="CQ29" s="135"/>
      <c r="CR29" s="135"/>
      <c r="CS29" s="135"/>
      <c r="CT29" s="135"/>
      <c r="CU29" s="135"/>
      <c r="CV29" s="135"/>
      <c r="CW29" s="135"/>
      <c r="CX29" s="135"/>
      <c r="CY29" s="135"/>
      <c r="CZ29" s="135"/>
      <c r="DA29" s="135"/>
      <c r="DB29" s="135"/>
      <c r="DC29" s="135"/>
      <c r="DD29" s="135"/>
      <c r="DE29" s="135"/>
      <c r="DF29" s="135"/>
      <c r="DG29" s="135"/>
      <c r="DH29" s="135"/>
      <c r="DI29" s="135"/>
      <c r="DJ29" s="135"/>
      <c r="DK29" s="135"/>
      <c r="DL29" s="135"/>
      <c r="DM29" s="135"/>
      <c r="DN29" s="135"/>
      <c r="DO29" s="135"/>
      <c r="DP29" s="135"/>
      <c r="DQ29" s="135"/>
      <c r="DR29" s="135"/>
      <c r="DS29" s="135"/>
      <c r="DT29" s="135"/>
      <c r="DU29" s="135"/>
      <c r="DV29" s="135"/>
      <c r="DW29" s="135"/>
      <c r="DX29" s="135"/>
      <c r="DY29" s="135"/>
      <c r="DZ29" s="135"/>
      <c r="EA29" s="135"/>
      <c r="EB29" s="135"/>
      <c r="EC29" s="135"/>
      <c r="ED29" s="135"/>
      <c r="EE29" s="135"/>
      <c r="EF29" s="135"/>
      <c r="EG29" s="135"/>
      <c r="EH29" s="135"/>
      <c r="EI29" s="135"/>
      <c r="EJ29" s="135"/>
      <c r="EK29" s="135"/>
      <c r="EL29" s="135"/>
      <c r="EM29" s="135"/>
      <c r="EN29" s="135"/>
      <c r="EO29" s="135"/>
      <c r="EP29" s="135"/>
      <c r="EQ29" s="135"/>
      <c r="ER29" s="135"/>
      <c r="ES29" s="135"/>
      <c r="ET29" s="135"/>
      <c r="EU29" s="135"/>
      <c r="EV29" s="135"/>
      <c r="EW29" s="135"/>
      <c r="EX29" s="135"/>
      <c r="EY29" s="135"/>
      <c r="EZ29" s="135"/>
      <c r="FA29" s="135"/>
      <c r="FB29" s="135"/>
      <c r="FC29" s="135"/>
      <c r="FD29" s="135"/>
      <c r="FE29" s="135"/>
      <c r="FF29" s="135"/>
      <c r="FG29" s="135"/>
      <c r="FH29" s="135"/>
      <c r="FI29" s="135"/>
      <c r="FJ29" s="135"/>
      <c r="FK29" s="135"/>
      <c r="FL29" s="135"/>
      <c r="FM29" s="135"/>
      <c r="FN29" s="135"/>
      <c r="FO29" s="135"/>
      <c r="FP29" s="135"/>
      <c r="FQ29" s="135"/>
      <c r="FR29" s="135"/>
      <c r="FS29" s="135"/>
      <c r="FT29" s="135"/>
      <c r="FU29" s="135"/>
      <c r="FV29" s="135"/>
      <c r="FW29" s="135"/>
      <c r="FX29" s="135"/>
      <c r="FY29" s="135"/>
      <c r="FZ29" s="135"/>
      <c r="GA29" s="135"/>
      <c r="GB29" s="135"/>
      <c r="GC29" s="135"/>
      <c r="GD29" s="135"/>
      <c r="GE29" s="135"/>
      <c r="GF29" s="135"/>
      <c r="GG29" s="135"/>
      <c r="GH29" s="135"/>
      <c r="GI29" s="135"/>
      <c r="GJ29" s="135"/>
      <c r="GK29" s="135"/>
      <c r="GL29" s="135"/>
      <c r="GM29" s="135"/>
      <c r="GN29" s="135"/>
      <c r="GO29" s="135"/>
      <c r="GP29" s="135"/>
      <c r="GQ29" s="135"/>
      <c r="GR29" s="135"/>
      <c r="GS29" s="135"/>
      <c r="GT29" s="135"/>
      <c r="GU29" s="135"/>
      <c r="GV29" s="135"/>
      <c r="GW29" s="135"/>
      <c r="GX29" s="135"/>
      <c r="GY29" s="135"/>
      <c r="GZ29" s="135"/>
      <c r="HA29" s="135"/>
      <c r="HB29" s="135"/>
      <c r="HC29" s="135"/>
      <c r="HD29" s="135"/>
      <c r="HE29" s="135"/>
      <c r="HF29" s="135"/>
      <c r="HG29" s="135"/>
      <c r="HH29" s="135"/>
      <c r="HI29" s="135"/>
      <c r="HJ29" s="135"/>
      <c r="HK29" s="135"/>
      <c r="HL29" s="135"/>
      <c r="HM29" s="135"/>
      <c r="HN29" s="135"/>
      <c r="HO29" s="135"/>
      <c r="HP29" s="135"/>
      <c r="HQ29" s="135"/>
      <c r="HR29" s="135"/>
      <c r="HS29" s="135"/>
      <c r="HT29" s="135"/>
      <c r="HU29" s="135"/>
      <c r="HV29" s="135"/>
      <c r="HW29" s="135"/>
      <c r="HX29" s="135"/>
      <c r="HY29" s="135"/>
      <c r="HZ29" s="135"/>
      <c r="IA29" s="135"/>
      <c r="IB29" s="135"/>
      <c r="IC29" s="135"/>
      <c r="ID29" s="135"/>
      <c r="IE29" s="135"/>
      <c r="IF29" s="135"/>
      <c r="IG29" s="135"/>
      <c r="IH29" s="135"/>
      <c r="II29" s="135"/>
      <c r="IJ29" s="135"/>
      <c r="IK29" s="135"/>
      <c r="IL29" s="135"/>
      <c r="IM29" s="135"/>
      <c r="IN29" s="135"/>
      <c r="IO29" s="135"/>
      <c r="IP29" s="135"/>
      <c r="IQ29" s="135"/>
      <c r="IR29" s="135"/>
      <c r="IS29" s="135"/>
      <c r="IT29" s="135"/>
      <c r="IU29" s="135"/>
      <c r="IV29" s="135"/>
      <c r="IW29" s="135"/>
      <c r="IX29" s="135"/>
      <c r="IY29" s="135"/>
      <c r="IZ29" s="135"/>
      <c r="JA29" s="135"/>
      <c r="JB29" s="135"/>
      <c r="JC29" s="135"/>
      <c r="JD29" s="135"/>
      <c r="JE29" s="135"/>
      <c r="JF29" s="135"/>
      <c r="JG29" s="135"/>
      <c r="JH29" s="135"/>
      <c r="JI29" s="135"/>
      <c r="JJ29" s="135"/>
      <c r="JK29" s="135"/>
      <c r="JL29" s="135"/>
      <c r="JM29" s="135"/>
      <c r="JN29" s="135"/>
      <c r="JO29" s="135"/>
      <c r="JP29" s="135"/>
      <c r="JQ29" s="135"/>
      <c r="JR29" s="135"/>
      <c r="JS29" s="135"/>
      <c r="JT29" s="135"/>
      <c r="JU29" s="135"/>
      <c r="JV29" s="135"/>
      <c r="JW29" s="135"/>
      <c r="JX29" s="135"/>
      <c r="JY29" s="135"/>
      <c r="JZ29" s="135"/>
      <c r="KA29" s="135"/>
      <c r="KB29" s="135"/>
      <c r="KC29" s="135"/>
      <c r="KD29" s="135"/>
      <c r="KE29" s="135"/>
      <c r="KF29" s="135"/>
      <c r="KG29" s="135"/>
      <c r="KH29" s="135"/>
      <c r="KI29" s="135"/>
      <c r="KJ29" s="135"/>
      <c r="KK29" s="135"/>
      <c r="KL29" s="135"/>
      <c r="KM29" s="135"/>
      <c r="KN29" s="135"/>
      <c r="KO29" s="135"/>
      <c r="KP29" s="135"/>
      <c r="KQ29" s="135"/>
      <c r="KR29" s="135"/>
      <c r="KS29" s="135"/>
      <c r="KT29" s="135"/>
      <c r="KU29" s="135"/>
      <c r="KV29" s="135"/>
      <c r="KW29" s="135"/>
      <c r="KX29" s="135"/>
      <c r="KY29" s="135"/>
      <c r="KZ29" s="135"/>
      <c r="LA29" s="135"/>
      <c r="LB29" s="135"/>
      <c r="LC29" s="135"/>
      <c r="LD29" s="135"/>
      <c r="LE29" s="135"/>
      <c r="LF29" s="135"/>
      <c r="LG29" s="135"/>
      <c r="LH29" s="135"/>
      <c r="LI29" s="135"/>
      <c r="LJ29" s="135"/>
      <c r="LK29" s="135"/>
      <c r="LL29" s="135"/>
      <c r="LM29" s="135"/>
      <c r="LN29" s="135"/>
      <c r="LO29" s="135"/>
      <c r="LP29" s="135"/>
      <c r="LQ29" s="135"/>
      <c r="LR29" s="135"/>
      <c r="LS29" s="135"/>
      <c r="LT29" s="135"/>
      <c r="LU29" s="135"/>
      <c r="LV29" s="135"/>
      <c r="LW29" s="135"/>
      <c r="LX29" s="135"/>
      <c r="LY29" s="135"/>
      <c r="LZ29" s="135"/>
      <c r="MA29" s="135"/>
      <c r="MB29" s="135"/>
      <c r="MC29" s="135"/>
      <c r="MD29" s="135"/>
      <c r="ME29" s="135"/>
      <c r="MF29" s="135"/>
      <c r="MG29" s="135"/>
      <c r="MH29" s="135"/>
      <c r="MI29" s="135"/>
      <c r="MJ29" s="135"/>
      <c r="MK29" s="135"/>
      <c r="ML29" s="135"/>
      <c r="MM29" s="135"/>
      <c r="MN29" s="135"/>
      <c r="MO29" s="135"/>
      <c r="MP29" s="135"/>
      <c r="MQ29" s="135"/>
      <c r="MR29" s="135"/>
      <c r="MS29" s="135"/>
      <c r="MT29" s="135"/>
      <c r="MU29" s="135"/>
      <c r="MV29" s="135"/>
      <c r="MW29" s="135"/>
      <c r="MX29" s="135"/>
      <c r="MY29" s="135"/>
      <c r="MZ29" s="135"/>
      <c r="NA29" s="135"/>
      <c r="NB29" s="135"/>
      <c r="NC29" s="135"/>
      <c r="ND29" s="135"/>
      <c r="NE29" s="135"/>
      <c r="NF29" s="135"/>
      <c r="NG29" s="135"/>
      <c r="NH29" s="135"/>
      <c r="NI29" s="135"/>
      <c r="NJ29" s="135"/>
      <c r="NK29" s="135"/>
      <c r="NL29" s="135"/>
      <c r="NM29" s="135"/>
      <c r="NN29" s="135"/>
      <c r="NO29" s="135"/>
      <c r="NP29" s="135"/>
      <c r="NQ29" s="135"/>
      <c r="NR29" s="135"/>
      <c r="NS29" s="135"/>
      <c r="NT29" s="135"/>
      <c r="NU29" s="135"/>
      <c r="NV29" s="135"/>
      <c r="NW29" s="135"/>
      <c r="NX29" s="135"/>
      <c r="NY29" s="135"/>
      <c r="NZ29" s="135"/>
      <c r="OA29" s="135"/>
      <c r="OB29" s="135"/>
      <c r="OC29" s="135"/>
      <c r="OD29" s="135"/>
      <c r="OE29" s="135"/>
      <c r="OF29" s="135"/>
      <c r="OG29" s="135"/>
      <c r="OH29" s="135"/>
      <c r="OI29" s="135"/>
      <c r="OJ29" s="135"/>
      <c r="OK29" s="135"/>
      <c r="OL29" s="135"/>
      <c r="OM29" s="135"/>
      <c r="ON29" s="135"/>
      <c r="OO29" s="135"/>
      <c r="OP29" s="135"/>
      <c r="OQ29" s="135"/>
      <c r="OR29" s="135"/>
      <c r="OS29" s="135"/>
      <c r="OT29" s="135"/>
      <c r="OU29" s="135"/>
      <c r="OV29" s="135"/>
      <c r="OW29" s="135"/>
      <c r="OX29" s="135"/>
      <c r="OY29" s="135"/>
      <c r="OZ29" s="135"/>
      <c r="PA29" s="135"/>
      <c r="PB29" s="135"/>
      <c r="PC29" s="135"/>
      <c r="PD29" s="135"/>
      <c r="PE29" s="135"/>
      <c r="PF29" s="135"/>
      <c r="PG29" s="135"/>
      <c r="PH29" s="135"/>
      <c r="PI29" s="135"/>
      <c r="PJ29" s="135"/>
      <c r="PK29" s="135"/>
      <c r="PL29" s="135"/>
      <c r="PM29" s="135"/>
      <c r="PN29" s="135"/>
      <c r="PO29" s="135"/>
      <c r="PP29" s="135"/>
      <c r="PQ29" s="135"/>
      <c r="PR29" s="135"/>
      <c r="PS29" s="135"/>
      <c r="PT29" s="135"/>
      <c r="PU29" s="135"/>
      <c r="PV29" s="135"/>
      <c r="PW29" s="135"/>
      <c r="PX29" s="135"/>
      <c r="PY29" s="135"/>
      <c r="PZ29" s="135"/>
      <c r="QA29" s="135"/>
      <c r="QB29" s="135"/>
      <c r="QC29" s="135"/>
      <c r="QD29" s="135"/>
      <c r="QE29" s="135"/>
      <c r="QF29" s="135"/>
      <c r="QG29" s="135"/>
      <c r="QH29" s="135"/>
      <c r="QI29" s="135"/>
      <c r="QJ29" s="135"/>
      <c r="QK29" s="135"/>
      <c r="QL29" s="135"/>
      <c r="QM29" s="135"/>
      <c r="QN29" s="135"/>
      <c r="QO29" s="135"/>
      <c r="QP29" s="135"/>
      <c r="QQ29" s="135"/>
      <c r="QR29" s="135"/>
      <c r="QS29" s="135"/>
      <c r="QT29" s="135"/>
      <c r="QU29" s="135"/>
      <c r="QV29" s="135"/>
      <c r="QW29" s="135"/>
      <c r="QX29" s="135"/>
      <c r="QY29" s="135"/>
      <c r="QZ29" s="135"/>
      <c r="RA29" s="135"/>
      <c r="RB29" s="135"/>
      <c r="RC29" s="135"/>
      <c r="RD29" s="135"/>
      <c r="RE29" s="135"/>
      <c r="RF29" s="135"/>
      <c r="RG29" s="135"/>
      <c r="RH29" s="135"/>
      <c r="RI29" s="135"/>
      <c r="RJ29" s="135"/>
      <c r="RK29" s="135"/>
      <c r="RL29" s="135"/>
      <c r="RM29" s="135"/>
      <c r="RN29" s="135"/>
      <c r="RO29" s="135"/>
      <c r="RP29" s="135"/>
      <c r="RQ29" s="135"/>
      <c r="RR29" s="135"/>
      <c r="RS29" s="135"/>
      <c r="RT29" s="135"/>
      <c r="RU29" s="135"/>
      <c r="RV29" s="135"/>
      <c r="RW29" s="135"/>
      <c r="RX29" s="135"/>
      <c r="RY29" s="135"/>
      <c r="RZ29" s="135"/>
      <c r="SA29" s="135"/>
      <c r="SB29" s="135"/>
      <c r="SC29" s="135"/>
      <c r="SD29" s="135"/>
      <c r="SE29" s="135"/>
      <c r="SF29" s="135"/>
      <c r="SG29" s="135"/>
      <c r="SH29" s="135"/>
      <c r="SI29" s="135"/>
      <c r="SJ29" s="135"/>
      <c r="SK29" s="135"/>
      <c r="SL29" s="135"/>
      <c r="SM29" s="135"/>
      <c r="SN29" s="135"/>
      <c r="SO29" s="135"/>
      <c r="SP29" s="135"/>
      <c r="SQ29" s="135"/>
      <c r="SR29" s="135"/>
      <c r="SS29" s="135"/>
      <c r="ST29" s="135"/>
      <c r="SU29" s="135"/>
      <c r="SV29" s="135"/>
      <c r="SW29" s="135"/>
      <c r="SX29" s="135"/>
      <c r="SY29" s="135"/>
      <c r="SZ29" s="135"/>
      <c r="TA29" s="135"/>
      <c r="TB29" s="135"/>
      <c r="TC29" s="135"/>
      <c r="TD29" s="135"/>
      <c r="TE29" s="135"/>
      <c r="TF29" s="135"/>
      <c r="TG29" s="135"/>
      <c r="TH29" s="135"/>
      <c r="TI29" s="135"/>
      <c r="TJ29" s="135"/>
      <c r="TK29" s="135"/>
      <c r="TL29" s="135"/>
      <c r="TM29" s="135"/>
      <c r="TN29" s="135"/>
      <c r="TO29" s="135"/>
      <c r="TP29" s="135"/>
      <c r="TQ29" s="135"/>
      <c r="TR29" s="135"/>
      <c r="TS29" s="135"/>
      <c r="TT29" s="135"/>
      <c r="TU29" s="135"/>
      <c r="TV29" s="135"/>
      <c r="TW29" s="135"/>
      <c r="TX29" s="135"/>
      <c r="TY29" s="135"/>
      <c r="TZ29" s="135"/>
      <c r="UA29" s="135"/>
      <c r="UB29" s="135"/>
      <c r="UC29" s="135"/>
      <c r="UD29" s="135"/>
      <c r="UE29" s="135"/>
      <c r="UF29" s="135"/>
      <c r="UG29" s="135"/>
      <c r="UH29" s="135"/>
      <c r="UI29" s="135"/>
      <c r="UJ29" s="135"/>
      <c r="UK29" s="135"/>
      <c r="UL29" s="135"/>
      <c r="UM29" s="135"/>
      <c r="UN29" s="135"/>
      <c r="UO29" s="135"/>
      <c r="UP29" s="135"/>
      <c r="UQ29" s="135"/>
      <c r="UR29" s="135"/>
      <c r="US29" s="135"/>
      <c r="UT29" s="135"/>
      <c r="UU29" s="135"/>
      <c r="UV29" s="135"/>
      <c r="UW29" s="135"/>
      <c r="UX29" s="135"/>
      <c r="UY29" s="135"/>
      <c r="UZ29" s="135"/>
      <c r="VA29" s="135"/>
      <c r="VB29" s="135"/>
      <c r="VC29" s="135"/>
      <c r="VD29" s="135"/>
      <c r="VE29" s="135"/>
      <c r="VF29" s="135"/>
      <c r="VG29" s="135"/>
      <c r="VH29" s="135"/>
      <c r="VI29" s="135"/>
      <c r="VJ29" s="135"/>
      <c r="VK29" s="135"/>
      <c r="VL29" s="135"/>
      <c r="VM29" s="135"/>
      <c r="VN29" s="135"/>
      <c r="VO29" s="135"/>
      <c r="VP29" s="135"/>
      <c r="VQ29" s="135"/>
      <c r="VR29" s="135"/>
      <c r="VS29" s="135"/>
      <c r="VT29" s="135"/>
      <c r="VU29" s="135"/>
      <c r="VV29" s="135"/>
      <c r="VW29" s="135"/>
      <c r="VX29" s="135"/>
      <c r="VY29" s="135"/>
      <c r="VZ29" s="135"/>
      <c r="WA29" s="135"/>
      <c r="WB29" s="135"/>
      <c r="WC29" s="135"/>
      <c r="WD29" s="135"/>
      <c r="WE29" s="135"/>
      <c r="WF29" s="135"/>
      <c r="WG29" s="135"/>
      <c r="WH29" s="135"/>
      <c r="WI29" s="135"/>
      <c r="WJ29" s="135"/>
      <c r="WK29" s="135"/>
      <c r="WL29" s="135"/>
      <c r="WM29" s="135"/>
      <c r="WN29" s="135"/>
      <c r="WO29" s="135"/>
      <c r="WP29" s="135"/>
      <c r="WQ29" s="135"/>
      <c r="WR29" s="135"/>
      <c r="WS29" s="135"/>
      <c r="WT29" s="135"/>
      <c r="WU29" s="135"/>
      <c r="WV29" s="135"/>
      <c r="WW29" s="135"/>
      <c r="WX29" s="135"/>
      <c r="WY29" s="135"/>
      <c r="WZ29" s="135"/>
      <c r="XA29" s="135"/>
      <c r="XB29" s="135"/>
      <c r="XC29" s="135"/>
      <c r="XD29" s="135"/>
      <c r="XE29" s="135"/>
      <c r="XF29" s="135"/>
      <c r="XG29" s="135"/>
      <c r="XH29" s="135"/>
      <c r="XI29" s="135"/>
      <c r="XJ29" s="135"/>
      <c r="XK29" s="135"/>
      <c r="XL29" s="135"/>
      <c r="XM29" s="135"/>
      <c r="XN29" s="135"/>
      <c r="XO29" s="135"/>
      <c r="XP29" s="135"/>
      <c r="XQ29" s="135"/>
      <c r="XR29" s="135"/>
      <c r="XS29" s="135"/>
      <c r="XT29" s="135"/>
      <c r="XU29" s="135"/>
      <c r="XV29" s="135"/>
      <c r="XW29" s="135"/>
      <c r="XX29" s="135"/>
      <c r="XY29" s="135"/>
      <c r="XZ29" s="135"/>
      <c r="YA29" s="135"/>
      <c r="YB29" s="135"/>
      <c r="YC29" s="135"/>
      <c r="YD29" s="135"/>
      <c r="YE29" s="135"/>
      <c r="YF29" s="135"/>
      <c r="YG29" s="135"/>
      <c r="YH29" s="135"/>
      <c r="YI29" s="135"/>
      <c r="YJ29" s="135"/>
      <c r="YK29" s="135"/>
      <c r="YL29" s="135"/>
      <c r="YM29" s="135"/>
      <c r="YN29" s="135"/>
      <c r="YO29" s="135"/>
      <c r="YP29" s="135"/>
      <c r="YQ29" s="135"/>
      <c r="YR29" s="135"/>
      <c r="YS29" s="135"/>
      <c r="YT29" s="135"/>
      <c r="YU29" s="135"/>
      <c r="YV29" s="135"/>
      <c r="YW29" s="135"/>
      <c r="YX29" s="135"/>
      <c r="YY29" s="135"/>
      <c r="YZ29" s="135"/>
      <c r="ZA29" s="135"/>
      <c r="ZB29" s="135"/>
      <c r="ZC29" s="135"/>
      <c r="ZD29" s="135"/>
      <c r="ZE29" s="135"/>
      <c r="ZF29" s="135"/>
      <c r="ZG29" s="135"/>
      <c r="ZH29" s="135"/>
      <c r="ZI29" s="135"/>
      <c r="ZJ29" s="135"/>
      <c r="ZK29" s="135"/>
      <c r="ZL29" s="135"/>
      <c r="ZM29" s="135"/>
      <c r="ZN29" s="135"/>
      <c r="ZO29" s="135"/>
      <c r="ZP29" s="135"/>
      <c r="ZQ29" s="135"/>
      <c r="ZR29" s="135"/>
      <c r="ZS29" s="135"/>
      <c r="ZT29" s="135"/>
      <c r="ZU29" s="135"/>
      <c r="ZV29" s="135"/>
      <c r="ZW29" s="135"/>
      <c r="ZX29" s="135"/>
      <c r="ZY29" s="135"/>
      <c r="ZZ29" s="135"/>
      <c r="AAA29" s="135"/>
      <c r="AAB29" s="135"/>
      <c r="AAC29" s="135"/>
      <c r="AAD29" s="135"/>
      <c r="AAE29" s="135"/>
      <c r="AAF29" s="135"/>
      <c r="AAG29" s="135"/>
      <c r="AAH29" s="135"/>
      <c r="AAI29" s="135"/>
      <c r="AAJ29" s="135"/>
      <c r="AAK29" s="135"/>
      <c r="AAL29" s="135"/>
      <c r="AAM29" s="135"/>
      <c r="AAN29" s="135"/>
      <c r="AAO29" s="135"/>
      <c r="AAP29" s="135"/>
      <c r="AAQ29" s="135"/>
      <c r="AAR29" s="135"/>
      <c r="AAS29" s="135"/>
      <c r="AAT29" s="135"/>
      <c r="AAU29" s="135"/>
      <c r="AAV29" s="135"/>
      <c r="AAW29" s="135"/>
      <c r="AAX29" s="135"/>
      <c r="AAY29" s="135"/>
      <c r="AAZ29" s="135"/>
      <c r="ABA29" s="135"/>
      <c r="ABB29" s="135"/>
      <c r="ABC29" s="135"/>
      <c r="ABD29" s="135"/>
      <c r="ABE29" s="135"/>
      <c r="ABF29" s="135"/>
      <c r="ABG29" s="135"/>
      <c r="ABH29" s="135"/>
      <c r="ABI29" s="135"/>
      <c r="ABJ29" s="135"/>
      <c r="ABK29" s="135"/>
      <c r="ABL29" s="135"/>
      <c r="ABM29" s="135"/>
      <c r="ABN29" s="135"/>
      <c r="ABO29" s="135"/>
      <c r="ABP29" s="135"/>
      <c r="ABQ29" s="135"/>
      <c r="ABR29" s="135"/>
      <c r="ABS29" s="135"/>
      <c r="ABT29" s="135"/>
      <c r="ABU29" s="135"/>
      <c r="ABV29" s="135"/>
      <c r="ABW29" s="135"/>
      <c r="ABX29" s="135"/>
      <c r="ABY29" s="135"/>
      <c r="ABZ29" s="135"/>
      <c r="ACA29" s="135"/>
      <c r="ACB29" s="135"/>
      <c r="ACC29" s="135"/>
      <c r="ACD29" s="135"/>
      <c r="ACE29" s="135"/>
      <c r="ACF29" s="135"/>
      <c r="ACG29" s="135"/>
      <c r="ACH29" s="135"/>
      <c r="ACI29" s="135"/>
      <c r="ACJ29" s="135"/>
      <c r="ACK29" s="135"/>
      <c r="ACL29" s="135"/>
      <c r="ACM29" s="135"/>
      <c r="ACN29" s="135"/>
      <c r="ACO29" s="135"/>
      <c r="ACP29" s="135"/>
      <c r="ACQ29" s="135"/>
      <c r="ACR29" s="135"/>
      <c r="ACS29" s="135"/>
      <c r="ACT29" s="135"/>
      <c r="ACU29" s="135"/>
      <c r="ACV29" s="135"/>
      <c r="ACW29" s="135"/>
      <c r="ACX29" s="135"/>
      <c r="ACY29" s="135"/>
      <c r="ACZ29" s="135"/>
      <c r="ADA29" s="135"/>
      <c r="ADB29" s="135"/>
      <c r="ADC29" s="135"/>
      <c r="ADD29" s="135"/>
      <c r="ADE29" s="135"/>
      <c r="ADF29" s="135"/>
      <c r="ADG29" s="135"/>
      <c r="ADH29" s="135"/>
      <c r="ADI29" s="135"/>
      <c r="ADJ29" s="135"/>
      <c r="ADK29" s="135"/>
      <c r="ADL29" s="135"/>
      <c r="ADM29" s="135"/>
      <c r="ADN29" s="135"/>
      <c r="ADO29" s="135"/>
      <c r="ADP29" s="135"/>
      <c r="ADQ29" s="135"/>
      <c r="ADR29" s="135"/>
      <c r="ADS29" s="135"/>
      <c r="ADT29" s="135"/>
      <c r="ADU29" s="135"/>
      <c r="ADV29" s="135"/>
      <c r="ADW29" s="135"/>
      <c r="ADX29" s="135"/>
      <c r="ADY29" s="135"/>
      <c r="ADZ29" s="135"/>
      <c r="AEA29" s="135"/>
      <c r="AEB29" s="135"/>
      <c r="AEC29" s="135"/>
      <c r="AED29" s="135"/>
      <c r="AEE29" s="135"/>
      <c r="AEF29" s="135"/>
      <c r="AEG29" s="135"/>
      <c r="AEH29" s="135"/>
      <c r="AEI29" s="135"/>
      <c r="AEJ29" s="135"/>
      <c r="AEK29" s="135"/>
      <c r="AEL29" s="135"/>
      <c r="AEM29" s="135"/>
      <c r="AEN29" s="135"/>
      <c r="AEO29" s="135"/>
      <c r="AEP29" s="135"/>
      <c r="AEQ29" s="135"/>
      <c r="AER29" s="135"/>
      <c r="AES29" s="135"/>
      <c r="AET29" s="135"/>
      <c r="AEU29" s="135"/>
      <c r="AEV29" s="135"/>
      <c r="AEW29" s="135"/>
      <c r="AEX29" s="135"/>
      <c r="AEY29" s="135"/>
      <c r="AEZ29" s="135"/>
      <c r="AFA29" s="135"/>
      <c r="AFB29" s="135"/>
      <c r="AFC29" s="135"/>
      <c r="AFD29" s="135"/>
      <c r="AFE29" s="135"/>
      <c r="AFF29" s="135"/>
      <c r="AFG29" s="135"/>
      <c r="AFH29" s="135"/>
      <c r="AFI29" s="135"/>
      <c r="AFJ29" s="135"/>
      <c r="AFK29" s="135"/>
      <c r="AFL29" s="135"/>
      <c r="AFM29" s="135"/>
      <c r="AFN29" s="135"/>
      <c r="AFO29" s="135"/>
      <c r="AFP29" s="135"/>
      <c r="AFQ29" s="135"/>
      <c r="AFR29" s="135"/>
      <c r="AFS29" s="135"/>
      <c r="AFT29" s="135"/>
      <c r="AFU29" s="135"/>
      <c r="AFV29" s="135"/>
      <c r="AFW29" s="135"/>
      <c r="AFX29" s="135"/>
      <c r="AFY29" s="135"/>
      <c r="AFZ29" s="135"/>
      <c r="AGA29" s="135"/>
      <c r="AGB29" s="135"/>
      <c r="AGC29" s="135"/>
      <c r="AGD29" s="135"/>
      <c r="AGE29" s="135"/>
      <c r="AGF29" s="135"/>
      <c r="AGG29" s="135"/>
      <c r="AGH29" s="135"/>
      <c r="AGI29" s="135"/>
      <c r="AGJ29" s="135"/>
      <c r="AGK29" s="135"/>
      <c r="AGL29" s="135"/>
      <c r="AGM29" s="135"/>
      <c r="AGN29" s="135"/>
      <c r="AGO29" s="135"/>
      <c r="AGP29" s="135"/>
      <c r="AGQ29" s="135"/>
      <c r="AGR29" s="135"/>
      <c r="AGS29" s="135"/>
      <c r="AGT29" s="135"/>
      <c r="AGU29" s="135"/>
      <c r="AGV29" s="135"/>
      <c r="AGW29" s="135"/>
      <c r="AGX29" s="135"/>
      <c r="AGY29" s="135"/>
      <c r="AGZ29" s="135"/>
      <c r="AHA29" s="135"/>
      <c r="AHB29" s="135"/>
      <c r="AHC29" s="135"/>
      <c r="AHD29" s="135"/>
      <c r="AHE29" s="135"/>
      <c r="AHF29" s="135"/>
      <c r="AHG29" s="135"/>
      <c r="AHH29" s="135"/>
      <c r="AHI29" s="135"/>
      <c r="AHJ29" s="135"/>
      <c r="AHK29" s="135"/>
      <c r="AHL29" s="135"/>
      <c r="AHM29" s="135"/>
      <c r="AHN29" s="135"/>
      <c r="AHO29" s="135"/>
      <c r="AHP29" s="135"/>
      <c r="AHQ29" s="135"/>
      <c r="AHR29" s="135"/>
      <c r="AHS29" s="135"/>
      <c r="AHT29" s="135"/>
      <c r="AHU29" s="135"/>
      <c r="AHV29" s="135"/>
      <c r="AHW29" s="135"/>
      <c r="AHX29" s="135"/>
      <c r="AHY29" s="135"/>
      <c r="AHZ29" s="135"/>
      <c r="AIA29" s="135"/>
      <c r="AIB29" s="135"/>
      <c r="AIC29" s="135"/>
      <c r="AID29" s="135"/>
      <c r="AIE29" s="135"/>
      <c r="AIF29" s="135"/>
      <c r="AIG29" s="135"/>
      <c r="AIH29" s="135"/>
      <c r="AII29" s="135"/>
      <c r="AIJ29" s="135"/>
      <c r="AIK29" s="135"/>
      <c r="AIL29" s="135"/>
      <c r="AIM29" s="135"/>
      <c r="AIN29" s="135"/>
      <c r="AIO29" s="135"/>
      <c r="AIP29" s="135"/>
      <c r="AIQ29" s="135"/>
      <c r="AIR29" s="135"/>
      <c r="AIS29" s="135"/>
      <c r="AIT29" s="135"/>
      <c r="AIU29" s="135"/>
      <c r="AIV29" s="135"/>
      <c r="AIW29" s="135"/>
      <c r="AIX29" s="135"/>
      <c r="AIY29" s="135"/>
      <c r="AIZ29" s="135"/>
      <c r="AJA29" s="135"/>
      <c r="AJB29" s="135"/>
      <c r="AJC29" s="135"/>
      <c r="AJD29" s="135"/>
      <c r="AJE29" s="135"/>
      <c r="AJF29" s="135"/>
      <c r="AJG29" s="135"/>
      <c r="AJH29" s="135"/>
      <c r="AJI29" s="135"/>
      <c r="AJJ29" s="135"/>
      <c r="AJK29" s="135"/>
      <c r="AJL29" s="135"/>
      <c r="AJM29" s="135"/>
      <c r="AJN29" s="135"/>
      <c r="AJO29" s="135"/>
      <c r="AJP29" s="135"/>
      <c r="AJQ29" s="135"/>
      <c r="AJR29" s="135"/>
      <c r="AJS29" s="135"/>
      <c r="AJT29" s="135"/>
      <c r="AJU29" s="135"/>
      <c r="AJV29" s="135"/>
      <c r="AJW29" s="135"/>
      <c r="AJX29" s="135"/>
      <c r="AJY29" s="135"/>
      <c r="AJZ29" s="135"/>
      <c r="AKA29" s="135"/>
      <c r="AKB29" s="135"/>
      <c r="AKC29" s="135"/>
      <c r="AKD29" s="135"/>
      <c r="AKE29" s="135"/>
      <c r="AKF29" s="135"/>
      <c r="AKG29" s="135"/>
      <c r="AKH29" s="135"/>
      <c r="AKI29" s="135"/>
      <c r="AKJ29" s="135"/>
      <c r="AKK29" s="135"/>
      <c r="AKL29" s="135"/>
      <c r="AKM29" s="135"/>
      <c r="AKN29" s="135"/>
      <c r="AKO29" s="135"/>
      <c r="AKP29" s="135"/>
      <c r="AKQ29" s="135"/>
      <c r="AKR29" s="135"/>
      <c r="AKS29" s="135"/>
      <c r="AKT29" s="135"/>
      <c r="AKU29" s="135"/>
      <c r="AKV29" s="135"/>
      <c r="AKW29" s="135"/>
      <c r="AKX29" s="135"/>
      <c r="AKY29" s="135"/>
      <c r="AKZ29" s="135"/>
      <c r="ALA29" s="135"/>
      <c r="ALB29" s="135"/>
      <c r="ALC29" s="135"/>
      <c r="ALD29" s="135"/>
      <c r="ALE29" s="135"/>
      <c r="ALF29" s="135"/>
      <c r="ALG29" s="135"/>
      <c r="ALH29" s="135"/>
      <c r="ALI29" s="135"/>
      <c r="ALJ29" s="135"/>
      <c r="ALK29" s="135"/>
      <c r="ALL29" s="135"/>
      <c r="ALM29" s="135"/>
      <c r="ALN29" s="135"/>
      <c r="ALO29" s="135"/>
      <c r="ALP29" s="135"/>
      <c r="ALQ29" s="135"/>
      <c r="ALR29" s="135"/>
      <c r="ALS29" s="135"/>
      <c r="ALT29" s="135"/>
      <c r="ALU29" s="135"/>
      <c r="ALV29" s="135"/>
      <c r="ALW29" s="135"/>
      <c r="ALX29" s="135"/>
      <c r="ALY29" s="135"/>
      <c r="ALZ29" s="135"/>
      <c r="AMA29" s="135"/>
      <c r="AMB29" s="135"/>
      <c r="AMC29" s="135"/>
      <c r="AMD29" s="135"/>
      <c r="AME29" s="135"/>
      <c r="AMF29" s="135"/>
      <c r="AMG29" s="135"/>
      <c r="AMH29" s="135"/>
      <c r="AMI29" s="135"/>
      <c r="AMJ29" s="135"/>
      <c r="AMK29" s="135"/>
      <c r="AML29" s="135"/>
      <c r="AMM29" s="135"/>
      <c r="AMN29" s="135"/>
      <c r="AMO29" s="135"/>
      <c r="AMP29" s="135"/>
      <c r="AMQ29" s="135"/>
      <c r="AMR29" s="135"/>
      <c r="AMS29" s="135"/>
      <c r="AMT29" s="135"/>
      <c r="AMU29" s="135"/>
      <c r="AMV29" s="135"/>
      <c r="AMW29" s="135"/>
      <c r="AMX29" s="135"/>
      <c r="AMY29" s="135"/>
      <c r="AMZ29" s="135"/>
      <c r="ANA29" s="135"/>
      <c r="ANB29" s="135"/>
      <c r="ANC29" s="135"/>
      <c r="AND29" s="135"/>
      <c r="ANE29" s="135"/>
      <c r="ANF29" s="135"/>
      <c r="ANG29" s="135"/>
      <c r="ANH29" s="135"/>
      <c r="ANI29" s="135"/>
      <c r="ANJ29" s="135"/>
      <c r="ANK29" s="135"/>
      <c r="ANL29" s="135"/>
      <c r="ANM29" s="135"/>
      <c r="ANN29" s="135"/>
      <c r="ANO29" s="135"/>
      <c r="ANP29" s="135"/>
      <c r="ANQ29" s="135"/>
      <c r="ANR29" s="135"/>
      <c r="ANS29" s="135"/>
      <c r="ANT29" s="135"/>
      <c r="ANU29" s="135"/>
      <c r="ANV29" s="135"/>
      <c r="ANW29" s="135"/>
      <c r="ANX29" s="135"/>
      <c r="ANY29" s="135"/>
      <c r="ANZ29" s="135"/>
      <c r="AOA29" s="135"/>
      <c r="AOB29" s="135"/>
      <c r="AOC29" s="135"/>
      <c r="AOD29" s="135"/>
      <c r="AOE29" s="135"/>
      <c r="AOF29" s="135"/>
      <c r="AOG29" s="135"/>
      <c r="AOH29" s="135"/>
      <c r="AOI29" s="135"/>
      <c r="AOJ29" s="135"/>
      <c r="AOK29" s="135"/>
      <c r="AOL29" s="135"/>
      <c r="AOM29" s="135"/>
      <c r="AON29" s="135"/>
      <c r="AOO29" s="135"/>
      <c r="AOP29" s="135"/>
      <c r="AOQ29" s="135"/>
      <c r="AOR29" s="135"/>
      <c r="AOS29" s="135"/>
      <c r="AOT29" s="135"/>
      <c r="AOU29" s="135"/>
      <c r="AOV29" s="135"/>
      <c r="AOW29" s="135"/>
      <c r="AOX29" s="135"/>
      <c r="AOY29" s="135"/>
      <c r="AOZ29" s="135"/>
      <c r="APA29" s="135"/>
      <c r="APB29" s="135"/>
      <c r="APC29" s="135"/>
      <c r="APD29" s="135"/>
      <c r="APE29" s="135"/>
      <c r="APF29" s="135"/>
      <c r="APG29" s="135"/>
      <c r="APH29" s="135"/>
      <c r="API29" s="135"/>
      <c r="APJ29" s="135"/>
      <c r="APK29" s="135"/>
      <c r="APL29" s="135"/>
      <c r="APM29" s="135"/>
      <c r="APN29" s="135"/>
      <c r="APO29" s="135"/>
      <c r="APP29" s="135"/>
      <c r="APQ29" s="135"/>
      <c r="APR29" s="135"/>
      <c r="APS29" s="135"/>
      <c r="APT29" s="135"/>
      <c r="APU29" s="135"/>
      <c r="APV29" s="135"/>
      <c r="APW29" s="135"/>
      <c r="APX29" s="135"/>
      <c r="APY29" s="135"/>
      <c r="APZ29" s="135"/>
      <c r="AQA29" s="135"/>
      <c r="AQB29" s="135"/>
      <c r="AQC29" s="135"/>
      <c r="AQD29" s="135"/>
      <c r="AQE29" s="135"/>
      <c r="AQF29" s="135"/>
      <c r="AQG29" s="135"/>
      <c r="AQH29" s="135"/>
      <c r="AQI29" s="135"/>
      <c r="AQJ29" s="135"/>
      <c r="AQK29" s="135"/>
      <c r="AQL29" s="135"/>
      <c r="AQM29" s="135"/>
      <c r="AQN29" s="135"/>
      <c r="AQO29" s="135"/>
      <c r="AQP29" s="135"/>
      <c r="AQQ29" s="135"/>
      <c r="AQR29" s="135"/>
      <c r="AQS29" s="135"/>
      <c r="AQT29" s="135"/>
      <c r="AQU29" s="135"/>
      <c r="AQV29" s="135"/>
      <c r="AQW29" s="135"/>
      <c r="AQX29" s="135"/>
      <c r="AQY29" s="135"/>
      <c r="AQZ29" s="135"/>
      <c r="ARA29" s="135"/>
      <c r="ARB29" s="135"/>
      <c r="ARC29" s="135"/>
      <c r="ARD29" s="135"/>
      <c r="ARE29" s="135"/>
      <c r="ARF29" s="135"/>
      <c r="ARG29" s="135"/>
      <c r="ARH29" s="135"/>
      <c r="ARI29" s="135"/>
      <c r="ARJ29" s="135"/>
      <c r="ARK29" s="135"/>
      <c r="ARL29" s="135"/>
      <c r="ARM29" s="135"/>
      <c r="ARN29" s="135"/>
      <c r="ARO29" s="135"/>
      <c r="ARP29" s="135"/>
      <c r="ARQ29" s="135"/>
      <c r="ARR29" s="135"/>
      <c r="ARS29" s="135"/>
      <c r="ART29" s="135"/>
      <c r="ARU29" s="135"/>
      <c r="ARV29" s="135"/>
      <c r="ARW29" s="135"/>
      <c r="ARX29" s="135"/>
      <c r="ARY29" s="135"/>
      <c r="ARZ29" s="135"/>
      <c r="ASA29" s="135"/>
      <c r="ASB29" s="135"/>
      <c r="ASC29" s="135"/>
      <c r="ASD29" s="135"/>
      <c r="ASE29" s="135"/>
      <c r="ASF29" s="135"/>
      <c r="ASG29" s="135"/>
      <c r="ASH29" s="135"/>
      <c r="ASI29" s="135"/>
      <c r="ASJ29" s="135"/>
      <c r="ASK29" s="135"/>
      <c r="ASL29" s="135"/>
      <c r="ASM29" s="135"/>
      <c r="ASN29" s="135"/>
      <c r="ASO29" s="135"/>
      <c r="ASP29" s="135"/>
      <c r="ASQ29" s="135"/>
      <c r="ASR29" s="135"/>
      <c r="ASS29" s="135"/>
      <c r="AST29" s="135"/>
      <c r="ASU29" s="135"/>
      <c r="ASV29" s="135"/>
      <c r="ASW29" s="135"/>
      <c r="ASX29" s="135"/>
      <c r="ASY29" s="135"/>
      <c r="ASZ29" s="135"/>
      <c r="ATA29" s="135"/>
      <c r="ATB29" s="135"/>
      <c r="ATC29" s="135"/>
      <c r="ATD29" s="135"/>
      <c r="ATE29" s="135"/>
      <c r="ATF29" s="135"/>
      <c r="ATG29" s="135"/>
      <c r="ATH29" s="135"/>
      <c r="ATI29" s="135"/>
      <c r="ATJ29" s="135"/>
      <c r="ATK29" s="135"/>
      <c r="ATL29" s="135"/>
      <c r="ATM29" s="135"/>
      <c r="ATN29" s="135"/>
      <c r="ATO29" s="135"/>
      <c r="ATP29" s="135"/>
      <c r="ATQ29" s="135"/>
      <c r="ATR29" s="135"/>
      <c r="ATS29" s="135"/>
      <c r="ATT29" s="135"/>
      <c r="ATU29" s="135"/>
      <c r="ATV29" s="135"/>
      <c r="ATW29" s="135"/>
      <c r="ATX29" s="135"/>
      <c r="ATY29" s="135"/>
      <c r="ATZ29" s="135"/>
      <c r="AUA29" s="135"/>
      <c r="AUB29" s="135"/>
      <c r="AUC29" s="135"/>
      <c r="AUD29" s="135"/>
      <c r="AUE29" s="135"/>
      <c r="AUF29" s="135"/>
      <c r="AUG29" s="135"/>
      <c r="AUH29" s="135"/>
      <c r="AUI29" s="135"/>
      <c r="AUJ29" s="135"/>
      <c r="AUK29" s="135"/>
      <c r="AUL29" s="135"/>
      <c r="AUM29" s="135"/>
      <c r="AUN29" s="135"/>
      <c r="AUO29" s="135"/>
      <c r="AUP29" s="135"/>
      <c r="AUQ29" s="135"/>
      <c r="AUR29" s="135"/>
      <c r="AUS29" s="135"/>
      <c r="AUT29" s="135"/>
      <c r="AUU29" s="135"/>
      <c r="AUV29" s="135"/>
      <c r="AUW29" s="135"/>
      <c r="AUX29" s="135"/>
      <c r="AUY29" s="135"/>
      <c r="AUZ29" s="135"/>
      <c r="AVA29" s="135"/>
      <c r="AVB29" s="135"/>
      <c r="AVC29" s="135"/>
      <c r="AVD29" s="135"/>
      <c r="AVE29" s="135"/>
      <c r="AVF29" s="135"/>
      <c r="AVG29" s="135"/>
      <c r="AVH29" s="135"/>
      <c r="AVI29" s="135"/>
      <c r="AVJ29" s="135"/>
      <c r="AVK29" s="135"/>
      <c r="AVL29" s="135"/>
      <c r="AVM29" s="135"/>
      <c r="AVN29" s="135"/>
      <c r="AVO29" s="135"/>
      <c r="AVP29" s="135"/>
      <c r="AVQ29" s="135"/>
      <c r="AVR29" s="136"/>
    </row>
    <row r="30" spans="2:1266" ht="15.75" thickBot="1">
      <c r="B30" s="51" t="str">
        <f>'Liste processus'!C2</f>
        <v>F</v>
      </c>
      <c r="C30" s="52" t="str">
        <f>'Liste processus'!B2</f>
        <v>Fabrication</v>
      </c>
      <c r="D30" s="60" t="str">
        <f>'Liste type de documents'!B2</f>
        <v>Procédure</v>
      </c>
      <c r="E30" s="61" t="str">
        <f>'Liste type de documents'!C2</f>
        <v>P</v>
      </c>
      <c r="F30" s="60" t="str">
        <f>Listeapplicable!B3</f>
        <v>Briord</v>
      </c>
      <c r="G30" s="61" t="str">
        <f>Listeapplicable!C3</f>
        <v>BRI</v>
      </c>
      <c r="H30" s="59" t="str">
        <f>Listeapplicable!B4</f>
        <v>130 (Homag 2)</v>
      </c>
      <c r="I30" s="61" t="str">
        <f>Listeapplicable!C4</f>
        <v>130</v>
      </c>
      <c r="M30" s="72" t="s">
        <v>86</v>
      </c>
      <c r="R30" s="70" t="s">
        <v>43</v>
      </c>
      <c r="U30" s="184" t="str">
        <f>'Liste affectation'!A2</f>
        <v>Service</v>
      </c>
      <c r="V30" s="185"/>
      <c r="W30" s="185"/>
      <c r="X30" s="185"/>
      <c r="Y30" s="185"/>
      <c r="Z30" s="185"/>
      <c r="AA30" s="185"/>
      <c r="AB30" s="185"/>
      <c r="AC30" s="185"/>
      <c r="AD30" s="185"/>
      <c r="AE30" s="185"/>
      <c r="AF30" s="185"/>
      <c r="AG30" s="185"/>
      <c r="AH30" s="185"/>
      <c r="AI30" s="185"/>
      <c r="AJ30" s="185"/>
      <c r="AK30" s="185"/>
      <c r="AL30" s="185"/>
      <c r="AM30" s="185"/>
      <c r="AN30" s="185"/>
      <c r="AO30" s="185"/>
      <c r="AP30" s="185"/>
      <c r="AQ30" s="185"/>
      <c r="AR30" s="185"/>
      <c r="AS30" s="185"/>
      <c r="AT30" s="185"/>
      <c r="AU30" s="185"/>
      <c r="AV30" s="185"/>
      <c r="AW30" s="185"/>
      <c r="AX30" s="185"/>
      <c r="AY30" s="186"/>
      <c r="AZ30" s="180" t="str">
        <f>'Liste affectation'!B3</f>
        <v>SJ1</v>
      </c>
      <c r="BA30" s="181"/>
      <c r="BB30" s="181"/>
      <c r="BC30" s="181"/>
      <c r="BD30" s="181"/>
      <c r="BE30" s="181"/>
      <c r="BF30" s="181"/>
      <c r="BG30" s="181"/>
      <c r="BH30" s="181"/>
      <c r="BI30" s="181"/>
      <c r="BJ30" s="181"/>
      <c r="BK30" s="181"/>
      <c r="BL30" s="181"/>
      <c r="BM30" s="181"/>
      <c r="BN30" s="181"/>
      <c r="BO30" s="181"/>
      <c r="BP30" s="181"/>
      <c r="BQ30" s="181"/>
      <c r="BR30" s="181"/>
      <c r="BS30" s="181"/>
      <c r="BT30" s="181"/>
      <c r="BU30" s="181"/>
      <c r="BV30" s="181"/>
      <c r="BW30" s="181"/>
      <c r="BX30" s="181"/>
      <c r="BY30" s="181"/>
      <c r="BZ30" s="181"/>
      <c r="CA30" s="181"/>
      <c r="CB30" s="181"/>
      <c r="CC30" s="181"/>
      <c r="CD30" s="181"/>
      <c r="CE30" s="181"/>
      <c r="CF30" s="181"/>
      <c r="CG30" s="181"/>
      <c r="CH30" s="181"/>
      <c r="CI30" s="181"/>
      <c r="CJ30" s="181"/>
      <c r="CK30" s="181"/>
      <c r="CL30" s="181"/>
      <c r="CM30" s="181"/>
      <c r="CN30" s="181"/>
      <c r="CO30" s="181"/>
      <c r="CP30" s="181"/>
      <c r="CQ30" s="181"/>
      <c r="CR30" s="181"/>
      <c r="CS30" s="181"/>
      <c r="CT30" s="181"/>
      <c r="CU30" s="181"/>
      <c r="CV30" s="181"/>
      <c r="CW30" s="181"/>
      <c r="CX30" s="181"/>
      <c r="CY30" s="181"/>
      <c r="CZ30" s="181"/>
      <c r="DA30" s="181"/>
      <c r="DB30" s="181"/>
      <c r="DC30" s="181"/>
      <c r="DD30" s="181"/>
      <c r="DE30" s="181"/>
      <c r="DF30" s="181"/>
      <c r="DG30" s="181"/>
      <c r="DH30" s="181"/>
      <c r="DI30" s="181"/>
      <c r="DJ30" s="181"/>
      <c r="DK30" s="181"/>
      <c r="DL30" s="181"/>
      <c r="DM30" s="181"/>
      <c r="DN30" s="181"/>
      <c r="DO30" s="181"/>
      <c r="DP30" s="181"/>
      <c r="DQ30" s="181"/>
      <c r="DR30" s="181"/>
      <c r="DS30" s="181"/>
      <c r="DT30" s="181"/>
      <c r="DU30" s="181"/>
      <c r="DV30" s="181"/>
      <c r="DW30" s="181"/>
      <c r="DX30" s="181"/>
      <c r="DY30" s="181"/>
      <c r="DZ30" s="181"/>
      <c r="EA30" s="181"/>
      <c r="EB30" s="181"/>
      <c r="EC30" s="181"/>
      <c r="ED30" s="181"/>
      <c r="EE30" s="181"/>
      <c r="EF30" s="181"/>
      <c r="EG30" s="181"/>
      <c r="EH30" s="181"/>
      <c r="EI30" s="181"/>
      <c r="EJ30" s="181"/>
      <c r="EK30" s="181"/>
      <c r="EL30" s="181"/>
      <c r="EM30" s="181"/>
      <c r="EN30" s="181"/>
      <c r="EO30" s="181"/>
      <c r="EP30" s="181"/>
      <c r="EQ30" s="181"/>
      <c r="ER30" s="181"/>
      <c r="ES30" s="181"/>
      <c r="ET30" s="181"/>
      <c r="EU30" s="181"/>
      <c r="EV30" s="181"/>
      <c r="EW30" s="181"/>
      <c r="EX30" s="181"/>
      <c r="EY30" s="181"/>
      <c r="EZ30" s="181"/>
      <c r="FA30" s="181"/>
      <c r="FB30" s="181"/>
      <c r="FC30" s="181"/>
      <c r="FD30" s="181"/>
      <c r="FE30" s="181"/>
      <c r="FF30" s="181"/>
      <c r="FG30" s="181"/>
      <c r="FH30" s="181"/>
      <c r="FI30" s="181"/>
      <c r="FJ30" s="181"/>
      <c r="FK30" s="181"/>
      <c r="FL30" s="181"/>
      <c r="FM30" s="181"/>
      <c r="FN30" s="181"/>
      <c r="FO30" s="181"/>
      <c r="FP30" s="181"/>
      <c r="FQ30" s="181"/>
      <c r="FR30" s="181"/>
      <c r="FS30" s="181"/>
      <c r="FT30" s="181"/>
      <c r="FU30" s="181"/>
      <c r="FV30" s="181"/>
      <c r="FW30" s="181"/>
      <c r="FX30" s="181"/>
      <c r="FY30" s="181"/>
      <c r="FZ30" s="181"/>
      <c r="GA30" s="181"/>
      <c r="GB30" s="181"/>
      <c r="GC30" s="181"/>
      <c r="GD30" s="181"/>
      <c r="GE30" s="181"/>
      <c r="GF30" s="181"/>
      <c r="GG30" s="181"/>
      <c r="GH30" s="181"/>
      <c r="GI30" s="181"/>
      <c r="GJ30" s="181"/>
      <c r="GK30" s="181"/>
      <c r="GL30" s="181"/>
      <c r="GM30" s="181"/>
      <c r="GN30" s="181"/>
      <c r="GO30" s="181"/>
      <c r="GP30" s="181"/>
      <c r="GQ30" s="181"/>
      <c r="GR30" s="181"/>
      <c r="GS30" s="181"/>
      <c r="GT30" s="181"/>
      <c r="GU30" s="181"/>
      <c r="GV30" s="181"/>
      <c r="GW30" s="181"/>
      <c r="GX30" s="181"/>
      <c r="GY30" s="181"/>
      <c r="GZ30" s="181"/>
      <c r="HA30" s="181"/>
      <c r="HB30" s="181"/>
      <c r="HC30" s="181"/>
      <c r="HD30" s="181"/>
      <c r="HE30" s="181"/>
      <c r="HF30" s="181"/>
      <c r="HG30" s="181"/>
      <c r="HH30" s="181"/>
      <c r="HI30" s="181"/>
      <c r="HJ30" s="181"/>
      <c r="HK30" s="181"/>
      <c r="HL30" s="181"/>
      <c r="HM30" s="181"/>
      <c r="HN30" s="181"/>
      <c r="HO30" s="181"/>
      <c r="HP30" s="181"/>
      <c r="HQ30" s="181"/>
      <c r="HR30" s="181"/>
      <c r="HS30" s="181"/>
      <c r="HT30" s="181"/>
      <c r="HU30" s="181"/>
      <c r="HV30" s="181"/>
      <c r="HW30" s="181"/>
      <c r="HX30" s="181"/>
      <c r="HY30" s="181"/>
      <c r="HZ30" s="181"/>
      <c r="IA30" s="181"/>
      <c r="IB30" s="181"/>
      <c r="IC30" s="181"/>
      <c r="ID30" s="181"/>
      <c r="IE30" s="181"/>
      <c r="IF30" s="181"/>
      <c r="IG30" s="181"/>
      <c r="IH30" s="181"/>
      <c r="II30" s="181"/>
      <c r="IJ30" s="181"/>
      <c r="IK30" s="181"/>
      <c r="IL30" s="181"/>
      <c r="IM30" s="181"/>
      <c r="IN30" s="181"/>
      <c r="IO30" s="181"/>
      <c r="IP30" s="181"/>
      <c r="IQ30" s="181"/>
      <c r="IR30" s="181"/>
      <c r="IS30" s="181"/>
      <c r="IT30" s="181"/>
      <c r="IU30" s="181"/>
      <c r="IV30" s="181"/>
      <c r="IW30" s="181"/>
      <c r="IX30" s="181"/>
      <c r="IY30" s="181"/>
      <c r="IZ30" s="181"/>
      <c r="JA30" s="181"/>
      <c r="JB30" s="181"/>
      <c r="JC30" s="181"/>
      <c r="JD30" s="181"/>
      <c r="JE30" s="181"/>
      <c r="JF30" s="181"/>
      <c r="JG30" s="181"/>
      <c r="JH30" s="181"/>
      <c r="JI30" s="181"/>
      <c r="JJ30" s="181"/>
      <c r="JK30" s="181"/>
      <c r="JL30" s="181"/>
      <c r="JM30" s="181"/>
      <c r="JN30" s="181"/>
      <c r="JO30" s="181"/>
      <c r="JP30" s="181"/>
      <c r="JQ30" s="181"/>
      <c r="JR30" s="181"/>
      <c r="JS30" s="181"/>
      <c r="JT30" s="181"/>
      <c r="JU30" s="181"/>
      <c r="JV30" s="181"/>
      <c r="JW30" s="181"/>
      <c r="JX30" s="181"/>
      <c r="JY30" s="181"/>
      <c r="JZ30" s="181"/>
      <c r="KA30" s="181"/>
      <c r="KB30" s="181"/>
      <c r="KC30" s="181"/>
      <c r="KD30" s="181"/>
      <c r="KE30" s="181"/>
      <c r="KF30" s="181"/>
      <c r="KG30" s="181"/>
      <c r="KH30" s="181"/>
      <c r="KI30" s="181"/>
      <c r="KJ30" s="181"/>
      <c r="KK30" s="181"/>
      <c r="KL30" s="181"/>
      <c r="KM30" s="181"/>
      <c r="KN30" s="181"/>
      <c r="KO30" s="181"/>
      <c r="KP30" s="181"/>
      <c r="KQ30" s="181"/>
      <c r="KR30" s="181"/>
      <c r="KS30" s="181"/>
      <c r="KT30" s="181"/>
      <c r="KU30" s="181"/>
      <c r="KV30" s="181"/>
      <c r="KW30" s="181"/>
      <c r="KX30" s="181"/>
      <c r="KY30" s="181"/>
      <c r="KZ30" s="181"/>
      <c r="LA30" s="181"/>
      <c r="LB30" s="181"/>
      <c r="LC30" s="181"/>
      <c r="LD30" s="181"/>
      <c r="LE30" s="181"/>
      <c r="LF30" s="181"/>
      <c r="LG30" s="181"/>
      <c r="LH30" s="181"/>
      <c r="LI30" s="181"/>
      <c r="LJ30" s="181"/>
      <c r="LK30" s="181"/>
      <c r="LL30" s="181"/>
      <c r="LM30" s="181"/>
      <c r="LN30" s="181"/>
      <c r="LO30" s="181"/>
      <c r="LP30" s="181"/>
      <c r="LQ30" s="181"/>
      <c r="LR30" s="181"/>
      <c r="LS30" s="181"/>
      <c r="LT30" s="181"/>
      <c r="LU30" s="181"/>
      <c r="LV30" s="181"/>
      <c r="LW30" s="181"/>
      <c r="LX30" s="181"/>
      <c r="LY30" s="181"/>
      <c r="LZ30" s="181"/>
      <c r="MA30" s="181"/>
      <c r="MB30" s="181"/>
      <c r="MC30" s="181"/>
      <c r="MD30" s="181"/>
      <c r="ME30" s="181"/>
      <c r="MF30" s="181"/>
      <c r="MG30" s="181"/>
      <c r="MH30" s="181"/>
      <c r="MI30" s="181"/>
      <c r="MJ30" s="181"/>
      <c r="MK30" s="181"/>
      <c r="ML30" s="181"/>
      <c r="MM30" s="181"/>
      <c r="MN30" s="181"/>
      <c r="MO30" s="181"/>
      <c r="MP30" s="181"/>
      <c r="MQ30" s="181"/>
      <c r="MR30" s="181"/>
      <c r="MS30" s="181"/>
      <c r="MT30" s="181"/>
      <c r="MU30" s="181"/>
      <c r="MV30" s="181"/>
      <c r="MW30" s="181"/>
      <c r="MX30" s="181"/>
      <c r="MY30" s="181"/>
      <c r="MZ30" s="181"/>
      <c r="NA30" s="181"/>
      <c r="NB30" s="181"/>
      <c r="NC30" s="181"/>
      <c r="ND30" s="181"/>
      <c r="NE30" s="181"/>
      <c r="NF30" s="181"/>
      <c r="NG30" s="181"/>
      <c r="NH30" s="181"/>
      <c r="NI30" s="181"/>
      <c r="NJ30" s="181"/>
      <c r="NK30" s="181"/>
      <c r="NL30" s="181"/>
      <c r="NM30" s="181"/>
      <c r="NN30" s="181"/>
      <c r="NO30" s="181"/>
      <c r="NP30" s="181"/>
      <c r="NQ30" s="181"/>
      <c r="NR30" s="181"/>
      <c r="NS30" s="181"/>
      <c r="NT30" s="181"/>
      <c r="NU30" s="181"/>
      <c r="NV30" s="181"/>
      <c r="NW30" s="181"/>
      <c r="NX30" s="181"/>
      <c r="NY30" s="181"/>
      <c r="NZ30" s="181"/>
      <c r="OA30" s="181"/>
      <c r="OB30" s="181"/>
      <c r="OC30" s="181"/>
      <c r="OD30" s="181"/>
      <c r="OE30" s="181"/>
      <c r="OF30" s="181"/>
      <c r="OG30" s="181"/>
      <c r="OH30" s="181"/>
      <c r="OI30" s="181"/>
      <c r="OJ30" s="181"/>
      <c r="OK30" s="181"/>
      <c r="OL30" s="181"/>
      <c r="OM30" s="181"/>
      <c r="ON30" s="181"/>
      <c r="OO30" s="181"/>
      <c r="OP30" s="181"/>
      <c r="OQ30" s="181"/>
      <c r="OR30" s="181"/>
      <c r="OS30" s="181"/>
      <c r="OT30" s="181"/>
      <c r="OU30" s="181"/>
      <c r="OV30" s="181"/>
      <c r="OW30" s="181"/>
      <c r="OX30" s="181"/>
      <c r="OY30" s="181"/>
      <c r="OZ30" s="181"/>
      <c r="PA30" s="181"/>
      <c r="PB30" s="181"/>
      <c r="PC30" s="181"/>
      <c r="PD30" s="181"/>
      <c r="PE30" s="181"/>
      <c r="PF30" s="181"/>
      <c r="PG30" s="181"/>
      <c r="PH30" s="181"/>
      <c r="PI30" s="181"/>
      <c r="PJ30" s="181"/>
      <c r="PK30" s="181"/>
      <c r="PL30" s="181"/>
      <c r="PM30" s="181"/>
      <c r="PN30" s="181"/>
      <c r="PO30" s="181"/>
      <c r="PP30" s="181"/>
      <c r="PQ30" s="181"/>
      <c r="PR30" s="181"/>
      <c r="PS30" s="181"/>
      <c r="PT30" s="181"/>
      <c r="PU30" s="181"/>
      <c r="PV30" s="181"/>
      <c r="PW30" s="181"/>
      <c r="PX30" s="181"/>
      <c r="PY30" s="181"/>
      <c r="PZ30" s="181"/>
      <c r="QA30" s="181"/>
      <c r="QB30" s="181"/>
      <c r="QC30" s="181"/>
      <c r="QD30" s="181"/>
      <c r="QE30" s="181"/>
      <c r="QF30" s="181"/>
      <c r="QG30" s="181"/>
      <c r="QH30" s="181"/>
      <c r="QI30" s="181"/>
      <c r="QJ30" s="181"/>
      <c r="QK30" s="181"/>
      <c r="QL30" s="181"/>
      <c r="QM30" s="181"/>
      <c r="QN30" s="182"/>
      <c r="QO30" s="174" t="str">
        <f>'Liste affectation'!Q3</f>
        <v>SJ2</v>
      </c>
      <c r="QP30" s="175"/>
      <c r="QQ30" s="175"/>
      <c r="QR30" s="175"/>
      <c r="QS30" s="175"/>
      <c r="QT30" s="175"/>
      <c r="QU30" s="175"/>
      <c r="QV30" s="175"/>
      <c r="QW30" s="175"/>
      <c r="QX30" s="175"/>
      <c r="QY30" s="175"/>
      <c r="QZ30" s="175"/>
      <c r="RA30" s="175"/>
      <c r="RB30" s="175"/>
      <c r="RC30" s="175"/>
      <c r="RD30" s="175"/>
      <c r="RE30" s="175"/>
      <c r="RF30" s="175"/>
      <c r="RG30" s="175"/>
      <c r="RH30" s="175"/>
      <c r="RI30" s="175"/>
      <c r="RJ30" s="175"/>
      <c r="RK30" s="175"/>
      <c r="RL30" s="175"/>
      <c r="RM30" s="175"/>
      <c r="RN30" s="175"/>
      <c r="RO30" s="175"/>
      <c r="RP30" s="175"/>
      <c r="RQ30" s="175"/>
      <c r="RR30" s="175"/>
      <c r="RS30" s="175"/>
      <c r="RT30" s="175"/>
      <c r="RU30" s="175"/>
      <c r="RV30" s="175"/>
      <c r="RW30" s="175"/>
      <c r="RX30" s="175"/>
      <c r="RY30" s="175"/>
      <c r="RZ30" s="175"/>
      <c r="SA30" s="175"/>
      <c r="SB30" s="175"/>
      <c r="SC30" s="175"/>
      <c r="SD30" s="175"/>
      <c r="SE30" s="175"/>
      <c r="SF30" s="175"/>
      <c r="SG30" s="175"/>
      <c r="SH30" s="175"/>
      <c r="SI30" s="175"/>
      <c r="SJ30" s="175"/>
      <c r="SK30" s="175"/>
      <c r="SL30" s="175"/>
      <c r="SM30" s="175"/>
      <c r="SN30" s="175"/>
      <c r="SO30" s="175"/>
      <c r="SP30" s="175"/>
      <c r="SQ30" s="175"/>
      <c r="SR30" s="175"/>
      <c r="SS30" s="175"/>
      <c r="ST30" s="175"/>
      <c r="SU30" s="175"/>
      <c r="SV30" s="175"/>
      <c r="SW30" s="175"/>
      <c r="SX30" s="175"/>
      <c r="SY30" s="175"/>
      <c r="SZ30" s="175"/>
      <c r="TA30" s="175"/>
      <c r="TB30" s="175"/>
      <c r="TC30" s="175"/>
      <c r="TD30" s="175"/>
      <c r="TE30" s="175"/>
      <c r="TF30" s="175"/>
      <c r="TG30" s="175"/>
      <c r="TH30" s="175"/>
      <c r="TI30" s="175"/>
      <c r="TJ30" s="175"/>
      <c r="TK30" s="175"/>
      <c r="TL30" s="175"/>
      <c r="TM30" s="175"/>
      <c r="TN30" s="175"/>
      <c r="TO30" s="175"/>
      <c r="TP30" s="175"/>
      <c r="TQ30" s="175"/>
      <c r="TR30" s="175"/>
      <c r="TS30" s="175"/>
      <c r="TT30" s="175"/>
      <c r="TU30" s="175"/>
      <c r="TV30" s="175"/>
      <c r="TW30" s="175"/>
      <c r="TX30" s="175"/>
      <c r="TY30" s="175"/>
      <c r="TZ30" s="175"/>
      <c r="UA30" s="175"/>
      <c r="UB30" s="175"/>
      <c r="UC30" s="175"/>
      <c r="UD30" s="175"/>
      <c r="UE30" s="175"/>
      <c r="UF30" s="175"/>
      <c r="UG30" s="175"/>
      <c r="UH30" s="175"/>
      <c r="UI30" s="175"/>
      <c r="UJ30" s="175"/>
      <c r="UK30" s="175"/>
      <c r="UL30" s="175"/>
      <c r="UM30" s="175"/>
      <c r="UN30" s="175"/>
      <c r="UO30" s="175"/>
      <c r="UP30" s="175"/>
      <c r="UQ30" s="175"/>
      <c r="UR30" s="175"/>
      <c r="US30" s="175"/>
      <c r="UT30" s="175"/>
      <c r="UU30" s="175"/>
      <c r="UV30" s="175"/>
      <c r="UW30" s="175"/>
      <c r="UX30" s="175"/>
      <c r="UY30" s="175"/>
      <c r="UZ30" s="175"/>
      <c r="VA30" s="175"/>
      <c r="VB30" s="175"/>
      <c r="VC30" s="175"/>
      <c r="VD30" s="175"/>
      <c r="VE30" s="175"/>
      <c r="VF30" s="175"/>
      <c r="VG30" s="175"/>
      <c r="VH30" s="175"/>
      <c r="VI30" s="175"/>
      <c r="VJ30" s="175"/>
      <c r="VK30" s="175"/>
      <c r="VL30" s="175"/>
      <c r="VM30" s="175"/>
      <c r="VN30" s="175"/>
      <c r="VO30" s="175"/>
      <c r="VP30" s="175"/>
      <c r="VQ30" s="175"/>
      <c r="VR30" s="175"/>
      <c r="VS30" s="175"/>
      <c r="VT30" s="175"/>
      <c r="VU30" s="175"/>
      <c r="VV30" s="175"/>
      <c r="VW30" s="175"/>
      <c r="VX30" s="175"/>
      <c r="VY30" s="175"/>
      <c r="VZ30" s="175"/>
      <c r="WA30" s="175"/>
      <c r="WB30" s="175"/>
      <c r="WC30" s="175"/>
      <c r="WD30" s="175"/>
      <c r="WE30" s="175"/>
      <c r="WF30" s="175"/>
      <c r="WG30" s="175"/>
      <c r="WH30" s="175"/>
      <c r="WI30" s="175"/>
      <c r="WJ30" s="175"/>
      <c r="WK30" s="175"/>
      <c r="WL30" s="175"/>
      <c r="WM30" s="175"/>
      <c r="WN30" s="175"/>
      <c r="WO30" s="175"/>
      <c r="WP30" s="175"/>
      <c r="WQ30" s="175"/>
      <c r="WR30" s="175"/>
      <c r="WS30" s="175"/>
      <c r="WT30" s="175"/>
      <c r="WU30" s="175"/>
      <c r="WV30" s="175"/>
      <c r="WW30" s="175"/>
      <c r="WX30" s="175"/>
      <c r="WY30" s="175"/>
      <c r="WZ30" s="175"/>
      <c r="XA30" s="175"/>
      <c r="XB30" s="175"/>
      <c r="XC30" s="175"/>
      <c r="XD30" s="175"/>
      <c r="XE30" s="175"/>
      <c r="XF30" s="175"/>
      <c r="XG30" s="175"/>
      <c r="XH30" s="175"/>
      <c r="XI30" s="175"/>
      <c r="XJ30" s="175"/>
      <c r="XK30" s="175"/>
      <c r="XL30" s="175"/>
      <c r="XM30" s="175"/>
      <c r="XN30" s="175"/>
      <c r="XO30" s="175"/>
      <c r="XP30" s="175"/>
      <c r="XQ30" s="175"/>
      <c r="XR30" s="175"/>
      <c r="XS30" s="175"/>
      <c r="XT30" s="175"/>
      <c r="XU30" s="175"/>
      <c r="XV30" s="175"/>
      <c r="XW30" s="175"/>
      <c r="XX30" s="175"/>
      <c r="XY30" s="175"/>
      <c r="XZ30" s="175"/>
      <c r="YA30" s="175"/>
      <c r="YB30" s="175"/>
      <c r="YC30" s="175"/>
      <c r="YD30" s="175"/>
      <c r="YE30" s="175"/>
      <c r="YF30" s="175"/>
      <c r="YG30" s="175"/>
      <c r="YH30" s="175"/>
      <c r="YI30" s="175"/>
      <c r="YJ30" s="175"/>
      <c r="YK30" s="175"/>
      <c r="YL30" s="175"/>
      <c r="YM30" s="175"/>
      <c r="YN30" s="175"/>
      <c r="YO30" s="175"/>
      <c r="YP30" s="175"/>
      <c r="YQ30" s="175"/>
      <c r="YR30" s="175"/>
      <c r="YS30" s="175"/>
      <c r="YT30" s="175"/>
      <c r="YU30" s="175"/>
      <c r="YV30" s="175"/>
      <c r="YW30" s="175"/>
      <c r="YX30" s="175"/>
      <c r="YY30" s="175"/>
      <c r="YZ30" s="175"/>
      <c r="ZA30" s="175"/>
      <c r="ZB30" s="175"/>
      <c r="ZC30" s="175"/>
      <c r="ZD30" s="175"/>
      <c r="ZE30" s="175"/>
      <c r="ZF30" s="175"/>
      <c r="ZG30" s="175"/>
      <c r="ZH30" s="175"/>
      <c r="ZI30" s="175"/>
      <c r="ZJ30" s="175"/>
      <c r="ZK30" s="175"/>
      <c r="ZL30" s="175"/>
      <c r="ZM30" s="175"/>
      <c r="ZN30" s="175"/>
      <c r="ZO30" s="175"/>
      <c r="ZP30" s="175"/>
      <c r="ZQ30" s="175"/>
      <c r="ZR30" s="175"/>
      <c r="ZS30" s="175"/>
      <c r="ZT30" s="175"/>
      <c r="ZU30" s="175"/>
      <c r="ZV30" s="175"/>
      <c r="ZW30" s="175"/>
      <c r="ZX30" s="175"/>
      <c r="ZY30" s="175"/>
      <c r="ZZ30" s="175"/>
      <c r="AAA30" s="175"/>
      <c r="AAB30" s="175"/>
      <c r="AAC30" s="175"/>
      <c r="AAD30" s="175"/>
      <c r="AAE30" s="175"/>
      <c r="AAF30" s="175"/>
      <c r="AAG30" s="175"/>
      <c r="AAH30" s="175"/>
      <c r="AAI30" s="175"/>
      <c r="AAJ30" s="175"/>
      <c r="AAK30" s="175"/>
      <c r="AAL30" s="175"/>
      <c r="AAM30" s="175"/>
      <c r="AAN30" s="175"/>
      <c r="AAO30" s="175"/>
      <c r="AAP30" s="175"/>
      <c r="AAQ30" s="175"/>
      <c r="AAR30" s="175"/>
      <c r="AAS30" s="175"/>
      <c r="AAT30" s="175"/>
      <c r="AAU30" s="175"/>
      <c r="AAV30" s="175"/>
      <c r="AAW30" s="175"/>
      <c r="AAX30" s="175"/>
      <c r="AAY30" s="175"/>
      <c r="AAZ30" s="175"/>
      <c r="ABA30" s="175"/>
      <c r="ABB30" s="175"/>
      <c r="ABC30" s="175"/>
      <c r="ABD30" s="175"/>
      <c r="ABE30" s="175"/>
      <c r="ABF30" s="175"/>
      <c r="ABG30" s="175"/>
      <c r="ABH30" s="175"/>
      <c r="ABI30" s="175"/>
      <c r="ABJ30" s="175"/>
      <c r="ABK30" s="175"/>
      <c r="ABL30" s="175"/>
      <c r="ABM30" s="175"/>
      <c r="ABN30" s="175"/>
      <c r="ABO30" s="175"/>
      <c r="ABP30" s="175"/>
      <c r="ABQ30" s="175"/>
      <c r="ABR30" s="175"/>
      <c r="ABS30" s="175"/>
      <c r="ABT30" s="175"/>
      <c r="ABU30" s="175"/>
      <c r="ABV30" s="175"/>
      <c r="ABW30" s="175"/>
      <c r="ABX30" s="175"/>
      <c r="ABY30" s="175"/>
      <c r="ABZ30" s="175"/>
      <c r="ACA30" s="175"/>
      <c r="ACB30" s="175"/>
      <c r="ACC30" s="175"/>
      <c r="ACD30" s="175"/>
      <c r="ACE30" s="175"/>
      <c r="ACF30" s="175"/>
      <c r="ACG30" s="175"/>
      <c r="ACH30" s="175"/>
      <c r="ACI30" s="175"/>
      <c r="ACJ30" s="175"/>
      <c r="ACK30" s="175"/>
      <c r="ACL30" s="175"/>
      <c r="ACM30" s="175"/>
      <c r="ACN30" s="175"/>
      <c r="ACO30" s="175"/>
      <c r="ACP30" s="175"/>
      <c r="ACQ30" s="175"/>
      <c r="ACR30" s="175"/>
      <c r="ACS30" s="175"/>
      <c r="ACT30" s="175"/>
      <c r="ACU30" s="175"/>
      <c r="ACV30" s="175"/>
      <c r="ACW30" s="175"/>
      <c r="ACX30" s="175"/>
      <c r="ACY30" s="175"/>
      <c r="ACZ30" s="175"/>
      <c r="ADA30" s="175"/>
      <c r="ADB30" s="175"/>
      <c r="ADC30" s="175"/>
      <c r="ADD30" s="175"/>
      <c r="ADE30" s="175"/>
      <c r="ADF30" s="175"/>
      <c r="ADG30" s="175"/>
      <c r="ADH30" s="175"/>
      <c r="ADI30" s="175"/>
      <c r="ADJ30" s="175"/>
      <c r="ADK30" s="175"/>
      <c r="ADL30" s="175"/>
      <c r="ADM30" s="175"/>
      <c r="ADN30" s="175"/>
      <c r="ADO30" s="175"/>
      <c r="ADP30" s="175"/>
      <c r="ADQ30" s="175"/>
      <c r="ADR30" s="175"/>
      <c r="ADS30" s="175"/>
      <c r="ADT30" s="175"/>
      <c r="ADU30" s="175"/>
      <c r="ADV30" s="175"/>
      <c r="ADW30" s="175"/>
      <c r="ADX30" s="175"/>
      <c r="ADY30" s="175"/>
      <c r="ADZ30" s="175"/>
      <c r="AEA30" s="175"/>
      <c r="AEB30" s="175"/>
      <c r="AEC30" s="175"/>
      <c r="AED30" s="175"/>
      <c r="AEE30" s="175"/>
      <c r="AEF30" s="175"/>
      <c r="AEG30" s="175"/>
      <c r="AEH30" s="175"/>
      <c r="AEI30" s="175"/>
      <c r="AEJ30" s="175"/>
      <c r="AEK30" s="175"/>
      <c r="AEL30" s="175"/>
      <c r="AEM30" s="175"/>
      <c r="AEN30" s="175"/>
      <c r="AEO30" s="175"/>
      <c r="AEP30" s="175"/>
      <c r="AEQ30" s="175"/>
      <c r="AER30" s="175"/>
      <c r="AES30" s="175"/>
      <c r="AET30" s="175"/>
      <c r="AEU30" s="175"/>
      <c r="AEV30" s="175"/>
      <c r="AEW30" s="175"/>
      <c r="AEX30" s="175"/>
      <c r="AEY30" s="175"/>
      <c r="AEZ30" s="175"/>
      <c r="AFA30" s="175"/>
      <c r="AFB30" s="175"/>
      <c r="AFC30" s="175"/>
      <c r="AFD30" s="175"/>
      <c r="AFE30" s="175"/>
      <c r="AFF30" s="175"/>
      <c r="AFG30" s="175"/>
      <c r="AFH30" s="175"/>
      <c r="AFI30" s="175"/>
      <c r="AFJ30" s="175"/>
      <c r="AFK30" s="175"/>
      <c r="AFL30" s="175"/>
      <c r="AFM30" s="175"/>
      <c r="AFN30" s="175"/>
      <c r="AFO30" s="175"/>
      <c r="AFP30" s="175"/>
      <c r="AFQ30" s="175"/>
      <c r="AFR30" s="175"/>
      <c r="AFS30" s="175"/>
      <c r="AFT30" s="175"/>
      <c r="AFU30" s="175"/>
      <c r="AFV30" s="175"/>
      <c r="AFW30" s="175"/>
      <c r="AFX30" s="175"/>
      <c r="AFY30" s="175"/>
      <c r="AFZ30" s="175"/>
      <c r="AGA30" s="175"/>
      <c r="AGB30" s="175"/>
      <c r="AGC30" s="176"/>
      <c r="AGD30" s="137" t="str">
        <f>'Liste affectation'!AF3</f>
        <v>STR</v>
      </c>
      <c r="AGE30" s="138"/>
      <c r="AGF30" s="138"/>
      <c r="AGG30" s="138"/>
      <c r="AGH30" s="138"/>
      <c r="AGI30" s="138"/>
      <c r="AGJ30" s="138"/>
      <c r="AGK30" s="138"/>
      <c r="AGL30" s="138"/>
      <c r="AGM30" s="138"/>
      <c r="AGN30" s="138"/>
      <c r="AGO30" s="138"/>
      <c r="AGP30" s="138"/>
      <c r="AGQ30" s="138"/>
      <c r="AGR30" s="138"/>
      <c r="AGS30" s="138"/>
      <c r="AGT30" s="138"/>
      <c r="AGU30" s="138"/>
      <c r="AGV30" s="138"/>
      <c r="AGW30" s="138"/>
      <c r="AGX30" s="138"/>
      <c r="AGY30" s="138"/>
      <c r="AGZ30" s="138"/>
      <c r="AHA30" s="138"/>
      <c r="AHB30" s="138"/>
      <c r="AHC30" s="138"/>
      <c r="AHD30" s="138"/>
      <c r="AHE30" s="138"/>
      <c r="AHF30" s="138"/>
      <c r="AHG30" s="138"/>
      <c r="AHH30" s="138"/>
      <c r="AHI30" s="138"/>
      <c r="AHJ30" s="138"/>
      <c r="AHK30" s="138"/>
      <c r="AHL30" s="138"/>
      <c r="AHM30" s="138"/>
      <c r="AHN30" s="138"/>
      <c r="AHO30" s="138"/>
      <c r="AHP30" s="138"/>
      <c r="AHQ30" s="138"/>
      <c r="AHR30" s="138"/>
      <c r="AHS30" s="138"/>
      <c r="AHT30" s="138"/>
      <c r="AHU30" s="138"/>
      <c r="AHV30" s="138"/>
      <c r="AHW30" s="138"/>
      <c r="AHX30" s="138"/>
      <c r="AHY30" s="138"/>
      <c r="AHZ30" s="138"/>
      <c r="AIA30" s="138"/>
      <c r="AIB30" s="138"/>
      <c r="AIC30" s="138"/>
      <c r="AID30" s="138"/>
      <c r="AIE30" s="138"/>
      <c r="AIF30" s="138"/>
      <c r="AIG30" s="138"/>
      <c r="AIH30" s="138"/>
      <c r="AII30" s="138"/>
      <c r="AIJ30" s="138"/>
      <c r="AIK30" s="138"/>
      <c r="AIL30" s="138"/>
      <c r="AIM30" s="138"/>
      <c r="AIN30" s="138"/>
      <c r="AIO30" s="138"/>
      <c r="AIP30" s="138"/>
      <c r="AIQ30" s="138"/>
      <c r="AIR30" s="138"/>
      <c r="AIS30" s="138"/>
      <c r="AIT30" s="138"/>
      <c r="AIU30" s="138"/>
      <c r="AIV30" s="138"/>
      <c r="AIW30" s="138"/>
      <c r="AIX30" s="138"/>
      <c r="AIY30" s="138"/>
      <c r="AIZ30" s="138"/>
      <c r="AJA30" s="138"/>
      <c r="AJB30" s="138"/>
      <c r="AJC30" s="138"/>
      <c r="AJD30" s="138"/>
      <c r="AJE30" s="138"/>
      <c r="AJF30" s="138"/>
      <c r="AJG30" s="138"/>
      <c r="AJH30" s="138"/>
      <c r="AJI30" s="138"/>
      <c r="AJJ30" s="138"/>
      <c r="AJK30" s="138"/>
      <c r="AJL30" s="138"/>
      <c r="AJM30" s="138"/>
      <c r="AJN30" s="138"/>
      <c r="AJO30" s="138"/>
      <c r="AJP30" s="138"/>
      <c r="AJQ30" s="138"/>
      <c r="AJR30" s="138"/>
      <c r="AJS30" s="138"/>
      <c r="AJT30" s="138"/>
      <c r="AJU30" s="138"/>
      <c r="AJV30" s="138"/>
      <c r="AJW30" s="138"/>
      <c r="AJX30" s="138"/>
      <c r="AJY30" s="138"/>
      <c r="AJZ30" s="138"/>
      <c r="AKA30" s="138"/>
      <c r="AKB30" s="138"/>
      <c r="AKC30" s="138"/>
      <c r="AKD30" s="138"/>
      <c r="AKE30" s="138"/>
      <c r="AKF30" s="138"/>
      <c r="AKG30" s="138"/>
      <c r="AKH30" s="138"/>
      <c r="AKI30" s="138"/>
      <c r="AKJ30" s="138"/>
      <c r="AKK30" s="138"/>
      <c r="AKL30" s="138"/>
      <c r="AKM30" s="138"/>
      <c r="AKN30" s="138"/>
      <c r="AKO30" s="138"/>
      <c r="AKP30" s="138"/>
      <c r="AKQ30" s="138"/>
      <c r="AKR30" s="138"/>
      <c r="AKS30" s="138"/>
      <c r="AKT30" s="138"/>
      <c r="AKU30" s="138"/>
      <c r="AKV30" s="138"/>
      <c r="AKW30" s="138"/>
      <c r="AKX30" s="138"/>
      <c r="AKY30" s="138"/>
      <c r="AKZ30" s="138"/>
      <c r="ALA30" s="138"/>
      <c r="ALB30" s="138"/>
      <c r="ALC30" s="138"/>
      <c r="ALD30" s="138"/>
      <c r="ALE30" s="138"/>
      <c r="ALF30" s="138"/>
      <c r="ALG30" s="138"/>
      <c r="ALH30" s="138"/>
      <c r="ALI30" s="138"/>
      <c r="ALJ30" s="138"/>
      <c r="ALK30" s="138"/>
      <c r="ALL30" s="138"/>
      <c r="ALM30" s="138"/>
      <c r="ALN30" s="138"/>
      <c r="ALO30" s="138"/>
      <c r="ALP30" s="138"/>
      <c r="ALQ30" s="138"/>
      <c r="ALR30" s="138"/>
      <c r="ALS30" s="138"/>
      <c r="ALT30" s="138"/>
      <c r="ALU30" s="138"/>
      <c r="ALV30" s="138"/>
      <c r="ALW30" s="138"/>
      <c r="ALX30" s="138"/>
      <c r="ALY30" s="138"/>
      <c r="ALZ30" s="138"/>
      <c r="AMA30" s="138"/>
      <c r="AMB30" s="138"/>
      <c r="AMC30" s="138"/>
      <c r="AMD30" s="138"/>
      <c r="AME30" s="138"/>
      <c r="AMF30" s="138"/>
      <c r="AMG30" s="138"/>
      <c r="AMH30" s="138"/>
      <c r="AMI30" s="138"/>
      <c r="AMJ30" s="138"/>
      <c r="AMK30" s="138"/>
      <c r="AML30" s="138"/>
      <c r="AMM30" s="138"/>
      <c r="AMN30" s="138"/>
      <c r="AMO30" s="138"/>
      <c r="AMP30" s="138"/>
      <c r="AMQ30" s="138"/>
      <c r="AMR30" s="138"/>
      <c r="AMS30" s="138"/>
      <c r="AMT30" s="138"/>
      <c r="AMU30" s="138"/>
      <c r="AMV30" s="138"/>
      <c r="AMW30" s="138"/>
      <c r="AMX30" s="138"/>
      <c r="AMY30" s="138"/>
      <c r="AMZ30" s="138"/>
      <c r="ANA30" s="138"/>
      <c r="ANB30" s="138"/>
      <c r="ANC30" s="138"/>
      <c r="AND30" s="138"/>
      <c r="ANE30" s="138"/>
      <c r="ANF30" s="138"/>
      <c r="ANG30" s="138"/>
      <c r="ANH30" s="138"/>
      <c r="ANI30" s="138"/>
      <c r="ANJ30" s="138"/>
      <c r="ANK30" s="138"/>
      <c r="ANL30" s="138"/>
      <c r="ANM30" s="138"/>
      <c r="ANN30" s="138"/>
      <c r="ANO30" s="138"/>
      <c r="ANP30" s="138"/>
      <c r="ANQ30" s="138"/>
      <c r="ANR30" s="138"/>
      <c r="ANS30" s="138"/>
      <c r="ANT30" s="138"/>
      <c r="ANU30" s="138"/>
      <c r="ANV30" s="138"/>
      <c r="ANW30" s="138"/>
      <c r="ANX30" s="138"/>
      <c r="ANY30" s="138"/>
      <c r="ANZ30" s="138"/>
      <c r="AOA30" s="138"/>
      <c r="AOB30" s="138"/>
      <c r="AOC30" s="138"/>
      <c r="AOD30" s="138"/>
      <c r="AOE30" s="138"/>
      <c r="AOF30" s="138"/>
      <c r="AOG30" s="138"/>
      <c r="AOH30" s="138"/>
      <c r="AOI30" s="138"/>
      <c r="AOJ30" s="138"/>
      <c r="AOK30" s="138"/>
      <c r="AOL30" s="138"/>
      <c r="AOM30" s="138"/>
      <c r="AON30" s="138"/>
      <c r="AOO30" s="138"/>
      <c r="AOP30" s="138"/>
      <c r="AOQ30" s="138"/>
      <c r="AOR30" s="138"/>
      <c r="AOS30" s="138"/>
      <c r="AOT30" s="138"/>
      <c r="AOU30" s="138"/>
      <c r="AOV30" s="138"/>
      <c r="AOW30" s="138"/>
      <c r="AOX30" s="138"/>
      <c r="AOY30" s="138"/>
      <c r="AOZ30" s="138"/>
      <c r="APA30" s="138"/>
      <c r="APB30" s="138"/>
      <c r="APC30" s="138"/>
      <c r="APD30" s="138"/>
      <c r="APE30" s="138"/>
      <c r="APF30" s="138"/>
      <c r="APG30" s="138"/>
      <c r="APH30" s="138"/>
      <c r="API30" s="138"/>
      <c r="APJ30" s="138"/>
      <c r="APK30" s="138"/>
      <c r="APL30" s="138"/>
      <c r="APM30" s="138"/>
      <c r="APN30" s="138"/>
      <c r="APO30" s="138"/>
      <c r="APP30" s="138"/>
      <c r="APQ30" s="138"/>
      <c r="APR30" s="138"/>
      <c r="APS30" s="138"/>
      <c r="APT30" s="138"/>
      <c r="APU30" s="138"/>
      <c r="APV30" s="138"/>
      <c r="APW30" s="138"/>
      <c r="APX30" s="138"/>
      <c r="APY30" s="138"/>
      <c r="APZ30" s="138"/>
      <c r="AQA30" s="138"/>
      <c r="AQB30" s="138"/>
      <c r="AQC30" s="138"/>
      <c r="AQD30" s="138"/>
      <c r="AQE30" s="138"/>
      <c r="AQF30" s="138"/>
      <c r="AQG30" s="138"/>
      <c r="AQH30" s="138"/>
      <c r="AQI30" s="138"/>
      <c r="AQJ30" s="138"/>
      <c r="AQK30" s="138"/>
      <c r="AQL30" s="138"/>
      <c r="AQM30" s="138"/>
      <c r="AQN30" s="138"/>
      <c r="AQO30" s="138"/>
      <c r="AQP30" s="138"/>
      <c r="AQQ30" s="138"/>
      <c r="AQR30" s="138"/>
      <c r="AQS30" s="138"/>
      <c r="AQT30" s="138"/>
      <c r="AQU30" s="138"/>
      <c r="AQV30" s="138"/>
      <c r="AQW30" s="138"/>
      <c r="AQX30" s="138"/>
      <c r="AQY30" s="138"/>
      <c r="AQZ30" s="138"/>
      <c r="ARA30" s="138"/>
      <c r="ARB30" s="138"/>
      <c r="ARC30" s="138"/>
      <c r="ARD30" s="138"/>
      <c r="ARE30" s="138"/>
      <c r="ARF30" s="138"/>
      <c r="ARG30" s="138"/>
      <c r="ARH30" s="138"/>
      <c r="ARI30" s="138"/>
      <c r="ARJ30" s="138"/>
      <c r="ARK30" s="138"/>
      <c r="ARL30" s="138"/>
      <c r="ARM30" s="138"/>
      <c r="ARN30" s="138"/>
      <c r="ARO30" s="138"/>
      <c r="ARP30" s="138"/>
      <c r="ARQ30" s="138"/>
      <c r="ARR30" s="138"/>
      <c r="ARS30" s="138"/>
      <c r="ART30" s="138"/>
      <c r="ARU30" s="138"/>
      <c r="ARV30" s="138"/>
      <c r="ARW30" s="138"/>
      <c r="ARX30" s="138"/>
      <c r="ARY30" s="138"/>
      <c r="ARZ30" s="138"/>
      <c r="ASA30" s="138"/>
      <c r="ASB30" s="138"/>
      <c r="ASC30" s="138"/>
      <c r="ASD30" s="138"/>
      <c r="ASE30" s="138"/>
      <c r="ASF30" s="138"/>
      <c r="ASG30" s="138"/>
      <c r="ASH30" s="138"/>
      <c r="ASI30" s="138"/>
      <c r="ASJ30" s="138"/>
      <c r="ASK30" s="138"/>
      <c r="ASL30" s="138"/>
      <c r="ASM30" s="138"/>
      <c r="ASN30" s="138"/>
      <c r="ASO30" s="138"/>
      <c r="ASP30" s="138"/>
      <c r="ASQ30" s="138"/>
      <c r="ASR30" s="138"/>
      <c r="ASS30" s="138"/>
      <c r="AST30" s="138"/>
      <c r="ASU30" s="138"/>
      <c r="ASV30" s="138"/>
      <c r="ASW30" s="138"/>
      <c r="ASX30" s="138"/>
      <c r="ASY30" s="138"/>
      <c r="ASZ30" s="138"/>
      <c r="ATA30" s="138"/>
      <c r="ATB30" s="138"/>
      <c r="ATC30" s="138"/>
      <c r="ATD30" s="138"/>
      <c r="ATE30" s="138"/>
      <c r="ATF30" s="138"/>
      <c r="ATG30" s="138"/>
      <c r="ATH30" s="138"/>
      <c r="ATI30" s="138"/>
      <c r="ATJ30" s="138"/>
      <c r="ATK30" s="138"/>
      <c r="ATL30" s="138"/>
      <c r="ATM30" s="138"/>
      <c r="ATN30" s="138"/>
      <c r="ATO30" s="138"/>
      <c r="ATP30" s="138"/>
      <c r="ATQ30" s="138"/>
      <c r="ATR30" s="138"/>
      <c r="ATS30" s="138"/>
      <c r="ATT30" s="138"/>
      <c r="ATU30" s="138"/>
      <c r="ATV30" s="138"/>
      <c r="ATW30" s="138"/>
      <c r="ATX30" s="138"/>
      <c r="ATY30" s="138"/>
      <c r="ATZ30" s="138"/>
      <c r="AUA30" s="138"/>
      <c r="AUB30" s="138"/>
      <c r="AUC30" s="138"/>
      <c r="AUD30" s="138"/>
      <c r="AUE30" s="138"/>
      <c r="AUF30" s="138"/>
      <c r="AUG30" s="138"/>
      <c r="AUH30" s="138"/>
      <c r="AUI30" s="138"/>
      <c r="AUJ30" s="138"/>
      <c r="AUK30" s="138"/>
      <c r="AUL30" s="138"/>
      <c r="AUM30" s="138"/>
      <c r="AUN30" s="138"/>
      <c r="AUO30" s="138"/>
      <c r="AUP30" s="138"/>
      <c r="AUQ30" s="138"/>
      <c r="AUR30" s="138"/>
      <c r="AUS30" s="138"/>
      <c r="AUT30" s="138"/>
      <c r="AUU30" s="138"/>
      <c r="AUV30" s="138"/>
      <c r="AUW30" s="138"/>
      <c r="AUX30" s="138"/>
      <c r="AUY30" s="138"/>
      <c r="AUZ30" s="138"/>
      <c r="AVA30" s="138"/>
      <c r="AVB30" s="138"/>
      <c r="AVC30" s="138"/>
      <c r="AVD30" s="138"/>
      <c r="AVE30" s="138"/>
      <c r="AVF30" s="138"/>
      <c r="AVG30" s="138"/>
      <c r="AVH30" s="138"/>
      <c r="AVI30" s="138"/>
      <c r="AVJ30" s="138"/>
      <c r="AVK30" s="138"/>
      <c r="AVL30" s="138"/>
      <c r="AVM30" s="138"/>
      <c r="AVN30" s="138"/>
      <c r="AVO30" s="138"/>
      <c r="AVP30" s="138"/>
      <c r="AVQ30" s="138"/>
      <c r="AVR30" s="139"/>
    </row>
    <row r="31" spans="2:1266" ht="15.75" thickBot="1">
      <c r="B31" s="53" t="str">
        <f>'Liste processus'!C1</f>
        <v>C</v>
      </c>
      <c r="C31" s="65" t="str">
        <f>'Liste processus'!B1</f>
        <v>Conception</v>
      </c>
      <c r="D31" s="66" t="str">
        <f>'Liste type de documents'!B1</f>
        <v>Instruction</v>
      </c>
      <c r="E31" s="67" t="str">
        <f>'Liste type de documents'!C1</f>
        <v>I</v>
      </c>
      <c r="F31" s="66" t="str">
        <f>Listeapplicable!B1</f>
        <v>SJ1</v>
      </c>
      <c r="G31" s="67" t="str">
        <f>Listeapplicable!C1</f>
        <v>SJ1</v>
      </c>
      <c r="H31" s="68" t="str">
        <f>Listeapplicable!B2</f>
        <v>Methode</v>
      </c>
      <c r="I31" s="67" t="str">
        <f>Listeapplicable!C2</f>
        <v>MET</v>
      </c>
      <c r="M31" s="71" t="s">
        <v>85</v>
      </c>
      <c r="R31" s="71" t="s">
        <v>42</v>
      </c>
      <c r="U31" s="187"/>
      <c r="V31" s="188"/>
      <c r="W31" s="188"/>
      <c r="X31" s="188"/>
      <c r="Y31" s="188"/>
      <c r="Z31" s="188"/>
      <c r="AA31" s="188"/>
      <c r="AB31" s="188"/>
      <c r="AC31" s="188"/>
      <c r="AD31" s="188"/>
      <c r="AE31" s="188"/>
      <c r="AF31" s="188"/>
      <c r="AG31" s="188"/>
      <c r="AH31" s="188"/>
      <c r="AI31" s="188"/>
      <c r="AJ31" s="188"/>
      <c r="AK31" s="188"/>
      <c r="AL31" s="188"/>
      <c r="AM31" s="188"/>
      <c r="AN31" s="188"/>
      <c r="AO31" s="188"/>
      <c r="AP31" s="188"/>
      <c r="AQ31" s="188"/>
      <c r="AR31" s="188"/>
      <c r="AS31" s="188"/>
      <c r="AT31" s="188"/>
      <c r="AU31" s="188"/>
      <c r="AV31" s="188"/>
      <c r="AW31" s="188"/>
      <c r="AX31" s="188"/>
      <c r="AY31" s="189"/>
      <c r="AZ31" s="164" t="str">
        <f>'Liste affectation'!B4</f>
        <v>Façonneuse</v>
      </c>
      <c r="BA31" s="165"/>
      <c r="BB31" s="165"/>
      <c r="BC31" s="165"/>
      <c r="BD31" s="165"/>
      <c r="BE31" s="165"/>
      <c r="BF31" s="165"/>
      <c r="BG31" s="165"/>
      <c r="BH31" s="165"/>
      <c r="BI31" s="165"/>
      <c r="BJ31" s="165"/>
      <c r="BK31" s="165"/>
      <c r="BL31" s="165"/>
      <c r="BM31" s="165"/>
      <c r="BN31" s="165"/>
      <c r="BO31" s="165"/>
      <c r="BP31" s="165"/>
      <c r="BQ31" s="165"/>
      <c r="BR31" s="165"/>
      <c r="BS31" s="165"/>
      <c r="BT31" s="165"/>
      <c r="BU31" s="165"/>
      <c r="BV31" s="165"/>
      <c r="BW31" s="165"/>
      <c r="BX31" s="165"/>
      <c r="BY31" s="165"/>
      <c r="BZ31" s="166"/>
      <c r="CA31" s="161" t="str">
        <f>'Liste affectation'!C4</f>
        <v>CN / CMS / Techno</v>
      </c>
      <c r="CB31" s="162"/>
      <c r="CC31" s="162"/>
      <c r="CD31" s="162"/>
      <c r="CE31" s="162"/>
      <c r="CF31" s="162"/>
      <c r="CG31" s="162"/>
      <c r="CH31" s="162"/>
      <c r="CI31" s="162"/>
      <c r="CJ31" s="162"/>
      <c r="CK31" s="162"/>
      <c r="CL31" s="162"/>
      <c r="CM31" s="162"/>
      <c r="CN31" s="162"/>
      <c r="CO31" s="162"/>
      <c r="CP31" s="162"/>
      <c r="CQ31" s="162"/>
      <c r="CR31" s="162"/>
      <c r="CS31" s="162"/>
      <c r="CT31" s="162"/>
      <c r="CU31" s="162"/>
      <c r="CV31" s="162"/>
      <c r="CW31" s="162"/>
      <c r="CX31" s="162"/>
      <c r="CY31" s="162"/>
      <c r="CZ31" s="162"/>
      <c r="DA31" s="163"/>
      <c r="DB31" s="164" t="str">
        <f>'Liste affectation'!D4</f>
        <v>Débit</v>
      </c>
      <c r="DC31" s="165"/>
      <c r="DD31" s="165"/>
      <c r="DE31" s="165"/>
      <c r="DF31" s="165"/>
      <c r="DG31" s="165"/>
      <c r="DH31" s="165"/>
      <c r="DI31" s="165"/>
      <c r="DJ31" s="165"/>
      <c r="DK31" s="165"/>
      <c r="DL31" s="165"/>
      <c r="DM31" s="165"/>
      <c r="DN31" s="165"/>
      <c r="DO31" s="165"/>
      <c r="DP31" s="165"/>
      <c r="DQ31" s="165"/>
      <c r="DR31" s="165"/>
      <c r="DS31" s="165"/>
      <c r="DT31" s="165"/>
      <c r="DU31" s="165"/>
      <c r="DV31" s="165"/>
      <c r="DW31" s="165"/>
      <c r="DX31" s="165"/>
      <c r="DY31" s="165"/>
      <c r="DZ31" s="165"/>
      <c r="EA31" s="165"/>
      <c r="EB31" s="166"/>
      <c r="EC31" s="161" t="str">
        <f>'Liste affectation'!E4</f>
        <v>Placage</v>
      </c>
      <c r="ED31" s="162"/>
      <c r="EE31" s="162"/>
      <c r="EF31" s="162"/>
      <c r="EG31" s="162"/>
      <c r="EH31" s="162"/>
      <c r="EI31" s="162"/>
      <c r="EJ31" s="162"/>
      <c r="EK31" s="162"/>
      <c r="EL31" s="162"/>
      <c r="EM31" s="162"/>
      <c r="EN31" s="162"/>
      <c r="EO31" s="162"/>
      <c r="EP31" s="162"/>
      <c r="EQ31" s="162"/>
      <c r="ER31" s="162"/>
      <c r="ES31" s="162"/>
      <c r="ET31" s="162"/>
      <c r="EU31" s="162"/>
      <c r="EV31" s="162"/>
      <c r="EW31" s="162"/>
      <c r="EX31" s="162"/>
      <c r="EY31" s="162"/>
      <c r="EZ31" s="162"/>
      <c r="FA31" s="162"/>
      <c r="FB31" s="162"/>
      <c r="FC31" s="163"/>
      <c r="FD31" s="164" t="str">
        <f>'Liste affectation'!F4</f>
        <v>SJ1 C5</v>
      </c>
      <c r="FE31" s="165"/>
      <c r="FF31" s="165"/>
      <c r="FG31" s="165"/>
      <c r="FH31" s="165"/>
      <c r="FI31" s="165"/>
      <c r="FJ31" s="165"/>
      <c r="FK31" s="165"/>
      <c r="FL31" s="165"/>
      <c r="FM31" s="165"/>
      <c r="FN31" s="165"/>
      <c r="FO31" s="165"/>
      <c r="FP31" s="165"/>
      <c r="FQ31" s="165"/>
      <c r="FR31" s="165"/>
      <c r="FS31" s="165"/>
      <c r="FT31" s="165"/>
      <c r="FU31" s="165"/>
      <c r="FV31" s="165"/>
      <c r="FW31" s="165"/>
      <c r="FX31" s="165"/>
      <c r="FY31" s="165"/>
      <c r="FZ31" s="165"/>
      <c r="GA31" s="165"/>
      <c r="GB31" s="165"/>
      <c r="GC31" s="165"/>
      <c r="GD31" s="166"/>
      <c r="GE31" s="161" t="str">
        <f>'Liste affectation'!G4</f>
        <v>SJ1 C6</v>
      </c>
      <c r="GF31" s="162"/>
      <c r="GG31" s="162"/>
      <c r="GH31" s="162"/>
      <c r="GI31" s="162"/>
      <c r="GJ31" s="162"/>
      <c r="GK31" s="162"/>
      <c r="GL31" s="162"/>
      <c r="GM31" s="162"/>
      <c r="GN31" s="162"/>
      <c r="GO31" s="162"/>
      <c r="GP31" s="162"/>
      <c r="GQ31" s="162"/>
      <c r="GR31" s="162"/>
      <c r="GS31" s="162"/>
      <c r="GT31" s="162"/>
      <c r="GU31" s="162"/>
      <c r="GV31" s="162"/>
      <c r="GW31" s="162"/>
      <c r="GX31" s="162"/>
      <c r="GY31" s="162"/>
      <c r="GZ31" s="162"/>
      <c r="HA31" s="162"/>
      <c r="HB31" s="162"/>
      <c r="HC31" s="162"/>
      <c r="HD31" s="162"/>
      <c r="HE31" s="163"/>
      <c r="HF31" s="164" t="str">
        <f>'Liste affectation'!H4</f>
        <v>SJ1 C7</v>
      </c>
      <c r="HG31" s="165"/>
      <c r="HH31" s="165"/>
      <c r="HI31" s="165"/>
      <c r="HJ31" s="165"/>
      <c r="HK31" s="165"/>
      <c r="HL31" s="165"/>
      <c r="HM31" s="165"/>
      <c r="HN31" s="165"/>
      <c r="HO31" s="165"/>
      <c r="HP31" s="165"/>
      <c r="HQ31" s="165"/>
      <c r="HR31" s="165"/>
      <c r="HS31" s="165"/>
      <c r="HT31" s="165"/>
      <c r="HU31" s="165"/>
      <c r="HV31" s="165"/>
      <c r="HW31" s="165"/>
      <c r="HX31" s="165"/>
      <c r="HY31" s="165"/>
      <c r="HZ31" s="165"/>
      <c r="IA31" s="165"/>
      <c r="IB31" s="165"/>
      <c r="IC31" s="165"/>
      <c r="ID31" s="165"/>
      <c r="IE31" s="165"/>
      <c r="IF31" s="166"/>
      <c r="IG31" s="161" t="str">
        <f>'Liste affectation'!I4</f>
        <v>SJ1 C8</v>
      </c>
      <c r="IH31" s="162"/>
      <c r="II31" s="162"/>
      <c r="IJ31" s="162"/>
      <c r="IK31" s="162"/>
      <c r="IL31" s="162"/>
      <c r="IM31" s="162"/>
      <c r="IN31" s="162"/>
      <c r="IO31" s="162"/>
      <c r="IP31" s="162"/>
      <c r="IQ31" s="162"/>
      <c r="IR31" s="162"/>
      <c r="IS31" s="162"/>
      <c r="IT31" s="162"/>
      <c r="IU31" s="162"/>
      <c r="IV31" s="162"/>
      <c r="IW31" s="162"/>
      <c r="IX31" s="162"/>
      <c r="IY31" s="162"/>
      <c r="IZ31" s="162"/>
      <c r="JA31" s="162"/>
      <c r="JB31" s="162"/>
      <c r="JC31" s="162"/>
      <c r="JD31" s="162"/>
      <c r="JE31" s="162"/>
      <c r="JF31" s="162"/>
      <c r="JG31" s="163"/>
      <c r="JH31" s="164" t="str">
        <f>'Liste affectation'!J4</f>
        <v>SJ1 C9</v>
      </c>
      <c r="JI31" s="165"/>
      <c r="JJ31" s="165"/>
      <c r="JK31" s="165"/>
      <c r="JL31" s="165"/>
      <c r="JM31" s="165"/>
      <c r="JN31" s="165"/>
      <c r="JO31" s="165"/>
      <c r="JP31" s="165"/>
      <c r="JQ31" s="165"/>
      <c r="JR31" s="165"/>
      <c r="JS31" s="165"/>
      <c r="JT31" s="165"/>
      <c r="JU31" s="165"/>
      <c r="JV31" s="165"/>
      <c r="JW31" s="165"/>
      <c r="JX31" s="165"/>
      <c r="JY31" s="165"/>
      <c r="JZ31" s="165"/>
      <c r="KA31" s="165"/>
      <c r="KB31" s="165"/>
      <c r="KC31" s="165"/>
      <c r="KD31" s="165"/>
      <c r="KE31" s="165"/>
      <c r="KF31" s="165"/>
      <c r="KG31" s="165"/>
      <c r="KH31" s="166"/>
      <c r="KI31" s="161" t="str">
        <f>'Liste affectation'!K4</f>
        <v>SJ1 C10</v>
      </c>
      <c r="KJ31" s="162"/>
      <c r="KK31" s="162"/>
      <c r="KL31" s="162"/>
      <c r="KM31" s="162"/>
      <c r="KN31" s="162"/>
      <c r="KO31" s="162"/>
      <c r="KP31" s="162"/>
      <c r="KQ31" s="162"/>
      <c r="KR31" s="162"/>
      <c r="KS31" s="162"/>
      <c r="KT31" s="162"/>
      <c r="KU31" s="162"/>
      <c r="KV31" s="162"/>
      <c r="KW31" s="162"/>
      <c r="KX31" s="162"/>
      <c r="KY31" s="162"/>
      <c r="KZ31" s="162"/>
      <c r="LA31" s="162"/>
      <c r="LB31" s="162"/>
      <c r="LC31" s="162"/>
      <c r="LD31" s="162"/>
      <c r="LE31" s="162"/>
      <c r="LF31" s="162"/>
      <c r="LG31" s="162"/>
      <c r="LH31" s="162"/>
      <c r="LI31" s="163"/>
      <c r="LJ31" s="164" t="str">
        <f>'Liste affectation'!L4</f>
        <v>SJ1 C11</v>
      </c>
      <c r="LK31" s="165"/>
      <c r="LL31" s="165"/>
      <c r="LM31" s="165"/>
      <c r="LN31" s="165"/>
      <c r="LO31" s="165"/>
      <c r="LP31" s="165"/>
      <c r="LQ31" s="165"/>
      <c r="LR31" s="165"/>
      <c r="LS31" s="165"/>
      <c r="LT31" s="165"/>
      <c r="LU31" s="165"/>
      <c r="LV31" s="165"/>
      <c r="LW31" s="165"/>
      <c r="LX31" s="165"/>
      <c r="LY31" s="165"/>
      <c r="LZ31" s="165"/>
      <c r="MA31" s="165"/>
      <c r="MB31" s="165"/>
      <c r="MC31" s="165"/>
      <c r="MD31" s="165"/>
      <c r="ME31" s="165"/>
      <c r="MF31" s="165"/>
      <c r="MG31" s="165"/>
      <c r="MH31" s="165"/>
      <c r="MI31" s="165"/>
      <c r="MJ31" s="166"/>
      <c r="MK31" s="161" t="str">
        <f>'Liste affectation'!M4</f>
        <v>SJ1 C12</v>
      </c>
      <c r="ML31" s="162"/>
      <c r="MM31" s="162"/>
      <c r="MN31" s="162"/>
      <c r="MO31" s="162"/>
      <c r="MP31" s="162"/>
      <c r="MQ31" s="162"/>
      <c r="MR31" s="162"/>
      <c r="MS31" s="162"/>
      <c r="MT31" s="162"/>
      <c r="MU31" s="162"/>
      <c r="MV31" s="162"/>
      <c r="MW31" s="162"/>
      <c r="MX31" s="162"/>
      <c r="MY31" s="162"/>
      <c r="MZ31" s="162"/>
      <c r="NA31" s="162"/>
      <c r="NB31" s="162"/>
      <c r="NC31" s="162"/>
      <c r="ND31" s="162"/>
      <c r="NE31" s="162"/>
      <c r="NF31" s="162"/>
      <c r="NG31" s="162"/>
      <c r="NH31" s="162"/>
      <c r="NI31" s="162"/>
      <c r="NJ31" s="162"/>
      <c r="NK31" s="163"/>
      <c r="NL31" s="167" t="str">
        <f>'Liste affectation'!N4</f>
        <v>SJ1 C13</v>
      </c>
      <c r="NM31" s="168"/>
      <c r="NN31" s="168"/>
      <c r="NO31" s="168"/>
      <c r="NP31" s="168"/>
      <c r="NQ31" s="168"/>
      <c r="NR31" s="168"/>
      <c r="NS31" s="168"/>
      <c r="NT31" s="168"/>
      <c r="NU31" s="168"/>
      <c r="NV31" s="168"/>
      <c r="NW31" s="168"/>
      <c r="NX31" s="168"/>
      <c r="NY31" s="168"/>
      <c r="NZ31" s="168"/>
      <c r="OA31" s="168"/>
      <c r="OB31" s="168"/>
      <c r="OC31" s="168"/>
      <c r="OD31" s="168"/>
      <c r="OE31" s="168"/>
      <c r="OF31" s="168"/>
      <c r="OG31" s="168"/>
      <c r="OH31" s="168"/>
      <c r="OI31" s="168"/>
      <c r="OJ31" s="168"/>
      <c r="OK31" s="168"/>
      <c r="OL31" s="169"/>
      <c r="OM31" s="170" t="str">
        <f>'Liste affectation'!O4</f>
        <v>SJ1 C14</v>
      </c>
      <c r="ON31" s="171"/>
      <c r="OO31" s="171"/>
      <c r="OP31" s="171"/>
      <c r="OQ31" s="171"/>
      <c r="OR31" s="171"/>
      <c r="OS31" s="171"/>
      <c r="OT31" s="171"/>
      <c r="OU31" s="171"/>
      <c r="OV31" s="171"/>
      <c r="OW31" s="171"/>
      <c r="OX31" s="171"/>
      <c r="OY31" s="171"/>
      <c r="OZ31" s="171"/>
      <c r="PA31" s="171"/>
      <c r="PB31" s="171"/>
      <c r="PC31" s="171"/>
      <c r="PD31" s="171"/>
      <c r="PE31" s="171"/>
      <c r="PF31" s="171"/>
      <c r="PG31" s="171"/>
      <c r="PH31" s="171"/>
      <c r="PI31" s="171"/>
      <c r="PJ31" s="171"/>
      <c r="PK31" s="171"/>
      <c r="PL31" s="171"/>
      <c r="PM31" s="172"/>
      <c r="PN31" s="167" t="str">
        <f>'Liste affectation'!P4</f>
        <v>SJ1 C15</v>
      </c>
      <c r="PO31" s="168"/>
      <c r="PP31" s="168"/>
      <c r="PQ31" s="168"/>
      <c r="PR31" s="168"/>
      <c r="PS31" s="168"/>
      <c r="PT31" s="168"/>
      <c r="PU31" s="168"/>
      <c r="PV31" s="168"/>
      <c r="PW31" s="168"/>
      <c r="PX31" s="168"/>
      <c r="PY31" s="168"/>
      <c r="PZ31" s="168"/>
      <c r="QA31" s="168"/>
      <c r="QB31" s="168"/>
      <c r="QC31" s="168"/>
      <c r="QD31" s="168"/>
      <c r="QE31" s="168"/>
      <c r="QF31" s="168"/>
      <c r="QG31" s="168"/>
      <c r="QH31" s="168"/>
      <c r="QI31" s="168"/>
      <c r="QJ31" s="168"/>
      <c r="QK31" s="168"/>
      <c r="QL31" s="168"/>
      <c r="QM31" s="168"/>
      <c r="QN31" s="169"/>
      <c r="QO31" s="177" t="str">
        <f>'Liste affectation'!Q4</f>
        <v>LV1</v>
      </c>
      <c r="QP31" s="178"/>
      <c r="QQ31" s="178"/>
      <c r="QR31" s="178"/>
      <c r="QS31" s="178"/>
      <c r="QT31" s="178"/>
      <c r="QU31" s="178"/>
      <c r="QV31" s="178"/>
      <c r="QW31" s="178"/>
      <c r="QX31" s="178"/>
      <c r="QY31" s="178"/>
      <c r="QZ31" s="178"/>
      <c r="RA31" s="178"/>
      <c r="RB31" s="178"/>
      <c r="RC31" s="178"/>
      <c r="RD31" s="178"/>
      <c r="RE31" s="178"/>
      <c r="RF31" s="178"/>
      <c r="RG31" s="178"/>
      <c r="RH31" s="178"/>
      <c r="RI31" s="178"/>
      <c r="RJ31" s="178"/>
      <c r="RK31" s="178"/>
      <c r="RL31" s="178"/>
      <c r="RM31" s="178"/>
      <c r="RN31" s="178"/>
      <c r="RO31" s="179"/>
      <c r="RP31" s="155" t="str">
        <f>'Liste affectation'!R4</f>
        <v>Ligne Table</v>
      </c>
      <c r="RQ31" s="156"/>
      <c r="RR31" s="156"/>
      <c r="RS31" s="156"/>
      <c r="RT31" s="156"/>
      <c r="RU31" s="156"/>
      <c r="RV31" s="156"/>
      <c r="RW31" s="156"/>
      <c r="RX31" s="156"/>
      <c r="RY31" s="156"/>
      <c r="RZ31" s="156"/>
      <c r="SA31" s="156"/>
      <c r="SB31" s="156"/>
      <c r="SC31" s="156"/>
      <c r="SD31" s="156"/>
      <c r="SE31" s="156"/>
      <c r="SF31" s="156"/>
      <c r="SG31" s="156"/>
      <c r="SH31" s="156"/>
      <c r="SI31" s="156"/>
      <c r="SJ31" s="156"/>
      <c r="SK31" s="156"/>
      <c r="SL31" s="156"/>
      <c r="SM31" s="156"/>
      <c r="SN31" s="156"/>
      <c r="SO31" s="156"/>
      <c r="SP31" s="157"/>
      <c r="SQ31" s="177" t="str">
        <f>'Liste affectation'!S4</f>
        <v>Ligne Plat</v>
      </c>
      <c r="SR31" s="178"/>
      <c r="SS31" s="178"/>
      <c r="ST31" s="178"/>
      <c r="SU31" s="178"/>
      <c r="SV31" s="178"/>
      <c r="SW31" s="178"/>
      <c r="SX31" s="178"/>
      <c r="SY31" s="178"/>
      <c r="SZ31" s="178"/>
      <c r="TA31" s="178"/>
      <c r="TB31" s="178"/>
      <c r="TC31" s="178"/>
      <c r="TD31" s="178"/>
      <c r="TE31" s="178"/>
      <c r="TF31" s="178"/>
      <c r="TG31" s="178"/>
      <c r="TH31" s="178"/>
      <c r="TI31" s="178"/>
      <c r="TJ31" s="178"/>
      <c r="TK31" s="178"/>
      <c r="TL31" s="178"/>
      <c r="TM31" s="178"/>
      <c r="TN31" s="178"/>
      <c r="TO31" s="178"/>
      <c r="TP31" s="178"/>
      <c r="TQ31" s="179"/>
      <c r="TR31" s="155" t="str">
        <f>'Liste affectation'!T4</f>
        <v>SJ2 C4</v>
      </c>
      <c r="TS31" s="156"/>
      <c r="TT31" s="156"/>
      <c r="TU31" s="156"/>
      <c r="TV31" s="156"/>
      <c r="TW31" s="156"/>
      <c r="TX31" s="156"/>
      <c r="TY31" s="156"/>
      <c r="TZ31" s="156"/>
      <c r="UA31" s="156"/>
      <c r="UB31" s="156"/>
      <c r="UC31" s="156"/>
      <c r="UD31" s="156"/>
      <c r="UE31" s="156"/>
      <c r="UF31" s="156"/>
      <c r="UG31" s="156"/>
      <c r="UH31" s="156"/>
      <c r="UI31" s="156"/>
      <c r="UJ31" s="156"/>
      <c r="UK31" s="156"/>
      <c r="UL31" s="156"/>
      <c r="UM31" s="156"/>
      <c r="UN31" s="156"/>
      <c r="UO31" s="156"/>
      <c r="UP31" s="156"/>
      <c r="UQ31" s="156"/>
      <c r="UR31" s="157"/>
      <c r="US31" s="177" t="str">
        <f>'Liste affectation'!U4</f>
        <v>SJ2 C5</v>
      </c>
      <c r="UT31" s="178"/>
      <c r="UU31" s="178"/>
      <c r="UV31" s="178"/>
      <c r="UW31" s="178"/>
      <c r="UX31" s="178"/>
      <c r="UY31" s="178"/>
      <c r="UZ31" s="178"/>
      <c r="VA31" s="178"/>
      <c r="VB31" s="178"/>
      <c r="VC31" s="178"/>
      <c r="VD31" s="178"/>
      <c r="VE31" s="178"/>
      <c r="VF31" s="178"/>
      <c r="VG31" s="178"/>
      <c r="VH31" s="178"/>
      <c r="VI31" s="178"/>
      <c r="VJ31" s="178"/>
      <c r="VK31" s="178"/>
      <c r="VL31" s="178"/>
      <c r="VM31" s="178"/>
      <c r="VN31" s="178"/>
      <c r="VO31" s="178"/>
      <c r="VP31" s="178"/>
      <c r="VQ31" s="178"/>
      <c r="VR31" s="178"/>
      <c r="VS31" s="179"/>
      <c r="VT31" s="155" t="str">
        <f>'Liste affectation'!V4</f>
        <v>SJ2 C6</v>
      </c>
      <c r="VU31" s="156"/>
      <c r="VV31" s="156"/>
      <c r="VW31" s="156"/>
      <c r="VX31" s="156"/>
      <c r="VY31" s="156"/>
      <c r="VZ31" s="156"/>
      <c r="WA31" s="156"/>
      <c r="WB31" s="156"/>
      <c r="WC31" s="156"/>
      <c r="WD31" s="156"/>
      <c r="WE31" s="156"/>
      <c r="WF31" s="156"/>
      <c r="WG31" s="156"/>
      <c r="WH31" s="156"/>
      <c r="WI31" s="156"/>
      <c r="WJ31" s="156"/>
      <c r="WK31" s="156"/>
      <c r="WL31" s="156"/>
      <c r="WM31" s="156"/>
      <c r="WN31" s="156"/>
      <c r="WO31" s="156"/>
      <c r="WP31" s="156"/>
      <c r="WQ31" s="156"/>
      <c r="WR31" s="156"/>
      <c r="WS31" s="156"/>
      <c r="WT31" s="157"/>
      <c r="WU31" s="177" t="str">
        <f>'Liste affectation'!W4</f>
        <v>SJ2 C7</v>
      </c>
      <c r="WV31" s="178"/>
      <c r="WW31" s="178"/>
      <c r="WX31" s="178"/>
      <c r="WY31" s="178"/>
      <c r="WZ31" s="178"/>
      <c r="XA31" s="178"/>
      <c r="XB31" s="178"/>
      <c r="XC31" s="178"/>
      <c r="XD31" s="178"/>
      <c r="XE31" s="178"/>
      <c r="XF31" s="178"/>
      <c r="XG31" s="178"/>
      <c r="XH31" s="178"/>
      <c r="XI31" s="178"/>
      <c r="XJ31" s="178"/>
      <c r="XK31" s="178"/>
      <c r="XL31" s="178"/>
      <c r="XM31" s="178"/>
      <c r="XN31" s="178"/>
      <c r="XO31" s="178"/>
      <c r="XP31" s="178"/>
      <c r="XQ31" s="178"/>
      <c r="XR31" s="178"/>
      <c r="XS31" s="178"/>
      <c r="XT31" s="178"/>
      <c r="XU31" s="179"/>
      <c r="XV31" s="155" t="str">
        <f>'Liste affectation'!X4</f>
        <v>SJ2 C8</v>
      </c>
      <c r="XW31" s="156"/>
      <c r="XX31" s="156"/>
      <c r="XY31" s="156"/>
      <c r="XZ31" s="156"/>
      <c r="YA31" s="156"/>
      <c r="YB31" s="156"/>
      <c r="YC31" s="156"/>
      <c r="YD31" s="156"/>
      <c r="YE31" s="156"/>
      <c r="YF31" s="156"/>
      <c r="YG31" s="156"/>
      <c r="YH31" s="156"/>
      <c r="YI31" s="156"/>
      <c r="YJ31" s="156"/>
      <c r="YK31" s="156"/>
      <c r="YL31" s="156"/>
      <c r="YM31" s="156"/>
      <c r="YN31" s="156"/>
      <c r="YO31" s="156"/>
      <c r="YP31" s="156"/>
      <c r="YQ31" s="156"/>
      <c r="YR31" s="156"/>
      <c r="YS31" s="156"/>
      <c r="YT31" s="156"/>
      <c r="YU31" s="156"/>
      <c r="YV31" s="157"/>
      <c r="YW31" s="177" t="str">
        <f>'Liste affectation'!Y4</f>
        <v>SJ2 C9</v>
      </c>
      <c r="YX31" s="178"/>
      <c r="YY31" s="178"/>
      <c r="YZ31" s="178"/>
      <c r="ZA31" s="178"/>
      <c r="ZB31" s="178"/>
      <c r="ZC31" s="178"/>
      <c r="ZD31" s="178"/>
      <c r="ZE31" s="178"/>
      <c r="ZF31" s="178"/>
      <c r="ZG31" s="178"/>
      <c r="ZH31" s="178"/>
      <c r="ZI31" s="178"/>
      <c r="ZJ31" s="178"/>
      <c r="ZK31" s="178"/>
      <c r="ZL31" s="178"/>
      <c r="ZM31" s="178"/>
      <c r="ZN31" s="178"/>
      <c r="ZO31" s="178"/>
      <c r="ZP31" s="178"/>
      <c r="ZQ31" s="178"/>
      <c r="ZR31" s="178"/>
      <c r="ZS31" s="178"/>
      <c r="ZT31" s="178"/>
      <c r="ZU31" s="178"/>
      <c r="ZV31" s="178"/>
      <c r="ZW31" s="179"/>
      <c r="ZX31" s="155" t="str">
        <f>'Liste affectation'!Z4</f>
        <v>SJ2 C10</v>
      </c>
      <c r="ZY31" s="156"/>
      <c r="ZZ31" s="156"/>
      <c r="AAA31" s="156"/>
      <c r="AAB31" s="156"/>
      <c r="AAC31" s="156"/>
      <c r="AAD31" s="156"/>
      <c r="AAE31" s="156"/>
      <c r="AAF31" s="156"/>
      <c r="AAG31" s="156"/>
      <c r="AAH31" s="156"/>
      <c r="AAI31" s="156"/>
      <c r="AAJ31" s="156"/>
      <c r="AAK31" s="156"/>
      <c r="AAL31" s="156"/>
      <c r="AAM31" s="156"/>
      <c r="AAN31" s="156"/>
      <c r="AAO31" s="156"/>
      <c r="AAP31" s="156"/>
      <c r="AAQ31" s="156"/>
      <c r="AAR31" s="156"/>
      <c r="AAS31" s="156"/>
      <c r="AAT31" s="156"/>
      <c r="AAU31" s="156"/>
      <c r="AAV31" s="156"/>
      <c r="AAW31" s="156"/>
      <c r="AAX31" s="157"/>
      <c r="AAY31" s="177" t="str">
        <f>'Liste affectation'!AA4</f>
        <v>SJ2 C11</v>
      </c>
      <c r="AAZ31" s="178"/>
      <c r="ABA31" s="178"/>
      <c r="ABB31" s="178"/>
      <c r="ABC31" s="178"/>
      <c r="ABD31" s="178"/>
      <c r="ABE31" s="178"/>
      <c r="ABF31" s="178"/>
      <c r="ABG31" s="178"/>
      <c r="ABH31" s="178"/>
      <c r="ABI31" s="178"/>
      <c r="ABJ31" s="178"/>
      <c r="ABK31" s="178"/>
      <c r="ABL31" s="178"/>
      <c r="ABM31" s="178"/>
      <c r="ABN31" s="178"/>
      <c r="ABO31" s="178"/>
      <c r="ABP31" s="178"/>
      <c r="ABQ31" s="178"/>
      <c r="ABR31" s="178"/>
      <c r="ABS31" s="178"/>
      <c r="ABT31" s="178"/>
      <c r="ABU31" s="178"/>
      <c r="ABV31" s="178"/>
      <c r="ABW31" s="178"/>
      <c r="ABX31" s="178"/>
      <c r="ABY31" s="179"/>
      <c r="ABZ31" s="155" t="str">
        <f>'Liste affectation'!AB4</f>
        <v>SJ2 C12</v>
      </c>
      <c r="ACA31" s="156"/>
      <c r="ACB31" s="156"/>
      <c r="ACC31" s="156"/>
      <c r="ACD31" s="156"/>
      <c r="ACE31" s="156"/>
      <c r="ACF31" s="156"/>
      <c r="ACG31" s="156"/>
      <c r="ACH31" s="156"/>
      <c r="ACI31" s="156"/>
      <c r="ACJ31" s="156"/>
      <c r="ACK31" s="156"/>
      <c r="ACL31" s="156"/>
      <c r="ACM31" s="156"/>
      <c r="ACN31" s="156"/>
      <c r="ACO31" s="156"/>
      <c r="ACP31" s="156"/>
      <c r="ACQ31" s="156"/>
      <c r="ACR31" s="156"/>
      <c r="ACS31" s="156"/>
      <c r="ACT31" s="156"/>
      <c r="ACU31" s="156"/>
      <c r="ACV31" s="156"/>
      <c r="ACW31" s="156"/>
      <c r="ACX31" s="156"/>
      <c r="ACY31" s="156"/>
      <c r="ACZ31" s="157"/>
      <c r="ADA31" s="158" t="str">
        <f>'Liste affectation'!AC4</f>
        <v>SJ2 C13</v>
      </c>
      <c r="ADB31" s="159"/>
      <c r="ADC31" s="159"/>
      <c r="ADD31" s="159"/>
      <c r="ADE31" s="159"/>
      <c r="ADF31" s="159"/>
      <c r="ADG31" s="159"/>
      <c r="ADH31" s="159"/>
      <c r="ADI31" s="159"/>
      <c r="ADJ31" s="159"/>
      <c r="ADK31" s="159"/>
      <c r="ADL31" s="159"/>
      <c r="ADM31" s="159"/>
      <c r="ADN31" s="159"/>
      <c r="ADO31" s="159"/>
      <c r="ADP31" s="159"/>
      <c r="ADQ31" s="159"/>
      <c r="ADR31" s="159"/>
      <c r="ADS31" s="159"/>
      <c r="ADT31" s="159"/>
      <c r="ADU31" s="159"/>
      <c r="ADV31" s="159"/>
      <c r="ADW31" s="159"/>
      <c r="ADX31" s="159"/>
      <c r="ADY31" s="159"/>
      <c r="ADZ31" s="159"/>
      <c r="AEA31" s="160"/>
      <c r="AEB31" s="152" t="str">
        <f>'Liste affectation'!AD4</f>
        <v>SJ2 C14</v>
      </c>
      <c r="AEC31" s="153"/>
      <c r="AED31" s="153"/>
      <c r="AEE31" s="153"/>
      <c r="AEF31" s="153"/>
      <c r="AEG31" s="153"/>
      <c r="AEH31" s="153"/>
      <c r="AEI31" s="153"/>
      <c r="AEJ31" s="153"/>
      <c r="AEK31" s="153"/>
      <c r="AEL31" s="153"/>
      <c r="AEM31" s="153"/>
      <c r="AEN31" s="153"/>
      <c r="AEO31" s="153"/>
      <c r="AEP31" s="153"/>
      <c r="AEQ31" s="153"/>
      <c r="AER31" s="153"/>
      <c r="AES31" s="153"/>
      <c r="AET31" s="153"/>
      <c r="AEU31" s="153"/>
      <c r="AEV31" s="153"/>
      <c r="AEW31" s="153"/>
      <c r="AEX31" s="153"/>
      <c r="AEY31" s="153"/>
      <c r="AEZ31" s="153"/>
      <c r="AFA31" s="153"/>
      <c r="AFB31" s="154"/>
      <c r="AFC31" s="158" t="str">
        <f>'Liste affectation'!AE4</f>
        <v>SJ2 C15</v>
      </c>
      <c r="AFD31" s="159"/>
      <c r="AFE31" s="159"/>
      <c r="AFF31" s="159"/>
      <c r="AFG31" s="159"/>
      <c r="AFH31" s="159"/>
      <c r="AFI31" s="159"/>
      <c r="AFJ31" s="159"/>
      <c r="AFK31" s="159"/>
      <c r="AFL31" s="159"/>
      <c r="AFM31" s="159"/>
      <c r="AFN31" s="159"/>
      <c r="AFO31" s="159"/>
      <c r="AFP31" s="159"/>
      <c r="AFQ31" s="159"/>
      <c r="AFR31" s="159"/>
      <c r="AFS31" s="159"/>
      <c r="AFT31" s="159"/>
      <c r="AFU31" s="159"/>
      <c r="AFV31" s="159"/>
      <c r="AFW31" s="159"/>
      <c r="AFX31" s="159"/>
      <c r="AFY31" s="159"/>
      <c r="AFZ31" s="159"/>
      <c r="AGA31" s="159"/>
      <c r="AGB31" s="159"/>
      <c r="AGC31" s="160"/>
      <c r="AGD31" s="140" t="str">
        <f>'Liste affectation'!AF4</f>
        <v>Chaine A</v>
      </c>
      <c r="AGE31" s="141"/>
      <c r="AGF31" s="141"/>
      <c r="AGG31" s="141"/>
      <c r="AGH31" s="141"/>
      <c r="AGI31" s="141"/>
      <c r="AGJ31" s="141"/>
      <c r="AGK31" s="141"/>
      <c r="AGL31" s="141"/>
      <c r="AGM31" s="141"/>
      <c r="AGN31" s="141"/>
      <c r="AGO31" s="141"/>
      <c r="AGP31" s="141"/>
      <c r="AGQ31" s="141"/>
      <c r="AGR31" s="141"/>
      <c r="AGS31" s="141"/>
      <c r="AGT31" s="141"/>
      <c r="AGU31" s="141"/>
      <c r="AGV31" s="141"/>
      <c r="AGW31" s="141"/>
      <c r="AGX31" s="141"/>
      <c r="AGY31" s="141"/>
      <c r="AGZ31" s="141"/>
      <c r="AHA31" s="141"/>
      <c r="AHB31" s="141"/>
      <c r="AHC31" s="141"/>
      <c r="AHD31" s="142"/>
      <c r="AHE31" s="143" t="str">
        <f>'Liste affectation'!AG4</f>
        <v>Chaine B</v>
      </c>
      <c r="AHF31" s="144"/>
      <c r="AHG31" s="144"/>
      <c r="AHH31" s="144"/>
      <c r="AHI31" s="144"/>
      <c r="AHJ31" s="144"/>
      <c r="AHK31" s="144"/>
      <c r="AHL31" s="144"/>
      <c r="AHM31" s="144"/>
      <c r="AHN31" s="144"/>
      <c r="AHO31" s="144"/>
      <c r="AHP31" s="144"/>
      <c r="AHQ31" s="144"/>
      <c r="AHR31" s="144"/>
      <c r="AHS31" s="144"/>
      <c r="AHT31" s="144"/>
      <c r="AHU31" s="144"/>
      <c r="AHV31" s="144"/>
      <c r="AHW31" s="144"/>
      <c r="AHX31" s="144"/>
      <c r="AHY31" s="144"/>
      <c r="AHZ31" s="144"/>
      <c r="AIA31" s="144"/>
      <c r="AIB31" s="144"/>
      <c r="AIC31" s="144"/>
      <c r="AID31" s="144"/>
      <c r="AIE31" s="145"/>
      <c r="AIF31" s="140" t="str">
        <f>'Liste affectation'!AH4</f>
        <v>Cabine Volume</v>
      </c>
      <c r="AIG31" s="141"/>
      <c r="AIH31" s="141"/>
      <c r="AII31" s="141"/>
      <c r="AIJ31" s="141"/>
      <c r="AIK31" s="141"/>
      <c r="AIL31" s="141"/>
      <c r="AIM31" s="141"/>
      <c r="AIN31" s="141"/>
      <c r="AIO31" s="141"/>
      <c r="AIP31" s="141"/>
      <c r="AIQ31" s="141"/>
      <c r="AIR31" s="141"/>
      <c r="AIS31" s="141"/>
      <c r="AIT31" s="141"/>
      <c r="AIU31" s="141"/>
      <c r="AIV31" s="141"/>
      <c r="AIW31" s="141"/>
      <c r="AIX31" s="141"/>
      <c r="AIY31" s="141"/>
      <c r="AIZ31" s="141"/>
      <c r="AJA31" s="141"/>
      <c r="AJB31" s="141"/>
      <c r="AJC31" s="141"/>
      <c r="AJD31" s="141"/>
      <c r="AJE31" s="141"/>
      <c r="AJF31" s="142"/>
      <c r="AJG31" s="143" t="str">
        <f>'Liste affectation'!AI4</f>
        <v>Contrôle Chant</v>
      </c>
      <c r="AJH31" s="144"/>
      <c r="AJI31" s="144"/>
      <c r="AJJ31" s="144"/>
      <c r="AJK31" s="144"/>
      <c r="AJL31" s="144"/>
      <c r="AJM31" s="144"/>
      <c r="AJN31" s="144"/>
      <c r="AJO31" s="144"/>
      <c r="AJP31" s="144"/>
      <c r="AJQ31" s="144"/>
      <c r="AJR31" s="144"/>
      <c r="AJS31" s="144"/>
      <c r="AJT31" s="144"/>
      <c r="AJU31" s="144"/>
      <c r="AJV31" s="144"/>
      <c r="AJW31" s="144"/>
      <c r="AJX31" s="144"/>
      <c r="AJY31" s="144"/>
      <c r="AJZ31" s="144"/>
      <c r="AKA31" s="144"/>
      <c r="AKB31" s="144"/>
      <c r="AKC31" s="144"/>
      <c r="AKD31" s="144"/>
      <c r="AKE31" s="144"/>
      <c r="AKF31" s="144"/>
      <c r="AKG31" s="145"/>
      <c r="AKH31" s="140" t="str">
        <f>'Liste affectation'!AJ4</f>
        <v>STR C5</v>
      </c>
      <c r="AKI31" s="141"/>
      <c r="AKJ31" s="141"/>
      <c r="AKK31" s="141"/>
      <c r="AKL31" s="141"/>
      <c r="AKM31" s="141"/>
      <c r="AKN31" s="141"/>
      <c r="AKO31" s="141"/>
      <c r="AKP31" s="141"/>
      <c r="AKQ31" s="141"/>
      <c r="AKR31" s="141"/>
      <c r="AKS31" s="141"/>
      <c r="AKT31" s="141"/>
      <c r="AKU31" s="141"/>
      <c r="AKV31" s="141"/>
      <c r="AKW31" s="141"/>
      <c r="AKX31" s="141"/>
      <c r="AKY31" s="141"/>
      <c r="AKZ31" s="141"/>
      <c r="ALA31" s="141"/>
      <c r="ALB31" s="141"/>
      <c r="ALC31" s="141"/>
      <c r="ALD31" s="141"/>
      <c r="ALE31" s="141"/>
      <c r="ALF31" s="141"/>
      <c r="ALG31" s="141"/>
      <c r="ALH31" s="142"/>
      <c r="ALI31" s="143" t="str">
        <f>'Liste affectation'!AK4</f>
        <v>STR C6</v>
      </c>
      <c r="ALJ31" s="144"/>
      <c r="ALK31" s="144"/>
      <c r="ALL31" s="144"/>
      <c r="ALM31" s="144"/>
      <c r="ALN31" s="144"/>
      <c r="ALO31" s="144"/>
      <c r="ALP31" s="144"/>
      <c r="ALQ31" s="144"/>
      <c r="ALR31" s="144"/>
      <c r="ALS31" s="144"/>
      <c r="ALT31" s="144"/>
      <c r="ALU31" s="144"/>
      <c r="ALV31" s="144"/>
      <c r="ALW31" s="144"/>
      <c r="ALX31" s="144"/>
      <c r="ALY31" s="144"/>
      <c r="ALZ31" s="144"/>
      <c r="AMA31" s="144"/>
      <c r="AMB31" s="144"/>
      <c r="AMC31" s="144"/>
      <c r="AMD31" s="144"/>
      <c r="AME31" s="144"/>
      <c r="AMF31" s="144"/>
      <c r="AMG31" s="144"/>
      <c r="AMH31" s="144"/>
      <c r="AMI31" s="145"/>
      <c r="AMJ31" s="140" t="str">
        <f>'Liste affectation'!AL4</f>
        <v>STR C7</v>
      </c>
      <c r="AMK31" s="141"/>
      <c r="AML31" s="141"/>
      <c r="AMM31" s="141"/>
      <c r="AMN31" s="141"/>
      <c r="AMO31" s="141"/>
      <c r="AMP31" s="141"/>
      <c r="AMQ31" s="141"/>
      <c r="AMR31" s="141"/>
      <c r="AMS31" s="141"/>
      <c r="AMT31" s="141"/>
      <c r="AMU31" s="141"/>
      <c r="AMV31" s="141"/>
      <c r="AMW31" s="141"/>
      <c r="AMX31" s="141"/>
      <c r="AMY31" s="141"/>
      <c r="AMZ31" s="141"/>
      <c r="ANA31" s="141"/>
      <c r="ANB31" s="141"/>
      <c r="ANC31" s="141"/>
      <c r="AND31" s="141"/>
      <c r="ANE31" s="141"/>
      <c r="ANF31" s="141"/>
      <c r="ANG31" s="141"/>
      <c r="ANH31" s="141"/>
      <c r="ANI31" s="141"/>
      <c r="ANJ31" s="142"/>
      <c r="ANK31" s="143" t="str">
        <f>'Liste affectation'!AM4</f>
        <v>STR C8</v>
      </c>
      <c r="ANL31" s="144"/>
      <c r="ANM31" s="144"/>
      <c r="ANN31" s="144"/>
      <c r="ANO31" s="144"/>
      <c r="ANP31" s="144"/>
      <c r="ANQ31" s="144"/>
      <c r="ANR31" s="144"/>
      <c r="ANS31" s="144"/>
      <c r="ANT31" s="144"/>
      <c r="ANU31" s="144"/>
      <c r="ANV31" s="144"/>
      <c r="ANW31" s="144"/>
      <c r="ANX31" s="144"/>
      <c r="ANY31" s="144"/>
      <c r="ANZ31" s="144"/>
      <c r="AOA31" s="144"/>
      <c r="AOB31" s="144"/>
      <c r="AOC31" s="144"/>
      <c r="AOD31" s="144"/>
      <c r="AOE31" s="144"/>
      <c r="AOF31" s="144"/>
      <c r="AOG31" s="144"/>
      <c r="AOH31" s="144"/>
      <c r="AOI31" s="144"/>
      <c r="AOJ31" s="144"/>
      <c r="AOK31" s="145"/>
      <c r="AOL31" s="140" t="str">
        <f>'Liste affectation'!AN4</f>
        <v>STR C9</v>
      </c>
      <c r="AOM31" s="141"/>
      <c r="AON31" s="141"/>
      <c r="AOO31" s="141"/>
      <c r="AOP31" s="141"/>
      <c r="AOQ31" s="141"/>
      <c r="AOR31" s="141"/>
      <c r="AOS31" s="141"/>
      <c r="AOT31" s="141"/>
      <c r="AOU31" s="141"/>
      <c r="AOV31" s="141"/>
      <c r="AOW31" s="141"/>
      <c r="AOX31" s="141"/>
      <c r="AOY31" s="141"/>
      <c r="AOZ31" s="141"/>
      <c r="APA31" s="141"/>
      <c r="APB31" s="141"/>
      <c r="APC31" s="141"/>
      <c r="APD31" s="141"/>
      <c r="APE31" s="141"/>
      <c r="APF31" s="141"/>
      <c r="APG31" s="141"/>
      <c r="APH31" s="141"/>
      <c r="API31" s="141"/>
      <c r="APJ31" s="141"/>
      <c r="APK31" s="141"/>
      <c r="APL31" s="142"/>
      <c r="APM31" s="143" t="str">
        <f>'Liste affectation'!AO4</f>
        <v>STR C10</v>
      </c>
      <c r="APN31" s="144"/>
      <c r="APO31" s="144"/>
      <c r="APP31" s="144"/>
      <c r="APQ31" s="144"/>
      <c r="APR31" s="144"/>
      <c r="APS31" s="144"/>
      <c r="APT31" s="144"/>
      <c r="APU31" s="144"/>
      <c r="APV31" s="144"/>
      <c r="APW31" s="144"/>
      <c r="APX31" s="144"/>
      <c r="APY31" s="144"/>
      <c r="APZ31" s="144"/>
      <c r="AQA31" s="144"/>
      <c r="AQB31" s="144"/>
      <c r="AQC31" s="144"/>
      <c r="AQD31" s="144"/>
      <c r="AQE31" s="144"/>
      <c r="AQF31" s="144"/>
      <c r="AQG31" s="144"/>
      <c r="AQH31" s="144"/>
      <c r="AQI31" s="144"/>
      <c r="AQJ31" s="144"/>
      <c r="AQK31" s="144"/>
      <c r="AQL31" s="144"/>
      <c r="AQM31" s="145"/>
      <c r="AQN31" s="140" t="str">
        <f>'Liste affectation'!AP4</f>
        <v>STR C11</v>
      </c>
      <c r="AQO31" s="141"/>
      <c r="AQP31" s="141"/>
      <c r="AQQ31" s="141"/>
      <c r="AQR31" s="141"/>
      <c r="AQS31" s="141"/>
      <c r="AQT31" s="141"/>
      <c r="AQU31" s="141"/>
      <c r="AQV31" s="141"/>
      <c r="AQW31" s="141"/>
      <c r="AQX31" s="141"/>
      <c r="AQY31" s="141"/>
      <c r="AQZ31" s="141"/>
      <c r="ARA31" s="141"/>
      <c r="ARB31" s="141"/>
      <c r="ARC31" s="141"/>
      <c r="ARD31" s="141"/>
      <c r="ARE31" s="141"/>
      <c r="ARF31" s="141"/>
      <c r="ARG31" s="141"/>
      <c r="ARH31" s="141"/>
      <c r="ARI31" s="141"/>
      <c r="ARJ31" s="141"/>
      <c r="ARK31" s="141"/>
      <c r="ARL31" s="141"/>
      <c r="ARM31" s="141"/>
      <c r="ARN31" s="142"/>
      <c r="ARO31" s="143" t="str">
        <f>'Liste affectation'!AQ4</f>
        <v>STR C12</v>
      </c>
      <c r="ARP31" s="144"/>
      <c r="ARQ31" s="144"/>
      <c r="ARR31" s="144"/>
      <c r="ARS31" s="144"/>
      <c r="ART31" s="144"/>
      <c r="ARU31" s="144"/>
      <c r="ARV31" s="144"/>
      <c r="ARW31" s="144"/>
      <c r="ARX31" s="144"/>
      <c r="ARY31" s="144"/>
      <c r="ARZ31" s="144"/>
      <c r="ASA31" s="144"/>
      <c r="ASB31" s="144"/>
      <c r="ASC31" s="144"/>
      <c r="ASD31" s="144"/>
      <c r="ASE31" s="144"/>
      <c r="ASF31" s="144"/>
      <c r="ASG31" s="144"/>
      <c r="ASH31" s="144"/>
      <c r="ASI31" s="144"/>
      <c r="ASJ31" s="144"/>
      <c r="ASK31" s="144"/>
      <c r="ASL31" s="144"/>
      <c r="ASM31" s="144"/>
      <c r="ASN31" s="144"/>
      <c r="ASO31" s="145"/>
      <c r="ASP31" s="146" t="str">
        <f>'Liste affectation'!AR4</f>
        <v>STR C13</v>
      </c>
      <c r="ASQ31" s="147"/>
      <c r="ASR31" s="147"/>
      <c r="ASS31" s="147"/>
      <c r="AST31" s="147"/>
      <c r="ASU31" s="147"/>
      <c r="ASV31" s="147"/>
      <c r="ASW31" s="147"/>
      <c r="ASX31" s="147"/>
      <c r="ASY31" s="147"/>
      <c r="ASZ31" s="147"/>
      <c r="ATA31" s="147"/>
      <c r="ATB31" s="147"/>
      <c r="ATC31" s="147"/>
      <c r="ATD31" s="147"/>
      <c r="ATE31" s="147"/>
      <c r="ATF31" s="147"/>
      <c r="ATG31" s="147"/>
      <c r="ATH31" s="147"/>
      <c r="ATI31" s="147"/>
      <c r="ATJ31" s="147"/>
      <c r="ATK31" s="147"/>
      <c r="ATL31" s="147"/>
      <c r="ATM31" s="147"/>
      <c r="ATN31" s="147"/>
      <c r="ATO31" s="147"/>
      <c r="ATP31" s="148"/>
      <c r="ATQ31" s="149" t="str">
        <f>'Liste affectation'!AS4</f>
        <v>STR C14</v>
      </c>
      <c r="ATR31" s="150"/>
      <c r="ATS31" s="150"/>
      <c r="ATT31" s="150"/>
      <c r="ATU31" s="150"/>
      <c r="ATV31" s="150"/>
      <c r="ATW31" s="150"/>
      <c r="ATX31" s="150"/>
      <c r="ATY31" s="150"/>
      <c r="ATZ31" s="150"/>
      <c r="AUA31" s="150"/>
      <c r="AUB31" s="150"/>
      <c r="AUC31" s="150"/>
      <c r="AUD31" s="150"/>
      <c r="AUE31" s="150"/>
      <c r="AUF31" s="150"/>
      <c r="AUG31" s="150"/>
      <c r="AUH31" s="150"/>
      <c r="AUI31" s="150"/>
      <c r="AUJ31" s="150"/>
      <c r="AUK31" s="150"/>
      <c r="AUL31" s="150"/>
      <c r="AUM31" s="150"/>
      <c r="AUN31" s="150"/>
      <c r="AUO31" s="150"/>
      <c r="AUP31" s="150"/>
      <c r="AUQ31" s="151"/>
      <c r="AUR31" s="146" t="str">
        <f>'Liste affectation'!AT4</f>
        <v>STR C15</v>
      </c>
      <c r="AUS31" s="147"/>
      <c r="AUT31" s="147"/>
      <c r="AUU31" s="147"/>
      <c r="AUV31" s="147"/>
      <c r="AUW31" s="147"/>
      <c r="AUX31" s="147"/>
      <c r="AUY31" s="147"/>
      <c r="AUZ31" s="147"/>
      <c r="AVA31" s="147"/>
      <c r="AVB31" s="147"/>
      <c r="AVC31" s="147"/>
      <c r="AVD31" s="147"/>
      <c r="AVE31" s="147"/>
      <c r="AVF31" s="147"/>
      <c r="AVG31" s="147"/>
      <c r="AVH31" s="147"/>
      <c r="AVI31" s="147"/>
      <c r="AVJ31" s="147"/>
      <c r="AVK31" s="147"/>
      <c r="AVL31" s="147"/>
      <c r="AVM31" s="147"/>
      <c r="AVN31" s="147"/>
      <c r="AVO31" s="147"/>
      <c r="AVP31" s="147"/>
      <c r="AVQ31" s="147"/>
      <c r="AVR31" s="148"/>
    </row>
    <row r="32" spans="2:1266" s="1" customFormat="1" ht="105" customHeight="1" thickBot="1">
      <c r="B32" s="194" t="s">
        <v>0</v>
      </c>
      <c r="C32" s="195"/>
      <c r="D32" s="198" t="s">
        <v>19</v>
      </c>
      <c r="E32" s="198"/>
      <c r="F32" s="199" t="s">
        <v>24</v>
      </c>
      <c r="G32" s="199"/>
      <c r="H32" s="199"/>
      <c r="I32" s="199"/>
      <c r="J32" s="73" t="s">
        <v>25</v>
      </c>
      <c r="K32" s="74" t="s">
        <v>1</v>
      </c>
      <c r="L32" s="75" t="s">
        <v>2</v>
      </c>
      <c r="M32" s="76" t="s">
        <v>3</v>
      </c>
      <c r="N32" s="77" t="s">
        <v>4</v>
      </c>
      <c r="O32" s="77" t="s">
        <v>18</v>
      </c>
      <c r="P32" s="77" t="s">
        <v>5</v>
      </c>
      <c r="Q32" s="77" t="s">
        <v>26</v>
      </c>
      <c r="R32" s="75" t="s">
        <v>44</v>
      </c>
      <c r="S32" s="75" t="s">
        <v>6</v>
      </c>
      <c r="T32" s="78" t="s">
        <v>7</v>
      </c>
      <c r="U32" s="92" t="str">
        <f>'Liste affectation'!A5</f>
        <v>Direction Générale</v>
      </c>
      <c r="V32" s="93" t="str">
        <f>'Liste affectation'!A6</f>
        <v>Cadres</v>
      </c>
      <c r="W32" s="93" t="str">
        <f>'Liste affectation'!A7</f>
        <v>Méthode SJ1</v>
      </c>
      <c r="X32" s="93" t="str">
        <f>'Liste affectation'!A8</f>
        <v>Méthode SJ2</v>
      </c>
      <c r="Y32" s="93" t="str">
        <f>'Liste affectation'!A9</f>
        <v>Méthode STR</v>
      </c>
      <c r="Z32" s="93" t="str">
        <f>'Liste affectation'!A10</f>
        <v>Achat</v>
      </c>
      <c r="AA32" s="93" t="str">
        <f>'Liste affectation'!A11</f>
        <v>Ordonnancement</v>
      </c>
      <c r="AB32" s="93" t="str">
        <f>'Liste affectation'!A12</f>
        <v>Maintenance</v>
      </c>
      <c r="AC32" s="93" t="str">
        <f>'Liste affectation'!A13</f>
        <v>Bureau d'étude</v>
      </c>
      <c r="AD32" s="93" t="str">
        <f>'Liste affectation'!A14</f>
        <v>Prototype</v>
      </c>
      <c r="AE32" s="93" t="str">
        <f>'Liste affectation'!A15</f>
        <v>SAV / Qualité</v>
      </c>
      <c r="AF32" s="93" t="str">
        <f>'Liste affectation'!A16</f>
        <v>Collectivité</v>
      </c>
      <c r="AG32" s="93" t="str">
        <f>'Liste affectation'!A17</f>
        <v>Service 13</v>
      </c>
      <c r="AH32" s="93" t="str">
        <f>'Liste affectation'!A18</f>
        <v>Service 14</v>
      </c>
      <c r="AI32" s="93" t="str">
        <f>'Liste affectation'!A21</f>
        <v>Service 17</v>
      </c>
      <c r="AJ32" s="93" t="str">
        <f>'Liste affectation'!A22</f>
        <v>Service 18</v>
      </c>
      <c r="AK32" s="93" t="str">
        <f>'Liste affectation'!A23</f>
        <v>Service 19</v>
      </c>
      <c r="AL32" s="93" t="str">
        <f>'Liste affectation'!A24</f>
        <v>Service 20</v>
      </c>
      <c r="AM32" s="93" t="str">
        <f>'Liste affectation'!A25</f>
        <v>Service 21</v>
      </c>
      <c r="AN32" s="93" t="str">
        <f>'Liste affectation'!A26</f>
        <v>Service 22</v>
      </c>
      <c r="AO32" s="93" t="str">
        <f>'Liste affectation'!A29</f>
        <v>Service 25</v>
      </c>
      <c r="AP32" s="93" t="str">
        <f>'Liste affectation'!A30</f>
        <v>Service 26</v>
      </c>
      <c r="AQ32" s="93" t="str">
        <f>'Liste affectation'!A31</f>
        <v>Service 27</v>
      </c>
      <c r="AR32" s="93" t="str">
        <f>'Liste affectation'!A32</f>
        <v>Service 28</v>
      </c>
      <c r="AS32" s="93" t="str">
        <f>'Liste affectation'!A33</f>
        <v>Service 29</v>
      </c>
      <c r="AT32" s="93" t="str">
        <f>'Liste affectation'!A39</f>
        <v>Service 35</v>
      </c>
      <c r="AU32" s="93" t="str">
        <f>'Liste affectation'!A35</f>
        <v>Service 31</v>
      </c>
      <c r="AV32" s="93" t="str">
        <f>'Liste affectation'!A36</f>
        <v>Service 32</v>
      </c>
      <c r="AW32" s="93" t="str">
        <f>'Liste affectation'!A37</f>
        <v>Service 33</v>
      </c>
      <c r="AX32" s="93" t="str">
        <f>'Liste affectation'!A38</f>
        <v>Service 34</v>
      </c>
      <c r="AY32" s="94" t="str">
        <f>'Liste affectation'!A39</f>
        <v>Service 35</v>
      </c>
      <c r="AZ32" s="106" t="str">
        <f>'Liste affectation'!B5</f>
        <v>Homag 1 (110)</v>
      </c>
      <c r="BA32" s="107" t="str">
        <f>'Liste affectation'!B6</f>
        <v>Homag 2 (130)</v>
      </c>
      <c r="BB32" s="107" t="str">
        <f>'Liste affectation'!B7</f>
        <v>Scie Martins (155)</v>
      </c>
      <c r="BC32" s="107" t="str">
        <f>'Liste affectation'!B8</f>
        <v>Magasin Chant (H410)</v>
      </c>
      <c r="BD32" s="107" t="str">
        <f>'Liste affectation'!B9</f>
        <v>SJ1 C1 L5</v>
      </c>
      <c r="BE32" s="107" t="str">
        <f>'Liste affectation'!B10</f>
        <v>SJ1 C1 L6</v>
      </c>
      <c r="BF32" s="107" t="str">
        <f>'Liste affectation'!B11</f>
        <v>SJ1 C1 L7</v>
      </c>
      <c r="BG32" s="107" t="str">
        <f>'Liste affectation'!B12</f>
        <v>SJ1 C1 L8</v>
      </c>
      <c r="BH32" s="107" t="str">
        <f>'Liste affectation'!B13</f>
        <v>SJ1 C1 L9</v>
      </c>
      <c r="BI32" s="107" t="str">
        <f>'Liste affectation'!B14</f>
        <v>SJ1 C1 L10</v>
      </c>
      <c r="BJ32" s="107" t="str">
        <f>'Liste affectation'!B15</f>
        <v>SJ1 C1 L11</v>
      </c>
      <c r="BK32" s="107" t="str">
        <f>'Liste affectation'!B16</f>
        <v>SJ1 C1 L12</v>
      </c>
      <c r="BL32" s="107" t="str">
        <f>'Liste affectation'!B17</f>
        <v>SJ1 C1 L13</v>
      </c>
      <c r="BM32" s="107" t="str">
        <f>'Liste affectation'!B18</f>
        <v>SJ1 C1 L14</v>
      </c>
      <c r="BN32" s="107" t="str">
        <f>'Liste affectation'!B19</f>
        <v>SJ1 C1 L15</v>
      </c>
      <c r="BO32" s="107" t="str">
        <f>'Liste affectation'!B20</f>
        <v>SJ1 C1 L16</v>
      </c>
      <c r="BP32" s="107" t="str">
        <f>'Liste affectation'!B21</f>
        <v>SJ1 C1 L17</v>
      </c>
      <c r="BQ32" s="107" t="str">
        <f>'Liste affectation'!B22</f>
        <v>SJ1 C1 L18</v>
      </c>
      <c r="BR32" s="107" t="str">
        <f>'Liste affectation'!B23</f>
        <v>SJ1 C1 L19</v>
      </c>
      <c r="BS32" s="107" t="str">
        <f>'Liste affectation'!B24</f>
        <v>SJ1 C1 L20</v>
      </c>
      <c r="BT32" s="107" t="str">
        <f>'Liste affectation'!B25</f>
        <v>SJ1 C1 L21</v>
      </c>
      <c r="BU32" s="107" t="str">
        <f>'Liste affectation'!B26</f>
        <v>SJ1 C1 L22</v>
      </c>
      <c r="BV32" s="107" t="str">
        <f>'Liste affectation'!B27</f>
        <v>SJ1 C1 L23</v>
      </c>
      <c r="BW32" s="107" t="str">
        <f>'Liste affectation'!B28</f>
        <v>SJ1 C1 L24</v>
      </c>
      <c r="BX32" s="107" t="str">
        <f>'Liste affectation'!B29</f>
        <v>SJ1 C1 L25</v>
      </c>
      <c r="BY32" s="108" t="s">
        <v>115</v>
      </c>
      <c r="BZ32" s="109" t="str">
        <f>'Liste affectation'!B30</f>
        <v>Tous</v>
      </c>
      <c r="CA32" s="95" t="str">
        <f>'Liste affectation'!C5</f>
        <v>Techno (170)</v>
      </c>
      <c r="CB32" s="96" t="str">
        <f>'Liste affectation'!C6</f>
        <v>Biesse 1 (190)</v>
      </c>
      <c r="CC32" s="96" t="str">
        <f>'Liste affectation'!C7</f>
        <v>Biesse 2 (192)</v>
      </c>
      <c r="CD32" s="96" t="str">
        <f>'Liste affectation'!C8</f>
        <v>Biesse 3 (194)</v>
      </c>
      <c r="CE32" s="96" t="str">
        <f>'Liste affectation'!C9</f>
        <v>Biesse 4 (198)</v>
      </c>
      <c r="CF32" s="96" t="str">
        <f>'Liste affectation'!C10</f>
        <v>CMS 1 (210)</v>
      </c>
      <c r="CG32" s="96" t="str">
        <f>'Liste affectation'!C11</f>
        <v>CMS 2 (212)</v>
      </c>
      <c r="CH32" s="96" t="str">
        <f>'Liste affectation'!C12</f>
        <v>CMS 3 (216)</v>
      </c>
      <c r="CI32" s="96" t="str">
        <f>'Liste affectation'!C13</f>
        <v>SJ1 C2 L9</v>
      </c>
      <c r="CJ32" s="96" t="str">
        <f>'Liste affectation'!C14</f>
        <v>SJ1 C2 L10</v>
      </c>
      <c r="CK32" s="96" t="str">
        <f>'Liste affectation'!C15</f>
        <v>SJ1 C2 L11</v>
      </c>
      <c r="CL32" s="96" t="str">
        <f>'Liste affectation'!C16</f>
        <v>SJ1 C2 L12</v>
      </c>
      <c r="CM32" s="96" t="str">
        <f>'Liste affectation'!C17</f>
        <v>SJ1 C2 L13</v>
      </c>
      <c r="CN32" s="96" t="str">
        <f>'Liste affectation'!C18</f>
        <v>SJ1 C2 L14</v>
      </c>
      <c r="CO32" s="96" t="str">
        <f>'Liste affectation'!C19</f>
        <v>SJ1 C2 L15</v>
      </c>
      <c r="CP32" s="96" t="str">
        <f>'Liste affectation'!C20</f>
        <v>SJ1 C2 L16</v>
      </c>
      <c r="CQ32" s="96" t="str">
        <f>'Liste affectation'!C21</f>
        <v>SJ1 C2 L17</v>
      </c>
      <c r="CR32" s="96" t="str">
        <f>'Liste affectation'!C22</f>
        <v>SJ1 C2 L18</v>
      </c>
      <c r="CS32" s="96" t="str">
        <f>'Liste affectation'!C23</f>
        <v>SJ1 C2 L19</v>
      </c>
      <c r="CT32" s="96" t="str">
        <f>'Liste affectation'!C24</f>
        <v>SJ1 C2 L20</v>
      </c>
      <c r="CU32" s="96" t="str">
        <f>'Liste affectation'!C25</f>
        <v>SJ1 C2 L21</v>
      </c>
      <c r="CV32" s="96" t="str">
        <f>'Liste affectation'!C26</f>
        <v>SJ1 C2 L22</v>
      </c>
      <c r="CW32" s="96" t="str">
        <f>'Liste affectation'!C27</f>
        <v>SJ1 C2 L23</v>
      </c>
      <c r="CX32" s="96" t="str">
        <f>'Liste affectation'!C28</f>
        <v>SJ1 C2 L24</v>
      </c>
      <c r="CY32" s="96" t="str">
        <f>'Liste affectation'!C29</f>
        <v>SJ1 C2 L25</v>
      </c>
      <c r="CZ32" s="97" t="s">
        <v>115</v>
      </c>
      <c r="DA32" s="98" t="str">
        <f>'Liste affectation'!C30</f>
        <v>Tous</v>
      </c>
      <c r="DB32" s="106" t="str">
        <f>'Liste affectation'!D5</f>
        <v>Holzma 1 (050)</v>
      </c>
      <c r="DC32" s="107" t="str">
        <f>'Liste affectation'!D6</f>
        <v>Holzma 2 (051)</v>
      </c>
      <c r="DD32" s="107" t="str">
        <f>'Liste affectation'!D7</f>
        <v>Stock Panneaux (H00)</v>
      </c>
      <c r="DE32" s="107" t="str">
        <f>'Liste affectation'!D8</f>
        <v>Réception Panneaux</v>
      </c>
      <c r="DF32" s="107" t="str">
        <f>'Liste affectation'!D9</f>
        <v>SJ1 C3 L5</v>
      </c>
      <c r="DG32" s="107" t="str">
        <f>'Liste affectation'!D10</f>
        <v>SJ1 C3 L6</v>
      </c>
      <c r="DH32" s="107" t="str">
        <f>'Liste affectation'!D11</f>
        <v>SJ1 C3 L7</v>
      </c>
      <c r="DI32" s="107" t="str">
        <f>'Liste affectation'!D12</f>
        <v>SJ1 C3 L8</v>
      </c>
      <c r="DJ32" s="107" t="str">
        <f>'Liste affectation'!D13</f>
        <v>SJ1 C3 L9</v>
      </c>
      <c r="DK32" s="114" t="str">
        <f>'Liste affectation'!D14</f>
        <v>SJ1 C3 L10</v>
      </c>
      <c r="DL32" s="107" t="str">
        <f>'Liste affectation'!D15</f>
        <v>SJ1 C3 L11</v>
      </c>
      <c r="DM32" s="107" t="str">
        <f>'Liste affectation'!D16</f>
        <v>SJ1 C3 L12</v>
      </c>
      <c r="DN32" s="107" t="str">
        <f>'Liste affectation'!D17</f>
        <v>SJ1 C3 L13</v>
      </c>
      <c r="DO32" s="107" t="str">
        <f>'Liste affectation'!D18</f>
        <v>SJ1 C3 L14</v>
      </c>
      <c r="DP32" s="107" t="str">
        <f>'Liste affectation'!D19</f>
        <v>SJ1 C3 L15</v>
      </c>
      <c r="DQ32" s="107" t="str">
        <f>'Liste affectation'!D20</f>
        <v>SJ1 C3 L16</v>
      </c>
      <c r="DR32" s="107" t="str">
        <f>'Liste affectation'!D21</f>
        <v>SJ1 C3 L17</v>
      </c>
      <c r="DS32" s="107" t="str">
        <f>'Liste affectation'!D22</f>
        <v>SJ1 C3 L18</v>
      </c>
      <c r="DT32" s="107" t="str">
        <f>'Liste affectation'!D23</f>
        <v>SJ1 C3 L19</v>
      </c>
      <c r="DU32" s="107" t="str">
        <f>'Liste affectation'!D24</f>
        <v>SJ1 C3 L20</v>
      </c>
      <c r="DV32" s="107" t="str">
        <f>'Liste affectation'!D25</f>
        <v>SJ1 C3 L21</v>
      </c>
      <c r="DW32" s="107" t="str">
        <f>'Liste affectation'!D26</f>
        <v>SJ1 C3 L22</v>
      </c>
      <c r="DX32" s="107" t="str">
        <f>'Liste affectation'!D27</f>
        <v>SJ1 C3 L23</v>
      </c>
      <c r="DY32" s="107" t="str">
        <f>'Liste affectation'!D28</f>
        <v>SJ1 C3 L24</v>
      </c>
      <c r="DZ32" s="107" t="str">
        <f>'Liste affectation'!D29</f>
        <v>SJ1 C3 L25</v>
      </c>
      <c r="EA32" s="108" t="s">
        <v>115</v>
      </c>
      <c r="EB32" s="115" t="str">
        <f>'Liste affectation'!D30</f>
        <v>Tous</v>
      </c>
      <c r="EC32" s="95" t="str">
        <f>'Liste affectation'!E5</f>
        <v>Masico</v>
      </c>
      <c r="ED32" s="96" t="str">
        <f>'Liste affectation'!E6</f>
        <v>Réception</v>
      </c>
      <c r="EE32" s="96" t="str">
        <f>'Liste affectation'!E7</f>
        <v>SJ1 C4 L3</v>
      </c>
      <c r="EF32" s="96" t="str">
        <f>'Liste affectation'!E8</f>
        <v>SJ1 C4 L4</v>
      </c>
      <c r="EG32" s="96" t="str">
        <f>'Liste affectation'!E9</f>
        <v>SJ1 C4 L5</v>
      </c>
      <c r="EH32" s="96" t="str">
        <f>'Liste affectation'!E10</f>
        <v>SJ1 C4 L6</v>
      </c>
      <c r="EI32" s="96" t="str">
        <f>'Liste affectation'!E11</f>
        <v>SJ1 C4 L7</v>
      </c>
      <c r="EJ32" s="96" t="str">
        <f>'Liste affectation'!E12</f>
        <v>SJ1 C4 L8</v>
      </c>
      <c r="EK32" s="96" t="str">
        <f>'Liste affectation'!E13</f>
        <v>SJ1 C4 L9</v>
      </c>
      <c r="EL32" s="96" t="str">
        <f>'Liste affectation'!E14</f>
        <v>SJ1 C4 L10</v>
      </c>
      <c r="EM32" s="96" t="str">
        <f>'Liste affectation'!E15</f>
        <v>SJ1 C4 L11</v>
      </c>
      <c r="EN32" s="96" t="str">
        <f>'Liste affectation'!E16</f>
        <v>SJ1 C4 L12</v>
      </c>
      <c r="EO32" s="96" t="str">
        <f>'Liste affectation'!E17</f>
        <v>SJ1 C4 L13</v>
      </c>
      <c r="EP32" s="96" t="str">
        <f>'Liste affectation'!E18</f>
        <v>SJ1 C4 L14</v>
      </c>
      <c r="EQ32" s="96" t="str">
        <f>'Liste affectation'!E19</f>
        <v>SJ1 C4 L15</v>
      </c>
      <c r="ER32" s="96" t="str">
        <f>'Liste affectation'!E20</f>
        <v>SJ1 C4 L16</v>
      </c>
      <c r="ES32" s="96" t="str">
        <f>'Liste affectation'!E21</f>
        <v>SJ1 C4 L17</v>
      </c>
      <c r="ET32" s="96" t="str">
        <f>'Liste affectation'!E22</f>
        <v>SJ1 C4 L18</v>
      </c>
      <c r="EU32" s="96" t="str">
        <f>'Liste affectation'!E23</f>
        <v>SJ1 C4 L19</v>
      </c>
      <c r="EV32" s="96" t="str">
        <f>'Liste affectation'!E24</f>
        <v>SJ1 C4 L20</v>
      </c>
      <c r="EW32" s="96" t="str">
        <f>'Liste affectation'!E25</f>
        <v>SJ1 C4 L21</v>
      </c>
      <c r="EX32" s="96" t="str">
        <f>'Liste affectation'!E26</f>
        <v>SJ1 C4 L22</v>
      </c>
      <c r="EY32" s="96" t="str">
        <f>'Liste affectation'!E27</f>
        <v>SJ1 C4 L23</v>
      </c>
      <c r="EZ32" s="96" t="str">
        <f>'Liste affectation'!E28</f>
        <v>SJ1 C4 L24</v>
      </c>
      <c r="FA32" s="96" t="str">
        <f>'Liste affectation'!E29</f>
        <v>SJ1 C4 L25</v>
      </c>
      <c r="FB32" s="97" t="s">
        <v>115</v>
      </c>
      <c r="FC32" s="105" t="str">
        <f>'Liste affectation'!E30</f>
        <v>Tous</v>
      </c>
      <c r="FD32" s="106" t="str">
        <f>'Liste affectation'!F5</f>
        <v>SJ1 C5 L1</v>
      </c>
      <c r="FE32" s="107" t="str">
        <f>'Liste affectation'!F6</f>
        <v>SJ1 C5 L2</v>
      </c>
      <c r="FF32" s="107" t="str">
        <f>'Liste affectation'!F7</f>
        <v>SJ1 C5 L3</v>
      </c>
      <c r="FG32" s="107" t="str">
        <f>'Liste affectation'!F8</f>
        <v>SJ1 C5 L4</v>
      </c>
      <c r="FH32" s="107" t="str">
        <f>'Liste affectation'!F9</f>
        <v>SJ1 C5 L5</v>
      </c>
      <c r="FI32" s="107" t="str">
        <f>'Liste affectation'!F10</f>
        <v>SJ1 C5 L6</v>
      </c>
      <c r="FJ32" s="107" t="str">
        <f>'Liste affectation'!F11</f>
        <v>SJ1 C5 L7</v>
      </c>
      <c r="FK32" s="107" t="str">
        <f>'Liste affectation'!F12</f>
        <v>SJ1 C5 L8</v>
      </c>
      <c r="FL32" s="107" t="str">
        <f>'Liste affectation'!F13</f>
        <v>SJ1 C5 L9</v>
      </c>
      <c r="FM32" s="107" t="str">
        <f>'Liste affectation'!F14</f>
        <v>SJ1 C5 L10</v>
      </c>
      <c r="FN32" s="107" t="str">
        <f>'Liste affectation'!F15</f>
        <v>SJ1 C5 L11</v>
      </c>
      <c r="FO32" s="107" t="str">
        <f>'Liste affectation'!F16</f>
        <v>SJ1 C5 L12</v>
      </c>
      <c r="FP32" s="107" t="str">
        <f>'Liste affectation'!F17</f>
        <v>SJ1 C5 L13</v>
      </c>
      <c r="FQ32" s="107" t="str">
        <f>'Liste affectation'!F18</f>
        <v>SJ1 C5 L14</v>
      </c>
      <c r="FR32" s="107" t="str">
        <f>'Liste affectation'!F19</f>
        <v>SJ1 C5 L15</v>
      </c>
      <c r="FS32" s="107" t="str">
        <f>'Liste affectation'!F20</f>
        <v>SJ1 C5 L16</v>
      </c>
      <c r="FT32" s="107" t="str">
        <f>'Liste affectation'!F21</f>
        <v>SJ1 C5 L17</v>
      </c>
      <c r="FU32" s="107" t="str">
        <f>'Liste affectation'!F22</f>
        <v>SJ1 C5 L18</v>
      </c>
      <c r="FV32" s="107" t="str">
        <f>'Liste affectation'!F23</f>
        <v>SJ1 C5 L19</v>
      </c>
      <c r="FW32" s="107" t="str">
        <f>'Liste affectation'!F24</f>
        <v>SJ1 C5 L20</v>
      </c>
      <c r="FX32" s="107" t="str">
        <f>'Liste affectation'!F25</f>
        <v>SJ1 C5 L21</v>
      </c>
      <c r="FY32" s="107" t="str">
        <f>'Liste affectation'!F26</f>
        <v>SJ1 C5 L22</v>
      </c>
      <c r="FZ32" s="107" t="str">
        <f>'Liste affectation'!F27</f>
        <v>SJ1 C5 L23</v>
      </c>
      <c r="GA32" s="107" t="str">
        <f>'Liste affectation'!F28</f>
        <v>SJ1 C5 L24</v>
      </c>
      <c r="GB32" s="107" t="str">
        <f>'Liste affectation'!F29</f>
        <v>SJ1 C5 L25</v>
      </c>
      <c r="GC32" s="108" t="s">
        <v>115</v>
      </c>
      <c r="GD32" s="109" t="str">
        <f>'Liste affectation'!F30</f>
        <v>Tous</v>
      </c>
      <c r="GE32" s="95" t="str">
        <f>'Liste affectation'!G5</f>
        <v>SJ1 C6 L1</v>
      </c>
      <c r="GF32" s="96" t="str">
        <f>'Liste affectation'!G6</f>
        <v>SJ1 C6 L2</v>
      </c>
      <c r="GG32" s="96" t="str">
        <f>'Liste affectation'!G7</f>
        <v>SJ1 C6 L3</v>
      </c>
      <c r="GH32" s="96" t="str">
        <f>'Liste affectation'!G8</f>
        <v>SJ1 C6 L4</v>
      </c>
      <c r="GI32" s="96" t="str">
        <f>'Liste affectation'!G9</f>
        <v>SJ1 C6 L5</v>
      </c>
      <c r="GJ32" s="96" t="str">
        <f>'Liste affectation'!G10</f>
        <v>SJ1 C6 L6</v>
      </c>
      <c r="GK32" s="96" t="str">
        <f>'Liste affectation'!G11</f>
        <v>SJ1 C6 L7</v>
      </c>
      <c r="GL32" s="96" t="str">
        <f>'Liste affectation'!G12</f>
        <v>SJ1 C6 L8</v>
      </c>
      <c r="GM32" s="96" t="str">
        <f>'Liste affectation'!G13</f>
        <v>SJ1 C6 L9</v>
      </c>
      <c r="GN32" s="96" t="str">
        <f>'Liste affectation'!G14</f>
        <v>SJ1 C6 L10</v>
      </c>
      <c r="GO32" s="96" t="str">
        <f>'Liste affectation'!G15</f>
        <v>SJ1 C6 L11</v>
      </c>
      <c r="GP32" s="96" t="str">
        <f>'Liste affectation'!G16</f>
        <v>SJ1 C6 L12</v>
      </c>
      <c r="GQ32" s="96" t="str">
        <f>'Liste affectation'!G17</f>
        <v>SJ1 C6 L13</v>
      </c>
      <c r="GR32" s="96" t="str">
        <f>'Liste affectation'!G18</f>
        <v>SJ1 C6 L14</v>
      </c>
      <c r="GS32" s="96" t="str">
        <f>'Liste affectation'!G19</f>
        <v>SJ1 C6 L15</v>
      </c>
      <c r="GT32" s="96" t="str">
        <f>'Liste affectation'!G20</f>
        <v>SJ1 C6 L16</v>
      </c>
      <c r="GU32" s="96" t="str">
        <f>'Liste affectation'!G21</f>
        <v>SJ1 C6 L17</v>
      </c>
      <c r="GV32" s="96" t="str">
        <f>'Liste affectation'!G22</f>
        <v>SJ1 C6 L18</v>
      </c>
      <c r="GW32" s="96" t="str">
        <f>'Liste affectation'!G23</f>
        <v>SJ1 C6 L19</v>
      </c>
      <c r="GX32" s="96" t="str">
        <f>'Liste affectation'!G24</f>
        <v>SJ1 C6 L20</v>
      </c>
      <c r="GY32" s="96" t="str">
        <f>'Liste affectation'!G25</f>
        <v>SJ1 C6 L21</v>
      </c>
      <c r="GZ32" s="96" t="str">
        <f>'Liste affectation'!G26</f>
        <v>SJ1 C6 L22</v>
      </c>
      <c r="HA32" s="96" t="str">
        <f>'Liste affectation'!G27</f>
        <v>SJ1 C6 L23</v>
      </c>
      <c r="HB32" s="96" t="str">
        <f>'Liste affectation'!G28</f>
        <v>SJ1 C6 L24</v>
      </c>
      <c r="HC32" s="96" t="str">
        <f>'Liste affectation'!G29</f>
        <v>SJ1 C6 L25</v>
      </c>
      <c r="HD32" s="97" t="s">
        <v>115</v>
      </c>
      <c r="HE32" s="105" t="str">
        <f>'Liste affectation'!G30</f>
        <v>Tous</v>
      </c>
      <c r="HF32" s="106" t="str">
        <f>'Liste affectation'!H5</f>
        <v>SJ1 C7 L1</v>
      </c>
      <c r="HG32" s="107" t="str">
        <f>'Liste affectation'!H6</f>
        <v>SJ1 C7 L2</v>
      </c>
      <c r="HH32" s="107" t="str">
        <f>'Liste affectation'!H7</f>
        <v>SJ1 C7 L3</v>
      </c>
      <c r="HI32" s="107" t="str">
        <f>'Liste affectation'!H8</f>
        <v>SJ1 C7 L4</v>
      </c>
      <c r="HJ32" s="107" t="str">
        <f>'Liste affectation'!H9</f>
        <v>SJ1 C7 L5</v>
      </c>
      <c r="HK32" s="107" t="str">
        <f>'Liste affectation'!H10</f>
        <v>SJ1 C7 L6</v>
      </c>
      <c r="HL32" s="107" t="str">
        <f>'Liste affectation'!H11</f>
        <v>SJ1 C7 L7</v>
      </c>
      <c r="HM32" s="107" t="str">
        <f>'Liste affectation'!H12</f>
        <v>SJ1 C7 L8</v>
      </c>
      <c r="HN32" s="107" t="str">
        <f>'Liste affectation'!H13</f>
        <v>SJ1 C7 L9</v>
      </c>
      <c r="HO32" s="107" t="str">
        <f>'Liste affectation'!H14</f>
        <v>SJ1 C7 L10</v>
      </c>
      <c r="HP32" s="107" t="str">
        <f>'Liste affectation'!H15</f>
        <v>SJ1 C7 L11</v>
      </c>
      <c r="HQ32" s="107" t="str">
        <f>'Liste affectation'!H16</f>
        <v>SJ1 C7 L12</v>
      </c>
      <c r="HR32" s="107" t="str">
        <f>'Liste affectation'!H17</f>
        <v>SJ1 C7 L13</v>
      </c>
      <c r="HS32" s="107" t="str">
        <f>'Liste affectation'!H18</f>
        <v>SJ1 C7 L14</v>
      </c>
      <c r="HT32" s="107" t="str">
        <f>'Liste affectation'!H19</f>
        <v>SJ1 C7 L15</v>
      </c>
      <c r="HU32" s="107" t="str">
        <f>'Liste affectation'!H20</f>
        <v>SJ1 C7 L16</v>
      </c>
      <c r="HV32" s="107" t="str">
        <f>'Liste affectation'!H21</f>
        <v>SJ1 C7 L17</v>
      </c>
      <c r="HW32" s="107" t="str">
        <f>'Liste affectation'!H22</f>
        <v>SJ1 C7 L18</v>
      </c>
      <c r="HX32" s="107" t="str">
        <f>'Liste affectation'!H23</f>
        <v>SJ1 C7 L19</v>
      </c>
      <c r="HY32" s="107" t="str">
        <f>'Liste affectation'!H24</f>
        <v>SJ1 C7 L20</v>
      </c>
      <c r="HZ32" s="107" t="str">
        <f>'Liste affectation'!H25</f>
        <v>SJ1 C7 L21</v>
      </c>
      <c r="IA32" s="107" t="str">
        <f>'Liste affectation'!H26</f>
        <v>SJ1 C7 L22</v>
      </c>
      <c r="IB32" s="107" t="str">
        <f>'Liste affectation'!H27</f>
        <v>SJ1 C7 L23</v>
      </c>
      <c r="IC32" s="107" t="str">
        <f>'Liste affectation'!H28</f>
        <v>SJ1 C7 L24</v>
      </c>
      <c r="ID32" s="107" t="str">
        <f>'Liste affectation'!H29</f>
        <v>SJ1 C7 L25</v>
      </c>
      <c r="IE32" s="108" t="s">
        <v>115</v>
      </c>
      <c r="IF32" s="109" t="str">
        <f>'Liste affectation'!H30</f>
        <v>Tous</v>
      </c>
      <c r="IG32" s="95" t="str">
        <f>'Liste affectation'!I5</f>
        <v>SJ1 C8 L1</v>
      </c>
      <c r="IH32" s="96" t="str">
        <f>'Liste affectation'!I6</f>
        <v>SJ1 C8 L2</v>
      </c>
      <c r="II32" s="96" t="str">
        <f>'Liste affectation'!I7</f>
        <v>SJ1 C8 L3</v>
      </c>
      <c r="IJ32" s="96" t="str">
        <f>'Liste affectation'!I8</f>
        <v>SJ1 C8 L4</v>
      </c>
      <c r="IK32" s="96" t="str">
        <f>'Liste affectation'!I9</f>
        <v>SJ1 C8 L5</v>
      </c>
      <c r="IL32" s="96" t="str">
        <f>'Liste affectation'!I10</f>
        <v>SJ1 C8 L6</v>
      </c>
      <c r="IM32" s="96" t="str">
        <f>'Liste affectation'!I11</f>
        <v>SJ1 C8 L7</v>
      </c>
      <c r="IN32" s="96" t="str">
        <f>'Liste affectation'!I12</f>
        <v>SJ1 C8 L8</v>
      </c>
      <c r="IO32" s="96" t="str">
        <f>'Liste affectation'!I13</f>
        <v>SJ1 C8 L9</v>
      </c>
      <c r="IP32" s="96" t="str">
        <f>'Liste affectation'!I14</f>
        <v>SJ1 C8 L10</v>
      </c>
      <c r="IQ32" s="96" t="str">
        <f>'Liste affectation'!I15</f>
        <v>SJ1 C8 L11</v>
      </c>
      <c r="IR32" s="96" t="str">
        <f>'Liste affectation'!I16</f>
        <v>SJ1 C8 L12</v>
      </c>
      <c r="IS32" s="96" t="str">
        <f>'Liste affectation'!I17</f>
        <v>SJ1 C8 L13</v>
      </c>
      <c r="IT32" s="96" t="str">
        <f>'Liste affectation'!I18</f>
        <v>SJ1 C8 L14</v>
      </c>
      <c r="IU32" s="96" t="str">
        <f>'Liste affectation'!I19</f>
        <v>SJ1 C8 L15</v>
      </c>
      <c r="IV32" s="96" t="str">
        <f>'Liste affectation'!I20</f>
        <v>SJ1 C8 L16</v>
      </c>
      <c r="IW32" s="96" t="str">
        <f>'Liste affectation'!I21</f>
        <v>SJ1 C8 L17</v>
      </c>
      <c r="IX32" s="96" t="str">
        <f>'Liste affectation'!I22</f>
        <v>SJ1 C8 L18</v>
      </c>
      <c r="IY32" s="96" t="str">
        <f>'Liste affectation'!I23</f>
        <v>SJ1 C8 L19</v>
      </c>
      <c r="IZ32" s="96" t="str">
        <f>'Liste affectation'!I24</f>
        <v>SJ1 C8 L20</v>
      </c>
      <c r="JA32" s="96" t="str">
        <f>'Liste affectation'!I25</f>
        <v>SJ1 C8 L21</v>
      </c>
      <c r="JB32" s="96" t="str">
        <f>'Liste affectation'!I26</f>
        <v>SJ1 C8 L22</v>
      </c>
      <c r="JC32" s="96" t="str">
        <f>'Liste affectation'!I27</f>
        <v>SJ1 C8 L23</v>
      </c>
      <c r="JD32" s="96" t="str">
        <f>'Liste affectation'!I28</f>
        <v>SJ1 C8 L24</v>
      </c>
      <c r="JE32" s="96" t="str">
        <f>'Liste affectation'!I29</f>
        <v>SJ1 C8 L25</v>
      </c>
      <c r="JF32" s="97" t="s">
        <v>115</v>
      </c>
      <c r="JG32" s="105" t="str">
        <f>'Liste affectation'!I30</f>
        <v>Tous</v>
      </c>
      <c r="JH32" s="106" t="str">
        <f>'Liste affectation'!J5</f>
        <v>SJ1 C9 L1</v>
      </c>
      <c r="JI32" s="107" t="str">
        <f>'Liste affectation'!J6</f>
        <v>SJ1 C9 L2</v>
      </c>
      <c r="JJ32" s="107" t="str">
        <f>'Liste affectation'!J7</f>
        <v>SJ1 C9 L3</v>
      </c>
      <c r="JK32" s="107" t="str">
        <f>'Liste affectation'!J8</f>
        <v>SJ1 C9 L4</v>
      </c>
      <c r="JL32" s="107" t="str">
        <f>'Liste affectation'!J9</f>
        <v>SJ1 C9 L5</v>
      </c>
      <c r="JM32" s="107" t="str">
        <f>'Liste affectation'!J10</f>
        <v>SJ1 C9 L6</v>
      </c>
      <c r="JN32" s="107" t="str">
        <f>'Liste affectation'!J11</f>
        <v>SJ1 C9 L7</v>
      </c>
      <c r="JO32" s="107" t="str">
        <f>'Liste affectation'!J12</f>
        <v>SJ1 C9 L8</v>
      </c>
      <c r="JP32" s="107" t="str">
        <f>'Liste affectation'!J13</f>
        <v>SJ1 C9 L9</v>
      </c>
      <c r="JQ32" s="107" t="str">
        <f>'Liste affectation'!J14</f>
        <v>SJ1 C9 L10</v>
      </c>
      <c r="JR32" s="107" t="str">
        <f>'Liste affectation'!J15</f>
        <v>SJ1 C9 L11</v>
      </c>
      <c r="JS32" s="107" t="str">
        <f>'Liste affectation'!J16</f>
        <v>SJ1 C9 L12</v>
      </c>
      <c r="JT32" s="107" t="str">
        <f>'Liste affectation'!J17</f>
        <v>SJ1 C9 L13</v>
      </c>
      <c r="JU32" s="107" t="str">
        <f>'Liste affectation'!J18</f>
        <v>SJ1 C9 L14</v>
      </c>
      <c r="JV32" s="107" t="str">
        <f>'Liste affectation'!J19</f>
        <v>SJ1 C9 L15</v>
      </c>
      <c r="JW32" s="107" t="str">
        <f>'Liste affectation'!J20</f>
        <v>SJ1 C9 L16</v>
      </c>
      <c r="JX32" s="107" t="str">
        <f>'Liste affectation'!J21</f>
        <v>SJ1 C9 L17</v>
      </c>
      <c r="JY32" s="107" t="str">
        <f>'Liste affectation'!J22</f>
        <v>SJ1 C9 L18</v>
      </c>
      <c r="JZ32" s="107" t="str">
        <f>'Liste affectation'!J23</f>
        <v>SJ1 C9 L19</v>
      </c>
      <c r="KA32" s="107" t="str">
        <f>'Liste affectation'!J24</f>
        <v>SJ1 C9 L20</v>
      </c>
      <c r="KB32" s="107" t="str">
        <f>'Liste affectation'!J25</f>
        <v>SJ1 C9 L21</v>
      </c>
      <c r="KC32" s="107" t="str">
        <f>'Liste affectation'!J26</f>
        <v>SJ1 C9 L22</v>
      </c>
      <c r="KD32" s="107" t="str">
        <f>'Liste affectation'!J27</f>
        <v>SJ1 C9 L23</v>
      </c>
      <c r="KE32" s="107" t="str">
        <f>'Liste affectation'!J28</f>
        <v>SJ1 C9 L24</v>
      </c>
      <c r="KF32" s="107" t="str">
        <f>'Liste affectation'!J29</f>
        <v>SJ1 C9 L25</v>
      </c>
      <c r="KG32" s="108" t="s">
        <v>115</v>
      </c>
      <c r="KH32" s="109" t="str">
        <f>'Liste affectation'!J30</f>
        <v>Tous</v>
      </c>
      <c r="KI32" s="95" t="str">
        <f>'Liste affectation'!K5</f>
        <v>SJ1 C10 L1</v>
      </c>
      <c r="KJ32" s="96" t="str">
        <f>'Liste affectation'!K6</f>
        <v>SJ1 C10 L2</v>
      </c>
      <c r="KK32" s="96" t="str">
        <f>'Liste affectation'!K7</f>
        <v>SJ1 C10 L3</v>
      </c>
      <c r="KL32" s="96" t="str">
        <f>'Liste affectation'!K8</f>
        <v>SJ1 C10 L4</v>
      </c>
      <c r="KM32" s="96" t="str">
        <f>'Liste affectation'!K9</f>
        <v>SJ1 C10 L5</v>
      </c>
      <c r="KN32" s="96" t="str">
        <f>'Liste affectation'!K10</f>
        <v>SJ1 C10 L6</v>
      </c>
      <c r="KO32" s="96" t="str">
        <f>'Liste affectation'!K11</f>
        <v>SJ1 C10 L7</v>
      </c>
      <c r="KP32" s="96" t="str">
        <f>'Liste affectation'!K12</f>
        <v>SJ1 C10 L8</v>
      </c>
      <c r="KQ32" s="96" t="str">
        <f>'Liste affectation'!K13</f>
        <v>SJ1 C10 L9</v>
      </c>
      <c r="KR32" s="96" t="str">
        <f>'Liste affectation'!K14</f>
        <v>SJ1 C10 L10</v>
      </c>
      <c r="KS32" s="96" t="str">
        <f>'Liste affectation'!K15</f>
        <v>SJ1 C10 L11</v>
      </c>
      <c r="KT32" s="96" t="str">
        <f>'Liste affectation'!K16</f>
        <v>SJ1 C10 L12</v>
      </c>
      <c r="KU32" s="96" t="str">
        <f>'Liste affectation'!K17</f>
        <v>SJ1 C10 L13</v>
      </c>
      <c r="KV32" s="96" t="str">
        <f>'Liste affectation'!K18</f>
        <v>SJ1 C10 L14</v>
      </c>
      <c r="KW32" s="96" t="str">
        <f>'Liste affectation'!K19</f>
        <v>SJ1 C10 L15</v>
      </c>
      <c r="KX32" s="96" t="str">
        <f>'Liste affectation'!K20</f>
        <v>SJ1 C10 L16</v>
      </c>
      <c r="KY32" s="96" t="str">
        <f>'Liste affectation'!K21</f>
        <v>SJ1 C10 L17</v>
      </c>
      <c r="KZ32" s="96" t="str">
        <f>'Liste affectation'!K22</f>
        <v>SJ1 C10 L18</v>
      </c>
      <c r="LA32" s="96" t="str">
        <f>'Liste affectation'!K23</f>
        <v>SJ1 C10 L19</v>
      </c>
      <c r="LB32" s="96" t="str">
        <f>'Liste affectation'!K24</f>
        <v>SJ1 C10 L20</v>
      </c>
      <c r="LC32" s="96" t="str">
        <f>'Liste affectation'!K25</f>
        <v>SJ1 C10 L21</v>
      </c>
      <c r="LD32" s="96" t="str">
        <f>'Liste affectation'!K26</f>
        <v>SJ1 C10 L22</v>
      </c>
      <c r="LE32" s="96" t="str">
        <f>'Liste affectation'!K27</f>
        <v>SJ1 C10 L23</v>
      </c>
      <c r="LF32" s="96" t="str">
        <f>'Liste affectation'!K28</f>
        <v>SJ1 C10 L24</v>
      </c>
      <c r="LG32" s="96" t="str">
        <f>'Liste affectation'!K29</f>
        <v>SJ1 C10 L25</v>
      </c>
      <c r="LH32" s="97" t="s">
        <v>115</v>
      </c>
      <c r="LI32" s="105" t="str">
        <f>'Liste affectation'!K30</f>
        <v>Tous</v>
      </c>
      <c r="LJ32" s="106" t="str">
        <f>'Liste affectation'!L5</f>
        <v>SJ1 C11 L1</v>
      </c>
      <c r="LK32" s="107" t="str">
        <f>'Liste affectation'!L6</f>
        <v>SJ1 C11 L2</v>
      </c>
      <c r="LL32" s="107" t="str">
        <f>'Liste affectation'!L7</f>
        <v>SJ1 C11 L3</v>
      </c>
      <c r="LM32" s="107" t="str">
        <f>'Liste affectation'!L8</f>
        <v>SJ1 C11 L4</v>
      </c>
      <c r="LN32" s="107" t="str">
        <f>'Liste affectation'!L9</f>
        <v>SJ1 C11 L5</v>
      </c>
      <c r="LO32" s="107" t="str">
        <f>'Liste affectation'!L10</f>
        <v>SJ1 C11 L6</v>
      </c>
      <c r="LP32" s="107" t="str">
        <f>'Liste affectation'!L11</f>
        <v>SJ1 C11 L7</v>
      </c>
      <c r="LQ32" s="107" t="str">
        <f>'Liste affectation'!L12</f>
        <v>SJ1 C11 L8</v>
      </c>
      <c r="LR32" s="107" t="str">
        <f>'Liste affectation'!L13</f>
        <v>SJ1 C11 L9</v>
      </c>
      <c r="LS32" s="107" t="str">
        <f>'Liste affectation'!L14</f>
        <v>SJ1 C11 L10</v>
      </c>
      <c r="LT32" s="107" t="str">
        <f>'Liste affectation'!L15</f>
        <v>SJ1 C11 L11</v>
      </c>
      <c r="LU32" s="107" t="str">
        <f>'Liste affectation'!L16</f>
        <v>SJ1 C11 L12</v>
      </c>
      <c r="LV32" s="107" t="str">
        <f>'Liste affectation'!L17</f>
        <v>SJ1 C11 L13</v>
      </c>
      <c r="LW32" s="107" t="str">
        <f>'Liste affectation'!L18</f>
        <v>SJ1 C11 L14</v>
      </c>
      <c r="LX32" s="107" t="str">
        <f>'Liste affectation'!L19</f>
        <v>SJ1 C11 L15</v>
      </c>
      <c r="LY32" s="107" t="str">
        <f>'Liste affectation'!L20</f>
        <v>SJ1 C11 L16</v>
      </c>
      <c r="LZ32" s="107" t="str">
        <f>'Liste affectation'!L21</f>
        <v>SJ1 C11 L17</v>
      </c>
      <c r="MA32" s="107" t="str">
        <f>'Liste affectation'!L22</f>
        <v>SJ1 C11 L18</v>
      </c>
      <c r="MB32" s="107" t="str">
        <f>'Liste affectation'!L23</f>
        <v>SJ1 C11 L19</v>
      </c>
      <c r="MC32" s="107" t="str">
        <f>'Liste affectation'!L24</f>
        <v>SJ1 C11 L20</v>
      </c>
      <c r="MD32" s="107" t="str">
        <f>'Liste affectation'!L25</f>
        <v>SJ1 C11 L21</v>
      </c>
      <c r="ME32" s="107" t="str">
        <f>'Liste affectation'!L26</f>
        <v>SJ1 C11 L22</v>
      </c>
      <c r="MF32" s="107" t="str">
        <f>'Liste affectation'!L27</f>
        <v>SJ1 C11 L23</v>
      </c>
      <c r="MG32" s="107" t="str">
        <f>'Liste affectation'!L28</f>
        <v>SJ1 C11 L24</v>
      </c>
      <c r="MH32" s="107" t="str">
        <f>'Liste affectation'!L29</f>
        <v>SJ1 C11 L25</v>
      </c>
      <c r="MI32" s="108" t="s">
        <v>115</v>
      </c>
      <c r="MJ32" s="109" t="str">
        <f>'Liste affectation'!L30</f>
        <v>Tous</v>
      </c>
      <c r="MK32" s="95" t="str">
        <f>'Liste affectation'!M5</f>
        <v>SJ1 C12 L1</v>
      </c>
      <c r="ML32" s="96" t="str">
        <f>'Liste affectation'!M6</f>
        <v>SJ1 C12 L2</v>
      </c>
      <c r="MM32" s="96" t="str">
        <f>'Liste affectation'!M7</f>
        <v>SJ1 C12 L3</v>
      </c>
      <c r="MN32" s="96" t="str">
        <f>'Liste affectation'!M8</f>
        <v>SJ1 C12 L4</v>
      </c>
      <c r="MO32" s="96" t="str">
        <f>'Liste affectation'!M9</f>
        <v>SJ1 C12 L5</v>
      </c>
      <c r="MP32" s="96" t="str">
        <f>'Liste affectation'!M10</f>
        <v>SJ1 C12 L6</v>
      </c>
      <c r="MQ32" s="96" t="str">
        <f>'Liste affectation'!M11</f>
        <v>SJ1 C12 L7</v>
      </c>
      <c r="MR32" s="96" t="str">
        <f>'Liste affectation'!M12</f>
        <v>SJ1 C12 L8</v>
      </c>
      <c r="MS32" s="96" t="str">
        <f>'Liste affectation'!M13</f>
        <v>SJ1 C12 L9</v>
      </c>
      <c r="MT32" s="96" t="str">
        <f>'Liste affectation'!M14</f>
        <v>SJ1 C12 L10</v>
      </c>
      <c r="MU32" s="96" t="str">
        <f>'Liste affectation'!M15</f>
        <v>SJ1 C12 L11</v>
      </c>
      <c r="MV32" s="96" t="str">
        <f>'Liste affectation'!M16</f>
        <v>SJ1 C12 L12</v>
      </c>
      <c r="MW32" s="96" t="str">
        <f>'Liste affectation'!M17</f>
        <v>SJ1 C12 L13</v>
      </c>
      <c r="MX32" s="96" t="str">
        <f>'Liste affectation'!M18</f>
        <v>SJ1 C12 L14</v>
      </c>
      <c r="MY32" s="96" t="str">
        <f>'Liste affectation'!M19</f>
        <v>SJ1 C12 L15</v>
      </c>
      <c r="MZ32" s="96" t="str">
        <f>'Liste affectation'!M20</f>
        <v>SJ1 C12 L16</v>
      </c>
      <c r="NA32" s="96" t="str">
        <f>'Liste affectation'!M21</f>
        <v>SJ1 C12 L17</v>
      </c>
      <c r="NB32" s="96" t="str">
        <f>'Liste affectation'!M22</f>
        <v>SJ1 C12 L18</v>
      </c>
      <c r="NC32" s="96" t="str">
        <f>'Liste affectation'!M23</f>
        <v>SJ1 C12 L19</v>
      </c>
      <c r="ND32" s="96" t="str">
        <f>'Liste affectation'!M24</f>
        <v>SJ1 C12 L20</v>
      </c>
      <c r="NE32" s="96" t="str">
        <f>'Liste affectation'!M25</f>
        <v>SJ1 C12 L21</v>
      </c>
      <c r="NF32" s="96" t="str">
        <f>'Liste affectation'!M26</f>
        <v>SJ1 C12 L22</v>
      </c>
      <c r="NG32" s="96" t="str">
        <f>'Liste affectation'!M27</f>
        <v>SJ1 C12 L23</v>
      </c>
      <c r="NH32" s="96" t="str">
        <f>'Liste affectation'!M28</f>
        <v>SJ1 C12 L24</v>
      </c>
      <c r="NI32" s="96" t="str">
        <f>'Liste affectation'!M29</f>
        <v>SJ1 C12 L25</v>
      </c>
      <c r="NJ32" s="97" t="s">
        <v>115</v>
      </c>
      <c r="NK32" s="105" t="str">
        <f>'Liste affectation'!M30</f>
        <v>Tous</v>
      </c>
      <c r="NL32" s="106" t="str">
        <f>'Liste affectation'!N5</f>
        <v>SJ1 C13 L1</v>
      </c>
      <c r="NM32" s="107" t="str">
        <f>'Liste affectation'!N6</f>
        <v>SJ1 C13 L2</v>
      </c>
      <c r="NN32" s="107" t="str">
        <f>'Liste affectation'!N7</f>
        <v>SJ1 C13 L3</v>
      </c>
      <c r="NO32" s="107" t="str">
        <f>'Liste affectation'!N8</f>
        <v>SJ1 C13 L4</v>
      </c>
      <c r="NP32" s="107" t="str">
        <f>'Liste affectation'!N9</f>
        <v>SJ1 C13 L5</v>
      </c>
      <c r="NQ32" s="107" t="str">
        <f>'Liste affectation'!N10</f>
        <v>SJ1 C13 L6</v>
      </c>
      <c r="NR32" s="107" t="str">
        <f>'Liste affectation'!N11</f>
        <v>SJ1 C13 L7</v>
      </c>
      <c r="NS32" s="107" t="str">
        <f>'Liste affectation'!N12</f>
        <v>SJ1 C13 L8</v>
      </c>
      <c r="NT32" s="107" t="str">
        <f>'Liste affectation'!N13</f>
        <v>SJ1 C13 L9</v>
      </c>
      <c r="NU32" s="107" t="str">
        <f>'Liste affectation'!N14</f>
        <v>SJ1 C13 L10</v>
      </c>
      <c r="NV32" s="107" t="str">
        <f>'Liste affectation'!N15</f>
        <v>SJ1 C13 L11</v>
      </c>
      <c r="NW32" s="107" t="str">
        <f>'Liste affectation'!N16</f>
        <v>SJ1 C13 L12</v>
      </c>
      <c r="NX32" s="107" t="str">
        <f>'Liste affectation'!N17</f>
        <v>SJ1 C13 L13</v>
      </c>
      <c r="NY32" s="107" t="str">
        <f>'Liste affectation'!N18</f>
        <v>SJ1 C13 L14</v>
      </c>
      <c r="NZ32" s="107" t="str">
        <f>'Liste affectation'!N19</f>
        <v>SJ1 C13 L15</v>
      </c>
      <c r="OA32" s="107" t="str">
        <f>'Liste affectation'!N20</f>
        <v>SJ1 C13 L16</v>
      </c>
      <c r="OB32" s="107" t="str">
        <f>'Liste affectation'!N21</f>
        <v>SJ1 C13 L17</v>
      </c>
      <c r="OC32" s="107" t="str">
        <f>'Liste affectation'!N22</f>
        <v>SJ1 C13 L18</v>
      </c>
      <c r="OD32" s="107" t="str">
        <f>'Liste affectation'!N23</f>
        <v>SJ1 C13 L19</v>
      </c>
      <c r="OE32" s="107" t="str">
        <f>'Liste affectation'!N24</f>
        <v>SJ1 C13 L20</v>
      </c>
      <c r="OF32" s="107" t="str">
        <f>'Liste affectation'!N25</f>
        <v>SJ1 C13 L21</v>
      </c>
      <c r="OG32" s="107" t="str">
        <f>'Liste affectation'!N26</f>
        <v>SJ1 C13 L22</v>
      </c>
      <c r="OH32" s="107" t="str">
        <f>'Liste affectation'!N27</f>
        <v>SJ1 C13 L23</v>
      </c>
      <c r="OI32" s="107" t="str">
        <f>'Liste affectation'!N28</f>
        <v>SJ1 C13 L24</v>
      </c>
      <c r="OJ32" s="107" t="str">
        <f>'Liste affectation'!N29</f>
        <v>SJ1 C13 L25</v>
      </c>
      <c r="OK32" s="108" t="s">
        <v>115</v>
      </c>
      <c r="OL32" s="109" t="str">
        <f>'Liste affectation'!N30</f>
        <v>Tous</v>
      </c>
      <c r="OM32" s="95" t="str">
        <f>'Liste affectation'!O5</f>
        <v>SJ1 C14 L1</v>
      </c>
      <c r="ON32" s="96" t="str">
        <f>'Liste affectation'!O6</f>
        <v>SJ1 C14 L2</v>
      </c>
      <c r="OO32" s="96" t="str">
        <f>'Liste affectation'!O7</f>
        <v>SJ1 C14 L3</v>
      </c>
      <c r="OP32" s="96" t="str">
        <f>'Liste affectation'!O8</f>
        <v>SJ1 C14 L4</v>
      </c>
      <c r="OQ32" s="96" t="str">
        <f>'Liste affectation'!O9</f>
        <v>SJ1 C14 L5</v>
      </c>
      <c r="OR32" s="96" t="str">
        <f>'Liste affectation'!O10</f>
        <v>SJ1 C14 L6</v>
      </c>
      <c r="OS32" s="96" t="str">
        <f>'Liste affectation'!O11</f>
        <v>SJ1 C14 L7</v>
      </c>
      <c r="OT32" s="96" t="str">
        <f>'Liste affectation'!O12</f>
        <v>SJ1 C14 L8</v>
      </c>
      <c r="OU32" s="96" t="str">
        <f>'Liste affectation'!O13</f>
        <v>SJ1 C14 L9</v>
      </c>
      <c r="OV32" s="96" t="str">
        <f>'Liste affectation'!O14</f>
        <v>SJ1 C14 L10</v>
      </c>
      <c r="OW32" s="96" t="str">
        <f>'Liste affectation'!O15</f>
        <v>SJ1 C14 L11</v>
      </c>
      <c r="OX32" s="96" t="str">
        <f>'Liste affectation'!O16</f>
        <v>SJ1 C14 L12</v>
      </c>
      <c r="OY32" s="96" t="str">
        <f>'Liste affectation'!O17</f>
        <v>SJ1 C14 L13</v>
      </c>
      <c r="OZ32" s="96" t="str">
        <f>'Liste affectation'!O18</f>
        <v>SJ1 C14 L14</v>
      </c>
      <c r="PA32" s="96" t="str">
        <f>'Liste affectation'!O19</f>
        <v>SJ1 C14 L15</v>
      </c>
      <c r="PB32" s="96" t="str">
        <f>'Liste affectation'!O20</f>
        <v>SJ1 C14 L16</v>
      </c>
      <c r="PC32" s="96" t="str">
        <f>'Liste affectation'!O21</f>
        <v>SJ1 C14 L17</v>
      </c>
      <c r="PD32" s="96" t="str">
        <f>'Liste affectation'!O22</f>
        <v>SJ1 C14 L18</v>
      </c>
      <c r="PE32" s="96" t="str">
        <f>'Liste affectation'!O23</f>
        <v>SJ1 C14 L19</v>
      </c>
      <c r="PF32" s="96" t="str">
        <f>'Liste affectation'!O24</f>
        <v>SJ1 C14 L20</v>
      </c>
      <c r="PG32" s="96" t="str">
        <f>'Liste affectation'!O25</f>
        <v>SJ1 C14 L21</v>
      </c>
      <c r="PH32" s="96" t="str">
        <f>'Liste affectation'!O26</f>
        <v>SJ1 C14 L22</v>
      </c>
      <c r="PI32" s="96" t="str">
        <f>'Liste affectation'!O27</f>
        <v>SJ1 C14 L23</v>
      </c>
      <c r="PJ32" s="96" t="str">
        <f>'Liste affectation'!O28</f>
        <v>SJ1 C14 L24</v>
      </c>
      <c r="PK32" s="96" t="str">
        <f>'Liste affectation'!O29</f>
        <v>SJ1 C14 L25</v>
      </c>
      <c r="PL32" s="97" t="s">
        <v>115</v>
      </c>
      <c r="PM32" s="105" t="str">
        <f>'Liste affectation'!O30</f>
        <v>Tous</v>
      </c>
      <c r="PN32" s="106" t="str">
        <f>'Liste affectation'!P5</f>
        <v>SJ1 C15 L1</v>
      </c>
      <c r="PO32" s="107" t="str">
        <f>'Liste affectation'!P6</f>
        <v>SJ1 C15 L2</v>
      </c>
      <c r="PP32" s="107" t="str">
        <f>'Liste affectation'!P7</f>
        <v>SJ1 C15 L3</v>
      </c>
      <c r="PQ32" s="107" t="str">
        <f>'Liste affectation'!P8</f>
        <v>SJ1 C15 L4</v>
      </c>
      <c r="PR32" s="107" t="str">
        <f>'Liste affectation'!P9</f>
        <v>SJ1 C15 L5</v>
      </c>
      <c r="PS32" s="107" t="str">
        <f>'Liste affectation'!P10</f>
        <v>SJ1 C15 L6</v>
      </c>
      <c r="PT32" s="107" t="str">
        <f>'Liste affectation'!P11</f>
        <v>SJ1 C15 L7</v>
      </c>
      <c r="PU32" s="107" t="str">
        <f>'Liste affectation'!P12</f>
        <v>SJ1 C15 L8</v>
      </c>
      <c r="PV32" s="107" t="str">
        <f>'Liste affectation'!P13</f>
        <v>SJ1 C15 L9</v>
      </c>
      <c r="PW32" s="107" t="str">
        <f>'Liste affectation'!P14</f>
        <v>SJ1 C15 L10</v>
      </c>
      <c r="PX32" s="107" t="str">
        <f>'Liste affectation'!P15</f>
        <v>SJ1 C15 L11</v>
      </c>
      <c r="PY32" s="107" t="str">
        <f>'Liste affectation'!P16</f>
        <v>SJ1 C15 L12</v>
      </c>
      <c r="PZ32" s="107" t="str">
        <f>'Liste affectation'!P17</f>
        <v>SJ1 C15 L13</v>
      </c>
      <c r="QA32" s="107" t="str">
        <f>'Liste affectation'!P18</f>
        <v>SJ1 C15 L14</v>
      </c>
      <c r="QB32" s="107" t="str">
        <f>'Liste affectation'!P19</f>
        <v>SJ1 C15 L15</v>
      </c>
      <c r="QC32" s="107" t="str">
        <f>'Liste affectation'!P20</f>
        <v>SJ1 C15 L16</v>
      </c>
      <c r="QD32" s="107" t="str">
        <f>'Liste affectation'!P21</f>
        <v>SJ1 C15 L17</v>
      </c>
      <c r="QE32" s="107" t="str">
        <f>'Liste affectation'!P22</f>
        <v>SJ1 C15 L18</v>
      </c>
      <c r="QF32" s="107" t="str">
        <f>'Liste affectation'!P23</f>
        <v>SJ1 C15 L19</v>
      </c>
      <c r="QG32" s="107" t="str">
        <f>'Liste affectation'!P24</f>
        <v>SJ1 C15 L20</v>
      </c>
      <c r="QH32" s="107" t="str">
        <f>'Liste affectation'!P25</f>
        <v>SJ1 C15 L21</v>
      </c>
      <c r="QI32" s="107" t="str">
        <f>'Liste affectation'!P26</f>
        <v>SJ1 C15 L22</v>
      </c>
      <c r="QJ32" s="107" t="str">
        <f>'Liste affectation'!P27</f>
        <v>SJ1 C15 L23</v>
      </c>
      <c r="QK32" s="107" t="str">
        <f>'Liste affectation'!P28</f>
        <v>SJ1 C15 L24</v>
      </c>
      <c r="QL32" s="107" t="str">
        <f>'Liste affectation'!P29</f>
        <v>SJ1 C15 L25</v>
      </c>
      <c r="QM32" s="108" t="s">
        <v>115</v>
      </c>
      <c r="QN32" s="109" t="str">
        <f>'Liste affectation'!P30</f>
        <v>Tous</v>
      </c>
      <c r="QO32" s="110" t="str">
        <f>'Liste affectation'!Q5</f>
        <v>Cadreuse Volume</v>
      </c>
      <c r="QP32" s="111" t="str">
        <f>'Liste affectation'!Q6</f>
        <v>Poste Tiroir</v>
      </c>
      <c r="QQ32" s="111" t="str">
        <f>'Liste affectation'!Q7</f>
        <v>Emballage</v>
      </c>
      <c r="QR32" s="111" t="str">
        <f>'Liste affectation'!Q8</f>
        <v>Contrôle</v>
      </c>
      <c r="QS32" s="111" t="str">
        <f>'Liste affectation'!Q9</f>
        <v>SJ2 C1 L5</v>
      </c>
      <c r="QT32" s="111" t="str">
        <f>'Liste affectation'!Q10</f>
        <v>SJ2 C1 L6</v>
      </c>
      <c r="QU32" s="111" t="str">
        <f>'Liste affectation'!Q11</f>
        <v>SJ2 C1 L7</v>
      </c>
      <c r="QV32" s="111" t="str">
        <f>'Liste affectation'!Q12</f>
        <v>SJ2 C1 L8</v>
      </c>
      <c r="QW32" s="111" t="str">
        <f>'Liste affectation'!Q13</f>
        <v>SJ2 C1 L9</v>
      </c>
      <c r="QX32" s="111" t="str">
        <f>'Liste affectation'!Q14</f>
        <v>SJ2 C1 L10</v>
      </c>
      <c r="QY32" s="111" t="str">
        <f>'Liste affectation'!Q15</f>
        <v>SJ2 C1 L11</v>
      </c>
      <c r="QZ32" s="111" t="str">
        <f>'Liste affectation'!Q16</f>
        <v>SJ2 C1 L12</v>
      </c>
      <c r="RA32" s="111" t="str">
        <f>'Liste affectation'!Q17</f>
        <v>SJ2 C1 L13</v>
      </c>
      <c r="RB32" s="111" t="str">
        <f>'Liste affectation'!Q18</f>
        <v>SJ2 C1 L14</v>
      </c>
      <c r="RC32" s="111" t="str">
        <f>'Liste affectation'!Q19</f>
        <v>SJ2 C1 L15</v>
      </c>
      <c r="RD32" s="111" t="str">
        <f>'Liste affectation'!Q20</f>
        <v>SJ2 C1 L16</v>
      </c>
      <c r="RE32" s="111" t="str">
        <f>'Liste affectation'!Q21</f>
        <v>SJ2 C1 L17</v>
      </c>
      <c r="RF32" s="111" t="str">
        <f>'Liste affectation'!Q22</f>
        <v>SJ2 C1 L18</v>
      </c>
      <c r="RG32" s="111" t="str">
        <f>'Liste affectation'!Q23</f>
        <v>SJ2 C1 L19</v>
      </c>
      <c r="RH32" s="111" t="str">
        <f>'Liste affectation'!Q24</f>
        <v>SJ2 C1 L20</v>
      </c>
      <c r="RI32" s="111" t="str">
        <f>'Liste affectation'!Q25</f>
        <v>SJ2 C1 L21</v>
      </c>
      <c r="RJ32" s="111" t="str">
        <f>'Liste affectation'!Q26</f>
        <v>SJ2 C1 L22</v>
      </c>
      <c r="RK32" s="111" t="str">
        <f>'Liste affectation'!Q27</f>
        <v>SJ2 C1 L23</v>
      </c>
      <c r="RL32" s="111" t="str">
        <f>'Liste affectation'!Q28</f>
        <v>SJ2 C1 L24</v>
      </c>
      <c r="RM32" s="111" t="str">
        <f>'Liste affectation'!Q29</f>
        <v>SJ2 C1 L25</v>
      </c>
      <c r="RN32" s="112" t="s">
        <v>115</v>
      </c>
      <c r="RO32" s="113" t="str">
        <f>'Liste affectation'!Q30</f>
        <v>Tous</v>
      </c>
      <c r="RP32" s="116" t="str">
        <f>'Liste affectation'!R5</f>
        <v>Cadreuse B &amp; L</v>
      </c>
      <c r="RQ32" s="117" t="str">
        <f>'Liste affectation'!R6</f>
        <v>Colis Tiroirs</v>
      </c>
      <c r="RR32" s="117" t="str">
        <f>'Liste affectation'!R7</f>
        <v>SJ2 C2 L3</v>
      </c>
      <c r="RS32" s="117" t="str">
        <f>'Liste affectation'!R8</f>
        <v>SJ2 C2 L4</v>
      </c>
      <c r="RT32" s="117" t="str">
        <f>'Liste affectation'!R9</f>
        <v>SJ2 C2 L5</v>
      </c>
      <c r="RU32" s="117" t="str">
        <f>'Liste affectation'!R10</f>
        <v>SJ2 C2 L6</v>
      </c>
      <c r="RV32" s="117" t="str">
        <f>'Liste affectation'!R11</f>
        <v>SJ2 C2 L7</v>
      </c>
      <c r="RW32" s="117" t="str">
        <f>'Liste affectation'!R12</f>
        <v>SJ2 C2 L8</v>
      </c>
      <c r="RX32" s="117" t="str">
        <f>'Liste affectation'!R13</f>
        <v>SJ2 C2 L9</v>
      </c>
      <c r="RY32" s="117" t="str">
        <f>'Liste affectation'!R14</f>
        <v>SJ2 C2 L10</v>
      </c>
      <c r="RZ32" s="117" t="str">
        <f>'Liste affectation'!R15</f>
        <v>SJ2 C2 L11</v>
      </c>
      <c r="SA32" s="117" t="str">
        <f>'Liste affectation'!R16</f>
        <v>SJ2 C2 L12</v>
      </c>
      <c r="SB32" s="117" t="str">
        <f>'Liste affectation'!R17</f>
        <v>SJ2 C2 L13</v>
      </c>
      <c r="SC32" s="117" t="str">
        <f>'Liste affectation'!R18</f>
        <v>SJ2 C2 L14</v>
      </c>
      <c r="SD32" s="117" t="str">
        <f>'Liste affectation'!R19</f>
        <v>SJ2 C2 L15</v>
      </c>
      <c r="SE32" s="117" t="str">
        <f>'Liste affectation'!R20</f>
        <v>SJ2 C2 L16</v>
      </c>
      <c r="SF32" s="117" t="str">
        <f>'Liste affectation'!R21</f>
        <v>SJ2 C2 L17</v>
      </c>
      <c r="SG32" s="117" t="str">
        <f>'Liste affectation'!R22</f>
        <v>SJ2 C2 L18</v>
      </c>
      <c r="SH32" s="117" t="str">
        <f>'Liste affectation'!R23</f>
        <v>SJ2 C2 L19</v>
      </c>
      <c r="SI32" s="117" t="str">
        <f>'Liste affectation'!R24</f>
        <v>SJ2 C2 L20</v>
      </c>
      <c r="SJ32" s="117" t="str">
        <f>'Liste affectation'!R25</f>
        <v>SJ2 C2 L21</v>
      </c>
      <c r="SK32" s="117" t="str">
        <f>'Liste affectation'!R26</f>
        <v>SJ2 C2 L22</v>
      </c>
      <c r="SL32" s="117" t="str">
        <f>'Liste affectation'!R27</f>
        <v>SJ2 C2 L23</v>
      </c>
      <c r="SM32" s="117" t="str">
        <f>'Liste affectation'!R28</f>
        <v>SJ2 C2 L24</v>
      </c>
      <c r="SN32" s="117" t="str">
        <f>'Liste affectation'!R29</f>
        <v>SJ2 C2 L25</v>
      </c>
      <c r="SO32" s="118" t="s">
        <v>115</v>
      </c>
      <c r="SP32" s="119" t="str">
        <f>'Liste affectation'!R30</f>
        <v>Tous</v>
      </c>
      <c r="SQ32" s="110" t="str">
        <f>'Liste affectation'!S5</f>
        <v>Presse</v>
      </c>
      <c r="SR32" s="111" t="str">
        <f>'Liste affectation'!S6</f>
        <v>SJ2 C3 L2</v>
      </c>
      <c r="SS32" s="111" t="str">
        <f>'Liste affectation'!S7</f>
        <v>SJ2 C3 L3</v>
      </c>
      <c r="ST32" s="111" t="str">
        <f>'Liste affectation'!S8</f>
        <v>SJ2 C3 L4</v>
      </c>
      <c r="SU32" s="111" t="str">
        <f>'Liste affectation'!S9</f>
        <v>SJ2 C3 L5</v>
      </c>
      <c r="SV32" s="111" t="str">
        <f>'Liste affectation'!S10</f>
        <v>SJ2 C3 L6</v>
      </c>
      <c r="SW32" s="111" t="str">
        <f>'Liste affectation'!S11</f>
        <v>SJ2 C3 L7</v>
      </c>
      <c r="SX32" s="111" t="str">
        <f>'Liste affectation'!S12</f>
        <v>SJ2 C3 L8</v>
      </c>
      <c r="SY32" s="111" t="str">
        <f>'Liste affectation'!S13</f>
        <v>SJ2 C3 L9</v>
      </c>
      <c r="SZ32" s="111" t="str">
        <f>'Liste affectation'!S14</f>
        <v>SJ2 C3 L10</v>
      </c>
      <c r="TA32" s="111" t="str">
        <f>'Liste affectation'!S15</f>
        <v>SJ2 C3 L11</v>
      </c>
      <c r="TB32" s="111" t="str">
        <f>'Liste affectation'!S16</f>
        <v>SJ2 C3 L12</v>
      </c>
      <c r="TC32" s="111" t="str">
        <f>'Liste affectation'!S17</f>
        <v>SJ2 C3 L13</v>
      </c>
      <c r="TD32" s="111" t="str">
        <f>'Liste affectation'!S18</f>
        <v>SJ2 C3 L14</v>
      </c>
      <c r="TE32" s="111" t="str">
        <f>'Liste affectation'!S19</f>
        <v>SJ2 C3 L15</v>
      </c>
      <c r="TF32" s="111" t="str">
        <f>'Liste affectation'!S20</f>
        <v>SJ2 C3 L16</v>
      </c>
      <c r="TG32" s="111" t="str">
        <f>'Liste affectation'!S21</f>
        <v>SJ2 C3 L17</v>
      </c>
      <c r="TH32" s="111" t="str">
        <f>'Liste affectation'!S22</f>
        <v>SJ2 C3 L18</v>
      </c>
      <c r="TI32" s="111" t="str">
        <f>'Liste affectation'!S23</f>
        <v>SJ2 C3 L19</v>
      </c>
      <c r="TJ32" s="111" t="str">
        <f>'Liste affectation'!S24</f>
        <v>SJ2 C3 L20</v>
      </c>
      <c r="TK32" s="111" t="str">
        <f>'Liste affectation'!S25</f>
        <v>SJ2 C3 L21</v>
      </c>
      <c r="TL32" s="111" t="str">
        <f>'Liste affectation'!S26</f>
        <v>SJ2 C3 L22</v>
      </c>
      <c r="TM32" s="111" t="str">
        <f>'Liste affectation'!S27</f>
        <v>SJ2 C3 L23</v>
      </c>
      <c r="TN32" s="111" t="str">
        <f>'Liste affectation'!S28</f>
        <v>SJ2 C3 L24</v>
      </c>
      <c r="TO32" s="111" t="str">
        <f>'Liste affectation'!S29</f>
        <v>SJ2 C3 L25</v>
      </c>
      <c r="TP32" s="112" t="s">
        <v>115</v>
      </c>
      <c r="TQ32" s="121" t="str">
        <f>'Liste affectation'!S30</f>
        <v>Tous</v>
      </c>
      <c r="TR32" s="116" t="str">
        <f>'Liste affectation'!T5</f>
        <v>SJ2 C4 L1</v>
      </c>
      <c r="TS32" s="117" t="str">
        <f>'Liste affectation'!T6</f>
        <v>SJ2 C4 L2</v>
      </c>
      <c r="TT32" s="117" t="str">
        <f>'Liste affectation'!T7</f>
        <v>SJ2 C4 L3</v>
      </c>
      <c r="TU32" s="117" t="str">
        <f>'Liste affectation'!T8</f>
        <v>SJ2 C4 L4</v>
      </c>
      <c r="TV32" s="117" t="str">
        <f>'Liste affectation'!T9</f>
        <v>SJ2 C4 L5</v>
      </c>
      <c r="TW32" s="117" t="str">
        <f>'Liste affectation'!T10</f>
        <v>SJ2 C4 L6</v>
      </c>
      <c r="TX32" s="117" t="str">
        <f>'Liste affectation'!T11</f>
        <v>SJ2 C4 L7</v>
      </c>
      <c r="TY32" s="117" t="str">
        <f>'Liste affectation'!T12</f>
        <v>SJ2 C4 L8</v>
      </c>
      <c r="TZ32" s="117" t="str">
        <f>'Liste affectation'!T13</f>
        <v>SJ2 C4 L9</v>
      </c>
      <c r="UA32" s="117" t="str">
        <f>'Liste affectation'!T14</f>
        <v>SJ2 C4 L10</v>
      </c>
      <c r="UB32" s="117" t="str">
        <f>'Liste affectation'!T15</f>
        <v>SJ2 C4 L11</v>
      </c>
      <c r="UC32" s="117" t="str">
        <f>'Liste affectation'!T16</f>
        <v>SJ2 C4 L12</v>
      </c>
      <c r="UD32" s="117" t="str">
        <f>'Liste affectation'!T17</f>
        <v>SJ2 C4 L13</v>
      </c>
      <c r="UE32" s="117" t="str">
        <f>'Liste affectation'!T18</f>
        <v>SJ2 C4 L14</v>
      </c>
      <c r="UF32" s="117" t="str">
        <f>'Liste affectation'!T19</f>
        <v>SJ2 C4 L15</v>
      </c>
      <c r="UG32" s="117" t="str">
        <f>'Liste affectation'!T20</f>
        <v>SJ2 C4 L16</v>
      </c>
      <c r="UH32" s="117" t="str">
        <f>'Liste affectation'!T21</f>
        <v>SJ2 C4 L17</v>
      </c>
      <c r="UI32" s="117" t="str">
        <f>'Liste affectation'!T22</f>
        <v>SJ2 C4 L18</v>
      </c>
      <c r="UJ32" s="117" t="str">
        <f>'Liste affectation'!T23</f>
        <v>SJ2 C4 L19</v>
      </c>
      <c r="UK32" s="117" t="str">
        <f>'Liste affectation'!T24</f>
        <v>SJ2 C4 L20</v>
      </c>
      <c r="UL32" s="117" t="str">
        <f>'Liste affectation'!T25</f>
        <v>SJ2 C4 L21</v>
      </c>
      <c r="UM32" s="117" t="str">
        <f>'Liste affectation'!T26</f>
        <v>SJ2 C4 L22</v>
      </c>
      <c r="UN32" s="117" t="str">
        <f>'Liste affectation'!T27</f>
        <v>SJ2 C4 L23</v>
      </c>
      <c r="UO32" s="117" t="str">
        <f>'Liste affectation'!T28</f>
        <v>SJ2 C4 L24</v>
      </c>
      <c r="UP32" s="117" t="str">
        <f>'Liste affectation'!T29</f>
        <v>SJ2 C4 L25</v>
      </c>
      <c r="UQ32" s="118" t="s">
        <v>115</v>
      </c>
      <c r="UR32" s="120" t="str">
        <f>'Liste affectation'!T30</f>
        <v>Tous</v>
      </c>
      <c r="US32" s="110" t="str">
        <f>'Liste affectation'!U5</f>
        <v>SJ2 C5 L1</v>
      </c>
      <c r="UT32" s="111" t="str">
        <f>'Liste affectation'!U6</f>
        <v>SJ2 C5 L2</v>
      </c>
      <c r="UU32" s="111" t="str">
        <f>'Liste affectation'!U7</f>
        <v>SJ2 C5 L3</v>
      </c>
      <c r="UV32" s="111" t="str">
        <f>'Liste affectation'!U8</f>
        <v>SJ2 C5 L4</v>
      </c>
      <c r="UW32" s="111" t="str">
        <f>'Liste affectation'!U9</f>
        <v>SJ2 C5 L5</v>
      </c>
      <c r="UX32" s="111" t="str">
        <f>'Liste affectation'!U10</f>
        <v>SJ2 C5 L6</v>
      </c>
      <c r="UY32" s="111" t="str">
        <f>'Liste affectation'!U11</f>
        <v>SJ2 C5 L7</v>
      </c>
      <c r="UZ32" s="111" t="str">
        <f>'Liste affectation'!U12</f>
        <v>SJ2 C5 L8</v>
      </c>
      <c r="VA32" s="111" t="str">
        <f>'Liste affectation'!U13</f>
        <v>SJ2 C5 L9</v>
      </c>
      <c r="VB32" s="111" t="str">
        <f>'Liste affectation'!U14</f>
        <v>SJ2 C5 L10</v>
      </c>
      <c r="VC32" s="111" t="str">
        <f>'Liste affectation'!U15</f>
        <v>SJ2 C5 L11</v>
      </c>
      <c r="VD32" s="111" t="str">
        <f>'Liste affectation'!U16</f>
        <v>SJ2 C5 L12</v>
      </c>
      <c r="VE32" s="111" t="str">
        <f>'Liste affectation'!U17</f>
        <v>SJ2 C5 L13</v>
      </c>
      <c r="VF32" s="111" t="str">
        <f>'Liste affectation'!U18</f>
        <v>SJ2 C5 L14</v>
      </c>
      <c r="VG32" s="111" t="str">
        <f>'Liste affectation'!U19</f>
        <v>SJ2 C5 L15</v>
      </c>
      <c r="VH32" s="111" t="str">
        <f>'Liste affectation'!U20</f>
        <v>SJ2 C5 L16</v>
      </c>
      <c r="VI32" s="111" t="str">
        <f>'Liste affectation'!U21</f>
        <v>SJ2 C5 L17</v>
      </c>
      <c r="VJ32" s="111" t="str">
        <f>'Liste affectation'!U22</f>
        <v>SJ2 C5 L18</v>
      </c>
      <c r="VK32" s="111" t="str">
        <f>'Liste affectation'!U23</f>
        <v>SJ2 C5 L19</v>
      </c>
      <c r="VL32" s="111" t="str">
        <f>'Liste affectation'!U24</f>
        <v>SJ2 C5 L20</v>
      </c>
      <c r="VM32" s="111" t="str">
        <f>'Liste affectation'!U25</f>
        <v>SJ2 C5 L21</v>
      </c>
      <c r="VN32" s="111" t="str">
        <f>'Liste affectation'!U26</f>
        <v>SJ2 C5 L22</v>
      </c>
      <c r="VO32" s="111" t="str">
        <f>'Liste affectation'!U27</f>
        <v>SJ2 C5 L23</v>
      </c>
      <c r="VP32" s="111" t="str">
        <f>'Liste affectation'!U28</f>
        <v>SJ2 C5 L24</v>
      </c>
      <c r="VQ32" s="111" t="str">
        <f>'Liste affectation'!U29</f>
        <v>SJ2 C5 L25</v>
      </c>
      <c r="VR32" s="112" t="s">
        <v>115</v>
      </c>
      <c r="VS32" s="113" t="str">
        <f>'Liste affectation'!U30</f>
        <v>Tous</v>
      </c>
      <c r="VT32" s="116" t="str">
        <f>'Liste affectation'!V5</f>
        <v>SJ2 C6 L1</v>
      </c>
      <c r="VU32" s="117" t="str">
        <f>'Liste affectation'!V6</f>
        <v>SJ2 C6 L2</v>
      </c>
      <c r="VV32" s="117" t="str">
        <f>'Liste affectation'!V7</f>
        <v>SJ2 C6 L3</v>
      </c>
      <c r="VW32" s="117" t="str">
        <f>'Liste affectation'!V8</f>
        <v>SJ2 C6 L4</v>
      </c>
      <c r="VX32" s="117" t="str">
        <f>'Liste affectation'!V9</f>
        <v>SJ2 C6 L5</v>
      </c>
      <c r="VY32" s="117" t="str">
        <f>'Liste affectation'!V10</f>
        <v>SJ2 C6 L6</v>
      </c>
      <c r="VZ32" s="117" t="str">
        <f>'Liste affectation'!V11</f>
        <v>SJ2 C6 L7</v>
      </c>
      <c r="WA32" s="117" t="str">
        <f>'Liste affectation'!V12</f>
        <v>SJ2 C6 L8</v>
      </c>
      <c r="WB32" s="117" t="str">
        <f>'Liste affectation'!V13</f>
        <v>SJ2 C6 L9</v>
      </c>
      <c r="WC32" s="117" t="str">
        <f>'Liste affectation'!V14</f>
        <v>SJ2 C6 L10</v>
      </c>
      <c r="WD32" s="117" t="str">
        <f>'Liste affectation'!V15</f>
        <v>SJ2 C6 L11</v>
      </c>
      <c r="WE32" s="117" t="str">
        <f>'Liste affectation'!V16</f>
        <v>SJ2 C6 L12</v>
      </c>
      <c r="WF32" s="117" t="str">
        <f>'Liste affectation'!V17</f>
        <v>SJ2 C6 L13</v>
      </c>
      <c r="WG32" s="117" t="str">
        <f>'Liste affectation'!V18</f>
        <v>SJ2 C6 L14</v>
      </c>
      <c r="WH32" s="117" t="str">
        <f>'Liste affectation'!V19</f>
        <v>SJ2 C6 L15</v>
      </c>
      <c r="WI32" s="117" t="str">
        <f>'Liste affectation'!V20</f>
        <v>SJ2 C6 L16</v>
      </c>
      <c r="WJ32" s="117" t="str">
        <f>'Liste affectation'!V21</f>
        <v>SJ2 C6 L17</v>
      </c>
      <c r="WK32" s="117" t="str">
        <f>'Liste affectation'!V22</f>
        <v>SJ2 C6 L18</v>
      </c>
      <c r="WL32" s="117" t="str">
        <f>'Liste affectation'!V23</f>
        <v>SJ2 C6 L19</v>
      </c>
      <c r="WM32" s="117" t="str">
        <f>'Liste affectation'!V24</f>
        <v>SJ2 C6 L20</v>
      </c>
      <c r="WN32" s="117" t="str">
        <f>'Liste affectation'!V25</f>
        <v>SJ2 C6 L21</v>
      </c>
      <c r="WO32" s="117" t="str">
        <f>'Liste affectation'!V26</f>
        <v>SJ2 C6 L22</v>
      </c>
      <c r="WP32" s="117" t="str">
        <f>'Liste affectation'!V27</f>
        <v>SJ2 C6 L23</v>
      </c>
      <c r="WQ32" s="117" t="str">
        <f>'Liste affectation'!V28</f>
        <v>SJ2 C6 L24</v>
      </c>
      <c r="WR32" s="117" t="str">
        <f>'Liste affectation'!V29</f>
        <v>SJ2 C6 L25</v>
      </c>
      <c r="WS32" s="118" t="s">
        <v>115</v>
      </c>
      <c r="WT32" s="120" t="str">
        <f>'Liste affectation'!V30</f>
        <v>Tous</v>
      </c>
      <c r="WU32" s="110" t="str">
        <f>'Liste affectation'!W5</f>
        <v>SJ2 C7 L1</v>
      </c>
      <c r="WV32" s="111" t="str">
        <f>'Liste affectation'!W6</f>
        <v>SJ2 C7 L2</v>
      </c>
      <c r="WW32" s="111" t="str">
        <f>'Liste affectation'!W7</f>
        <v>SJ2 C7 L3</v>
      </c>
      <c r="WX32" s="111" t="str">
        <f>'Liste affectation'!W8</f>
        <v>SJ2 C7 L4</v>
      </c>
      <c r="WY32" s="111" t="str">
        <f>'Liste affectation'!W9</f>
        <v>SJ2 C7 L5</v>
      </c>
      <c r="WZ32" s="111" t="str">
        <f>'Liste affectation'!W10</f>
        <v>SJ2 C7 L6</v>
      </c>
      <c r="XA32" s="111" t="str">
        <f>'Liste affectation'!W11</f>
        <v>SJ2 C7 L7</v>
      </c>
      <c r="XB32" s="111" t="str">
        <f>'Liste affectation'!W12</f>
        <v>SJ2 C7 L8</v>
      </c>
      <c r="XC32" s="111" t="str">
        <f>'Liste affectation'!W13</f>
        <v>SJ2 C7 L9</v>
      </c>
      <c r="XD32" s="111" t="str">
        <f>'Liste affectation'!W14</f>
        <v>SJ2 C7 L10</v>
      </c>
      <c r="XE32" s="111" t="str">
        <f>'Liste affectation'!W15</f>
        <v>SJ2 C7 L11</v>
      </c>
      <c r="XF32" s="111" t="str">
        <f>'Liste affectation'!W16</f>
        <v>SJ2 C7 L12</v>
      </c>
      <c r="XG32" s="111" t="str">
        <f>'Liste affectation'!W17</f>
        <v>SJ2 C7 L13</v>
      </c>
      <c r="XH32" s="111" t="str">
        <f>'Liste affectation'!W18</f>
        <v>SJ2 C7 L14</v>
      </c>
      <c r="XI32" s="111" t="str">
        <f>'Liste affectation'!W19</f>
        <v>SJ2 C7 L15</v>
      </c>
      <c r="XJ32" s="111" t="str">
        <f>'Liste affectation'!W20</f>
        <v>SJ2 C7 L16</v>
      </c>
      <c r="XK32" s="111" t="str">
        <f>'Liste affectation'!W21</f>
        <v>SJ2 C7 L17</v>
      </c>
      <c r="XL32" s="111" t="str">
        <f>'Liste affectation'!W22</f>
        <v>SJ2 C7 L18</v>
      </c>
      <c r="XM32" s="111" t="str">
        <f>'Liste affectation'!W23</f>
        <v>SJ2 C7 L19</v>
      </c>
      <c r="XN32" s="111" t="str">
        <f>'Liste affectation'!W24</f>
        <v>SJ2 C7 L20</v>
      </c>
      <c r="XO32" s="111" t="str">
        <f>'Liste affectation'!W25</f>
        <v>SJ2 C7 L21</v>
      </c>
      <c r="XP32" s="111" t="str">
        <f>'Liste affectation'!W26</f>
        <v>SJ2 C7 L22</v>
      </c>
      <c r="XQ32" s="111" t="str">
        <f>'Liste affectation'!W27</f>
        <v>SJ2 C7 L23</v>
      </c>
      <c r="XR32" s="111" t="str">
        <f>'Liste affectation'!W28</f>
        <v>SJ2 C7 L24</v>
      </c>
      <c r="XS32" s="111" t="str">
        <f>'Liste affectation'!W29</f>
        <v>SJ2 C7 L25</v>
      </c>
      <c r="XT32" s="112" t="s">
        <v>115</v>
      </c>
      <c r="XU32" s="113" t="str">
        <f>'Liste affectation'!W30</f>
        <v>Tous</v>
      </c>
      <c r="XV32" s="116" t="str">
        <f>'Liste affectation'!X5</f>
        <v>SJ2 C8 L1</v>
      </c>
      <c r="XW32" s="117" t="str">
        <f>'Liste affectation'!X6</f>
        <v>SJ2 C8 L2</v>
      </c>
      <c r="XX32" s="117" t="str">
        <f>'Liste affectation'!X7</f>
        <v>SJ2 C8 L3</v>
      </c>
      <c r="XY32" s="117" t="str">
        <f>'Liste affectation'!X8</f>
        <v>SJ2 C8 L4</v>
      </c>
      <c r="XZ32" s="117" t="str">
        <f>'Liste affectation'!X9</f>
        <v>SJ2 C8 L5</v>
      </c>
      <c r="YA32" s="117" t="str">
        <f>'Liste affectation'!X10</f>
        <v>SJ2 C8 L6</v>
      </c>
      <c r="YB32" s="117" t="str">
        <f>'Liste affectation'!X11</f>
        <v>SJ2 C8 L7</v>
      </c>
      <c r="YC32" s="117" t="str">
        <f>'Liste affectation'!X12</f>
        <v>SJ2 C8 L8</v>
      </c>
      <c r="YD32" s="117" t="str">
        <f>'Liste affectation'!X13</f>
        <v>SJ2 C8 L9</v>
      </c>
      <c r="YE32" s="117" t="str">
        <f>'Liste affectation'!X14</f>
        <v>SJ2 C8 L10</v>
      </c>
      <c r="YF32" s="117" t="str">
        <f>'Liste affectation'!X15</f>
        <v>SJ2 C8 L11</v>
      </c>
      <c r="YG32" s="117" t="str">
        <f>'Liste affectation'!X16</f>
        <v>SJ2 C8 L12</v>
      </c>
      <c r="YH32" s="117" t="str">
        <f>'Liste affectation'!X17</f>
        <v>SJ2 C8 L13</v>
      </c>
      <c r="YI32" s="117" t="str">
        <f>'Liste affectation'!X18</f>
        <v>SJ2 C8 L14</v>
      </c>
      <c r="YJ32" s="117" t="str">
        <f>'Liste affectation'!X19</f>
        <v>SJ2 C8 L15</v>
      </c>
      <c r="YK32" s="117" t="str">
        <f>'Liste affectation'!X20</f>
        <v>SJ2 C8 L16</v>
      </c>
      <c r="YL32" s="117" t="str">
        <f>'Liste affectation'!X21</f>
        <v>SJ2 C8 L17</v>
      </c>
      <c r="YM32" s="117" t="str">
        <f>'Liste affectation'!X22</f>
        <v>SJ2 C8 L18</v>
      </c>
      <c r="YN32" s="117" t="str">
        <f>'Liste affectation'!X23</f>
        <v>SJ2 C8 L19</v>
      </c>
      <c r="YO32" s="117" t="str">
        <f>'Liste affectation'!X24</f>
        <v>SJ2 C8 L20</v>
      </c>
      <c r="YP32" s="117" t="str">
        <f>'Liste affectation'!X25</f>
        <v>SJ2 C8 L21</v>
      </c>
      <c r="YQ32" s="117" t="str">
        <f>'Liste affectation'!X26</f>
        <v>SJ2 C8 L22</v>
      </c>
      <c r="YR32" s="117" t="str">
        <f>'Liste affectation'!X27</f>
        <v>SJ2 C8 L23</v>
      </c>
      <c r="YS32" s="117" t="str">
        <f>'Liste affectation'!X28</f>
        <v>SJ2 C8 L24</v>
      </c>
      <c r="YT32" s="117" t="str">
        <f>'Liste affectation'!X29</f>
        <v>SJ2 C8 L25</v>
      </c>
      <c r="YU32" s="118" t="s">
        <v>115</v>
      </c>
      <c r="YV32" s="120" t="str">
        <f>'Liste affectation'!X30</f>
        <v>Tous</v>
      </c>
      <c r="YW32" s="110" t="str">
        <f>'Liste affectation'!Y5</f>
        <v>SJ2 C9 L1</v>
      </c>
      <c r="YX32" s="111" t="str">
        <f>'Liste affectation'!Y6</f>
        <v>SJ2 C9 L2</v>
      </c>
      <c r="YY32" s="111" t="str">
        <f>'Liste affectation'!Y7</f>
        <v>SJ2 C9 L3</v>
      </c>
      <c r="YZ32" s="111" t="str">
        <f>'Liste affectation'!Y8</f>
        <v>SJ2 C9 L4</v>
      </c>
      <c r="ZA32" s="111" t="str">
        <f>'Liste affectation'!Y9</f>
        <v>SJ2 C9 L5</v>
      </c>
      <c r="ZB32" s="111" t="str">
        <f>'Liste affectation'!Y10</f>
        <v>SJ2 C9 L6</v>
      </c>
      <c r="ZC32" s="111" t="str">
        <f>'Liste affectation'!Y11</f>
        <v>SJ2 C9 L7</v>
      </c>
      <c r="ZD32" s="111" t="str">
        <f>'Liste affectation'!Y12</f>
        <v>SJ2 C9 L8</v>
      </c>
      <c r="ZE32" s="111" t="str">
        <f>'Liste affectation'!Y13</f>
        <v>SJ2 C9 L9</v>
      </c>
      <c r="ZF32" s="111" t="str">
        <f>'Liste affectation'!Y14</f>
        <v>SJ2 C9 L10</v>
      </c>
      <c r="ZG32" s="111" t="str">
        <f>'Liste affectation'!Y15</f>
        <v>SJ2 C9 L11</v>
      </c>
      <c r="ZH32" s="111" t="str">
        <f>'Liste affectation'!Y16</f>
        <v>SJ2 C9 L12</v>
      </c>
      <c r="ZI32" s="111" t="str">
        <f>'Liste affectation'!Y17</f>
        <v>SJ2 C9 L13</v>
      </c>
      <c r="ZJ32" s="111" t="str">
        <f>'Liste affectation'!Y18</f>
        <v>SJ2 C9 L14</v>
      </c>
      <c r="ZK32" s="111" t="str">
        <f>'Liste affectation'!Y19</f>
        <v>SJ2 C9 L15</v>
      </c>
      <c r="ZL32" s="111" t="str">
        <f>'Liste affectation'!Y20</f>
        <v>SJ2 C9 L16</v>
      </c>
      <c r="ZM32" s="111" t="str">
        <f>'Liste affectation'!Y21</f>
        <v>SJ2 C9 L17</v>
      </c>
      <c r="ZN32" s="111" t="str">
        <f>'Liste affectation'!Y22</f>
        <v>SJ2 C9 L18</v>
      </c>
      <c r="ZO32" s="111" t="str">
        <f>'Liste affectation'!Y23</f>
        <v>SJ2 C9 L19</v>
      </c>
      <c r="ZP32" s="111" t="str">
        <f>'Liste affectation'!Y24</f>
        <v>SJ2 C9 L20</v>
      </c>
      <c r="ZQ32" s="111" t="str">
        <f>'Liste affectation'!Y25</f>
        <v>SJ2 C9 L21</v>
      </c>
      <c r="ZR32" s="111" t="str">
        <f>'Liste affectation'!Y26</f>
        <v>SJ2 C9 L22</v>
      </c>
      <c r="ZS32" s="111" t="str">
        <f>'Liste affectation'!Y27</f>
        <v>SJ2 C9 L23</v>
      </c>
      <c r="ZT32" s="111" t="str">
        <f>'Liste affectation'!Y28</f>
        <v>SJ2 C9 L24</v>
      </c>
      <c r="ZU32" s="111" t="str">
        <f>'Liste affectation'!Y29</f>
        <v>SJ2 C9 L25</v>
      </c>
      <c r="ZV32" s="112" t="s">
        <v>115</v>
      </c>
      <c r="ZW32" s="113" t="str">
        <f>'Liste affectation'!Y30</f>
        <v>Tous</v>
      </c>
      <c r="ZX32" s="116" t="str">
        <f>'Liste affectation'!Z5</f>
        <v>SJ2 C10 L1</v>
      </c>
      <c r="ZY32" s="117" t="str">
        <f>'Liste affectation'!Z6</f>
        <v>SJ2 C10 L2</v>
      </c>
      <c r="ZZ32" s="117" t="str">
        <f>'Liste affectation'!Z7</f>
        <v>SJ2 C10 L3</v>
      </c>
      <c r="AAA32" s="117" t="str">
        <f>'Liste affectation'!Z8</f>
        <v>SJ2 C10 L4</v>
      </c>
      <c r="AAB32" s="117" t="str">
        <f>'Liste affectation'!Z9</f>
        <v>SJ2 C10 L5</v>
      </c>
      <c r="AAC32" s="117" t="str">
        <f>'Liste affectation'!Z10</f>
        <v>SJ2 C10 L6</v>
      </c>
      <c r="AAD32" s="117" t="str">
        <f>'Liste affectation'!Z11</f>
        <v>SJ2 C10 L7</v>
      </c>
      <c r="AAE32" s="117" t="str">
        <f>'Liste affectation'!Z12</f>
        <v>SJ2 C10 L8</v>
      </c>
      <c r="AAF32" s="117" t="str">
        <f>'Liste affectation'!Z13</f>
        <v>SJ2 C10 L9</v>
      </c>
      <c r="AAG32" s="117" t="str">
        <f>'Liste affectation'!Z14</f>
        <v>SJ2 C10 L10</v>
      </c>
      <c r="AAH32" s="117" t="str">
        <f>'Liste affectation'!Z15</f>
        <v>SJ2 C10 L11</v>
      </c>
      <c r="AAI32" s="117" t="str">
        <f>'Liste affectation'!Z16</f>
        <v>SJ2 C10 L12</v>
      </c>
      <c r="AAJ32" s="117" t="str">
        <f>'Liste affectation'!Z17</f>
        <v>SJ2 C10 L13</v>
      </c>
      <c r="AAK32" s="117" t="str">
        <f>'Liste affectation'!Z18</f>
        <v>SJ2 C10 L14</v>
      </c>
      <c r="AAL32" s="117" t="str">
        <f>'Liste affectation'!Z19</f>
        <v>SJ2 C10 L15</v>
      </c>
      <c r="AAM32" s="117" t="str">
        <f>'Liste affectation'!Z20</f>
        <v>SJ2 C10 L16</v>
      </c>
      <c r="AAN32" s="117" t="str">
        <f>'Liste affectation'!Z21</f>
        <v>SJ2 C10 L17</v>
      </c>
      <c r="AAO32" s="117" t="str">
        <f>'Liste affectation'!Z22</f>
        <v>SJ2 C10 L18</v>
      </c>
      <c r="AAP32" s="117" t="str">
        <f>'Liste affectation'!Z23</f>
        <v>SJ2 C10 L19</v>
      </c>
      <c r="AAQ32" s="117" t="str">
        <f>'Liste affectation'!Z24</f>
        <v>SJ2 C10 L20</v>
      </c>
      <c r="AAR32" s="117" t="str">
        <f>'Liste affectation'!Z25</f>
        <v>SJ2 C10 L21</v>
      </c>
      <c r="AAS32" s="117" t="str">
        <f>'Liste affectation'!Z26</f>
        <v>SJ2 C10 L22</v>
      </c>
      <c r="AAT32" s="117" t="str">
        <f>'Liste affectation'!Z27</f>
        <v>SJ2 C10 L23</v>
      </c>
      <c r="AAU32" s="117" t="str">
        <f>'Liste affectation'!Z28</f>
        <v>SJ2 C10 L24</v>
      </c>
      <c r="AAV32" s="117" t="str">
        <f>'Liste affectation'!Z29</f>
        <v>SJ2 C10 L25</v>
      </c>
      <c r="AAW32" s="118" t="s">
        <v>115</v>
      </c>
      <c r="AAX32" s="120" t="str">
        <f>'Liste affectation'!Z30</f>
        <v>Tous</v>
      </c>
      <c r="AAY32" s="110" t="str">
        <f>'Liste affectation'!AA5</f>
        <v>SJ2 C11 L1</v>
      </c>
      <c r="AAZ32" s="111" t="str">
        <f>'Liste affectation'!AA6</f>
        <v>SJ1 C11 L2</v>
      </c>
      <c r="ABA32" s="111" t="str">
        <f>'Liste affectation'!AA7</f>
        <v>SJ1 C11 L3</v>
      </c>
      <c r="ABB32" s="111" t="str">
        <f>'Liste affectation'!AA8</f>
        <v>SJ1 C11 L4</v>
      </c>
      <c r="ABC32" s="111" t="str">
        <f>'Liste affectation'!AA9</f>
        <v>SJ1 C11 L5</v>
      </c>
      <c r="ABD32" s="111" t="str">
        <f>'Liste affectation'!AA10</f>
        <v>SJ1 C11 L6</v>
      </c>
      <c r="ABE32" s="111" t="str">
        <f>'Liste affectation'!AA11</f>
        <v>SJ1 C11 L7</v>
      </c>
      <c r="ABF32" s="111" t="str">
        <f>'Liste affectation'!AA12</f>
        <v>SJ1 C11 L8</v>
      </c>
      <c r="ABG32" s="111" t="str">
        <f>'Liste affectation'!AA13</f>
        <v>SJ1 C11 L9</v>
      </c>
      <c r="ABH32" s="111" t="str">
        <f>'Liste affectation'!AA14</f>
        <v>SJ1 C11 L10</v>
      </c>
      <c r="ABI32" s="111" t="str">
        <f>'Liste affectation'!AA15</f>
        <v>SJ1 C11 L11</v>
      </c>
      <c r="ABJ32" s="111" t="str">
        <f>'Liste affectation'!AA16</f>
        <v>SJ1 C11 L12</v>
      </c>
      <c r="ABK32" s="111" t="str">
        <f>'Liste affectation'!AA17</f>
        <v>SJ1 C11 L13</v>
      </c>
      <c r="ABL32" s="111" t="str">
        <f>'Liste affectation'!AA18</f>
        <v>SJ1 C11 L14</v>
      </c>
      <c r="ABM32" s="111" t="str">
        <f>'Liste affectation'!AA19</f>
        <v>SJ1 C11 L15</v>
      </c>
      <c r="ABN32" s="111" t="str">
        <f>'Liste affectation'!AA20</f>
        <v>SJ1 C11 L16</v>
      </c>
      <c r="ABO32" s="111" t="str">
        <f>'Liste affectation'!AA21</f>
        <v>SJ1 C11 L17</v>
      </c>
      <c r="ABP32" s="111" t="str">
        <f>'Liste affectation'!AA22</f>
        <v>SJ1 C11 L18</v>
      </c>
      <c r="ABQ32" s="111" t="str">
        <f>'Liste affectation'!AA23</f>
        <v>SJ1 C11 L19</v>
      </c>
      <c r="ABR32" s="111" t="str">
        <f>'Liste affectation'!AA24</f>
        <v>SJ1 C11 L20</v>
      </c>
      <c r="ABS32" s="111" t="str">
        <f>'Liste affectation'!AA25</f>
        <v>SJ1 C11 L21</v>
      </c>
      <c r="ABT32" s="111" t="str">
        <f>'Liste affectation'!AA26</f>
        <v>SJ1 C11 L22</v>
      </c>
      <c r="ABU32" s="111" t="str">
        <f>'Liste affectation'!AA27</f>
        <v>SJ1 C11 L23</v>
      </c>
      <c r="ABV32" s="111" t="str">
        <f>'Liste affectation'!AA28</f>
        <v>SJ1 C11 L24</v>
      </c>
      <c r="ABW32" s="111" t="str">
        <f>'Liste affectation'!AA29</f>
        <v>SJ1 C11 L25</v>
      </c>
      <c r="ABX32" s="112" t="s">
        <v>115</v>
      </c>
      <c r="ABY32" s="113" t="str">
        <f>'Liste affectation'!AA30</f>
        <v>Tous</v>
      </c>
      <c r="ABZ32" s="116" t="str">
        <f>'Liste affectation'!AB5</f>
        <v>SJ2 C12 L1</v>
      </c>
      <c r="ACA32" s="117" t="str">
        <f>'Liste affectation'!AB6</f>
        <v>SJ2 C12 L2</v>
      </c>
      <c r="ACB32" s="117" t="str">
        <f>'Liste affectation'!AB7</f>
        <v>SJ2 C12 L3</v>
      </c>
      <c r="ACC32" s="117" t="str">
        <f>'Liste affectation'!AB8</f>
        <v>SJ2 C12 L4</v>
      </c>
      <c r="ACD32" s="117" t="str">
        <f>'Liste affectation'!AB9</f>
        <v>SJ2 C12 L5</v>
      </c>
      <c r="ACE32" s="117" t="str">
        <f>'Liste affectation'!AB10</f>
        <v>SJ2 C12 L6</v>
      </c>
      <c r="ACF32" s="117" t="str">
        <f>'Liste affectation'!AB11</f>
        <v>SJ2 C12 L7</v>
      </c>
      <c r="ACG32" s="117" t="str">
        <f>'Liste affectation'!AB12</f>
        <v>SJ2 C12 L8</v>
      </c>
      <c r="ACH32" s="117" t="str">
        <f>'Liste affectation'!AB13</f>
        <v>SJ2 C12 L9</v>
      </c>
      <c r="ACI32" s="117" t="str">
        <f>'Liste affectation'!AB14</f>
        <v>SJ2 C12 L10</v>
      </c>
      <c r="ACJ32" s="117" t="str">
        <f>'Liste affectation'!AB15</f>
        <v>SJ2 C12 L11</v>
      </c>
      <c r="ACK32" s="117" t="str">
        <f>'Liste affectation'!AB16</f>
        <v>SJ2 C12 L12</v>
      </c>
      <c r="ACL32" s="117" t="str">
        <f>'Liste affectation'!AB17</f>
        <v>SJ2 C12 L13</v>
      </c>
      <c r="ACM32" s="117" t="str">
        <f>'Liste affectation'!AB18</f>
        <v>SJ2 C12 L14</v>
      </c>
      <c r="ACN32" s="117" t="str">
        <f>'Liste affectation'!AB19</f>
        <v>SJ2 C12 L15</v>
      </c>
      <c r="ACO32" s="117" t="str">
        <f>'Liste affectation'!AB20</f>
        <v>SJ2 C12 L16</v>
      </c>
      <c r="ACP32" s="117" t="str">
        <f>'Liste affectation'!AB21</f>
        <v>SJ2 C12 L17</v>
      </c>
      <c r="ACQ32" s="117" t="str">
        <f>'Liste affectation'!AB22</f>
        <v>SJ2 C12 L18</v>
      </c>
      <c r="ACR32" s="117" t="str">
        <f>'Liste affectation'!AB23</f>
        <v>SJ2 C12 L19</v>
      </c>
      <c r="ACS32" s="117" t="str">
        <f>'Liste affectation'!AB24</f>
        <v>SJ2 C12 L20</v>
      </c>
      <c r="ACT32" s="117" t="str">
        <f>'Liste affectation'!AB25</f>
        <v>SJ2 C12 L21</v>
      </c>
      <c r="ACU32" s="117" t="str">
        <f>'Liste affectation'!AB26</f>
        <v>SJ2 C12 L22</v>
      </c>
      <c r="ACV32" s="117" t="str">
        <f>'Liste affectation'!AB27</f>
        <v>SJ2 C12 L23</v>
      </c>
      <c r="ACW32" s="117" t="str">
        <f>'Liste affectation'!AB28</f>
        <v>SJ2 C12 L24</v>
      </c>
      <c r="ACX32" s="117" t="str">
        <f>'Liste affectation'!AB29</f>
        <v>SJ2 C12 L25</v>
      </c>
      <c r="ACY32" s="118" t="s">
        <v>115</v>
      </c>
      <c r="ACZ32" s="120" t="str">
        <f>'Liste affectation'!AB30</f>
        <v>Tous</v>
      </c>
      <c r="ADA32" s="110" t="str">
        <f>'Liste affectation'!AC5</f>
        <v>SJ2 C13 L1</v>
      </c>
      <c r="ADB32" s="111" t="str">
        <f>'Liste affectation'!AC6</f>
        <v>SJ2 C13 L2</v>
      </c>
      <c r="ADC32" s="111" t="str">
        <f>'Liste affectation'!AC7</f>
        <v>SJ2 C13 L3</v>
      </c>
      <c r="ADD32" s="111" t="str">
        <f>'Liste affectation'!AC8</f>
        <v>SJ2 C13 L4</v>
      </c>
      <c r="ADE32" s="111" t="str">
        <f>'Liste affectation'!AC9</f>
        <v>SJ2 C13 L5</v>
      </c>
      <c r="ADF32" s="111" t="str">
        <f>'Liste affectation'!AC10</f>
        <v>SJ2 C13 L6</v>
      </c>
      <c r="ADG32" s="111" t="str">
        <f>'Liste affectation'!AC11</f>
        <v>SJ2 C13 L7</v>
      </c>
      <c r="ADH32" s="111" t="str">
        <f>'Liste affectation'!AC12</f>
        <v>SJ2 C13 L8</v>
      </c>
      <c r="ADI32" s="111" t="str">
        <f>'Liste affectation'!AC13</f>
        <v>SJ2 C13 L9</v>
      </c>
      <c r="ADJ32" s="111" t="str">
        <f>'Liste affectation'!AC14</f>
        <v>SJ2 C13 L10</v>
      </c>
      <c r="ADK32" s="111" t="str">
        <f>'Liste affectation'!AC15</f>
        <v>SJ2 C13 L11</v>
      </c>
      <c r="ADL32" s="111" t="str">
        <f>'Liste affectation'!AC16</f>
        <v>SJ2 C13 L12</v>
      </c>
      <c r="ADM32" s="111" t="str">
        <f>'Liste affectation'!AC17</f>
        <v>SJ2 C13 L13</v>
      </c>
      <c r="ADN32" s="111" t="str">
        <f>'Liste affectation'!AC18</f>
        <v>SJ2 C13 L14</v>
      </c>
      <c r="ADO32" s="111" t="str">
        <f>'Liste affectation'!AC19</f>
        <v>SJ2 C13 L15</v>
      </c>
      <c r="ADP32" s="111" t="str">
        <f>'Liste affectation'!AC20</f>
        <v>SJ2 C13 L16</v>
      </c>
      <c r="ADQ32" s="111" t="str">
        <f>'Liste affectation'!AC21</f>
        <v>SJ2 C13 L17</v>
      </c>
      <c r="ADR32" s="111" t="str">
        <f>'Liste affectation'!AC22</f>
        <v>SJ2 C13 L18</v>
      </c>
      <c r="ADS32" s="111" t="str">
        <f>'Liste affectation'!AC23</f>
        <v>SJ2 C13 L19</v>
      </c>
      <c r="ADT32" s="111" t="str">
        <f>'Liste affectation'!AC24</f>
        <v>SJ2 C13 L20</v>
      </c>
      <c r="ADU32" s="111" t="str">
        <f>'Liste affectation'!AC25</f>
        <v>SJ2 C13 L21</v>
      </c>
      <c r="ADV32" s="111" t="str">
        <f>'Liste affectation'!AC26</f>
        <v>SJ2 C13 L22</v>
      </c>
      <c r="ADW32" s="111" t="str">
        <f>'Liste affectation'!AC27</f>
        <v>SJ2 C13 L23</v>
      </c>
      <c r="ADX32" s="111" t="str">
        <f>'Liste affectation'!AC28</f>
        <v>SJ2 C13 L24</v>
      </c>
      <c r="ADY32" s="111" t="str">
        <f>'Liste affectation'!AC29</f>
        <v>SJ2 C13 L25</v>
      </c>
      <c r="ADZ32" s="112" t="s">
        <v>115</v>
      </c>
      <c r="AEA32" s="113" t="str">
        <f>'Liste affectation'!AC30</f>
        <v>Tous</v>
      </c>
      <c r="AEB32" s="116" t="str">
        <f>'Liste affectation'!AD5</f>
        <v>SJ2 C14 L1</v>
      </c>
      <c r="AEC32" s="117" t="str">
        <f>'Liste affectation'!AD6</f>
        <v>SJ2 C14 L2</v>
      </c>
      <c r="AED32" s="117" t="str">
        <f>'Liste affectation'!AD7</f>
        <v>SJ2 C14 L3</v>
      </c>
      <c r="AEE32" s="117" t="str">
        <f>'Liste affectation'!AD8</f>
        <v>SJ2 C14 L4</v>
      </c>
      <c r="AEF32" s="117" t="str">
        <f>'Liste affectation'!AD9</f>
        <v>SJ2 C14 L5</v>
      </c>
      <c r="AEG32" s="117" t="str">
        <f>'Liste affectation'!AD10</f>
        <v>SJ2 C14 L6</v>
      </c>
      <c r="AEH32" s="117" t="str">
        <f>'Liste affectation'!AD11</f>
        <v>SJ2 C14 L7</v>
      </c>
      <c r="AEI32" s="117" t="str">
        <f>'Liste affectation'!AD12</f>
        <v>SJ2 C14 L8</v>
      </c>
      <c r="AEJ32" s="117" t="str">
        <f>'Liste affectation'!AD13</f>
        <v>SJ2 C14 L9</v>
      </c>
      <c r="AEK32" s="117" t="str">
        <f>'Liste affectation'!AD14</f>
        <v>SJ2 C14 L10</v>
      </c>
      <c r="AEL32" s="117" t="str">
        <f>'Liste affectation'!AD15</f>
        <v>SJ2 C14 L11</v>
      </c>
      <c r="AEM32" s="117" t="str">
        <f>'Liste affectation'!AD16</f>
        <v>SJ2 C14 L12</v>
      </c>
      <c r="AEN32" s="117" t="str">
        <f>'Liste affectation'!AD17</f>
        <v>SJ2 C14 L13</v>
      </c>
      <c r="AEO32" s="117" t="str">
        <f>'Liste affectation'!AD18</f>
        <v>SJ2 C14 L14</v>
      </c>
      <c r="AEP32" s="117" t="str">
        <f>'Liste affectation'!AD19</f>
        <v>SJ2 C14 L15</v>
      </c>
      <c r="AEQ32" s="117" t="str">
        <f>'Liste affectation'!AD20</f>
        <v>SJ2 C14 L16</v>
      </c>
      <c r="AER32" s="117" t="str">
        <f>'Liste affectation'!AD21</f>
        <v>SJ2 C14 L17</v>
      </c>
      <c r="AES32" s="117" t="str">
        <f>'Liste affectation'!AD22</f>
        <v>SJ2 C14 L18</v>
      </c>
      <c r="AET32" s="117" t="str">
        <f>'Liste affectation'!AD23</f>
        <v>SJ2 C14 L19</v>
      </c>
      <c r="AEU32" s="117" t="str">
        <f>'Liste affectation'!AD24</f>
        <v>SJ2 C14 L20</v>
      </c>
      <c r="AEV32" s="117" t="str">
        <f>'Liste affectation'!AD25</f>
        <v>SJ2 C14 L21</v>
      </c>
      <c r="AEW32" s="117" t="str">
        <f>'Liste affectation'!AD26</f>
        <v>SJ2 C14 L22</v>
      </c>
      <c r="AEX32" s="117" t="str">
        <f>'Liste affectation'!AD27</f>
        <v>SJ2 C14 L23</v>
      </c>
      <c r="AEY32" s="117" t="str">
        <f>'Liste affectation'!AD28</f>
        <v>SJ2 C14 L24</v>
      </c>
      <c r="AEZ32" s="117" t="str">
        <f>'Liste affectation'!AD29</f>
        <v>SJ2 C14 L25</v>
      </c>
      <c r="AFA32" s="118" t="s">
        <v>115</v>
      </c>
      <c r="AFB32" s="120" t="str">
        <f>'Liste affectation'!AD30</f>
        <v>Tous</v>
      </c>
      <c r="AFC32" s="110" t="str">
        <f>'Liste affectation'!AE5</f>
        <v>SJ2 C15 L1</v>
      </c>
      <c r="AFD32" s="111" t="str">
        <f>'Liste affectation'!AE6</f>
        <v>SJ2 C15 L2</v>
      </c>
      <c r="AFE32" s="111" t="str">
        <f>'Liste affectation'!AE7</f>
        <v>SJ2 C15 L3</v>
      </c>
      <c r="AFF32" s="111" t="str">
        <f>'Liste affectation'!AE8</f>
        <v>SJ2 C15 L4</v>
      </c>
      <c r="AFG32" s="111" t="str">
        <f>'Liste affectation'!AE9</f>
        <v>SJ2 C15 L5</v>
      </c>
      <c r="AFH32" s="111" t="str">
        <f>'Liste affectation'!AE10</f>
        <v>SJ2 C15 L6</v>
      </c>
      <c r="AFI32" s="111" t="str">
        <f>'Liste affectation'!AE11</f>
        <v>SJ2 C15 L7</v>
      </c>
      <c r="AFJ32" s="111" t="str">
        <f>'Liste affectation'!AE12</f>
        <v>SJ2 C15 L8</v>
      </c>
      <c r="AFK32" s="111" t="str">
        <f>'Liste affectation'!AE13</f>
        <v>SJ2 C15 L9</v>
      </c>
      <c r="AFL32" s="111" t="str">
        <f>'Liste affectation'!AE14</f>
        <v>SJ2 C15 L10</v>
      </c>
      <c r="AFM32" s="111" t="str">
        <f>'Liste affectation'!AE15</f>
        <v>SJ2 C15 L11</v>
      </c>
      <c r="AFN32" s="111" t="str">
        <f>'Liste affectation'!AE16</f>
        <v>SJ2 C15 L12</v>
      </c>
      <c r="AFO32" s="111" t="str">
        <f>'Liste affectation'!AE17</f>
        <v>SJ2 C15 L13</v>
      </c>
      <c r="AFP32" s="111" t="str">
        <f>'Liste affectation'!AE18</f>
        <v>SJ2 C15 L14</v>
      </c>
      <c r="AFQ32" s="111" t="str">
        <f>'Liste affectation'!AE19</f>
        <v>SJ2 C15 L15</v>
      </c>
      <c r="AFR32" s="111" t="str">
        <f>'Liste affectation'!AE20</f>
        <v>SJ2 C15 L16</v>
      </c>
      <c r="AFS32" s="111" t="str">
        <f>'Liste affectation'!AE21</f>
        <v>SJ2 C15 L17</v>
      </c>
      <c r="AFT32" s="111" t="str">
        <f>'Liste affectation'!AE22</f>
        <v>SJ2 C15 L18</v>
      </c>
      <c r="AFU32" s="111" t="str">
        <f>'Liste affectation'!AE23</f>
        <v>SJ2 C15 L19</v>
      </c>
      <c r="AFV32" s="111" t="str">
        <f>'Liste affectation'!AE24</f>
        <v>SJ2 C15 L20</v>
      </c>
      <c r="AFW32" s="111" t="str">
        <f>'Liste affectation'!AE25</f>
        <v>SJ2 C15 L21</v>
      </c>
      <c r="AFX32" s="111" t="str">
        <f>'Liste affectation'!AE26</f>
        <v>SJ2 C15 L22</v>
      </c>
      <c r="AFY32" s="111" t="str">
        <f>'Liste affectation'!AE27</f>
        <v>SJ2 C15 L23</v>
      </c>
      <c r="AFZ32" s="111" t="str">
        <f>'Liste affectation'!AE28</f>
        <v>SJ2 C15 L24</v>
      </c>
      <c r="AGA32" s="111" t="str">
        <f>'Liste affectation'!AE29</f>
        <v>SJ2 C15 L25</v>
      </c>
      <c r="AGB32" s="112" t="s">
        <v>115</v>
      </c>
      <c r="AGC32" s="113" t="str">
        <f>'Liste affectation'!AE30</f>
        <v>Tous</v>
      </c>
      <c r="AGD32" s="122" t="str">
        <f>'Liste affectation'!AF5</f>
        <v>Ponceuse</v>
      </c>
      <c r="AGE32" s="123" t="str">
        <f>'Liste affectation'!AF6</f>
        <v>Contrôle</v>
      </c>
      <c r="AGF32" s="123" t="str">
        <f>'Liste affectation'!AF7</f>
        <v>STR C1 L3</v>
      </c>
      <c r="AGG32" s="123" t="str">
        <f>'Liste affectation'!AF8</f>
        <v>STR C1 L4</v>
      </c>
      <c r="AGH32" s="123" t="str">
        <f>'Liste affectation'!AF9</f>
        <v>STR C1 L5</v>
      </c>
      <c r="AGI32" s="123" t="str">
        <f>'Liste affectation'!AF10</f>
        <v>STR C1 L6</v>
      </c>
      <c r="AGJ32" s="123" t="str">
        <f>'Liste affectation'!AF11</f>
        <v>STR C1 L7</v>
      </c>
      <c r="AGK32" s="123" t="str">
        <f>'Liste affectation'!AF12</f>
        <v>STR C1 L8</v>
      </c>
      <c r="AGL32" s="123" t="str">
        <f>'Liste affectation'!AF13</f>
        <v>STR C1 L9</v>
      </c>
      <c r="AGM32" s="123" t="str">
        <f>'Liste affectation'!AF14</f>
        <v>STR C1 L10</v>
      </c>
      <c r="AGN32" s="123" t="str">
        <f>'Liste affectation'!AF15</f>
        <v>STR C1 L11</v>
      </c>
      <c r="AGO32" s="123" t="str">
        <f>'Liste affectation'!AF16</f>
        <v>STR C1 L12</v>
      </c>
      <c r="AGP32" s="123" t="str">
        <f>'Liste affectation'!AF17</f>
        <v>STR C1 L13</v>
      </c>
      <c r="AGQ32" s="123" t="str">
        <f>'Liste affectation'!AF18</f>
        <v>STR C1 L14</v>
      </c>
      <c r="AGR32" s="123" t="str">
        <f>'Liste affectation'!AF19</f>
        <v>STR C1 L15</v>
      </c>
      <c r="AGS32" s="123" t="str">
        <f>'Liste affectation'!AF20</f>
        <v>STR C1 L16</v>
      </c>
      <c r="AGT32" s="123" t="str">
        <f>'Liste affectation'!AF21</f>
        <v>STR C1 L17</v>
      </c>
      <c r="AGU32" s="123" t="str">
        <f>'Liste affectation'!AF22</f>
        <v>STR C1 L18</v>
      </c>
      <c r="AGV32" s="123" t="str">
        <f>'Liste affectation'!AF23</f>
        <v>STR C1 L19</v>
      </c>
      <c r="AGW32" s="123" t="str">
        <f>'Liste affectation'!AF24</f>
        <v>STR C1 L20</v>
      </c>
      <c r="AGX32" s="123" t="str">
        <f>'Liste affectation'!AF25</f>
        <v>STR C1 L21</v>
      </c>
      <c r="AGY32" s="123" t="str">
        <f>'Liste affectation'!AF26</f>
        <v>STR C1 L22</v>
      </c>
      <c r="AGZ32" s="123" t="str">
        <f>'Liste affectation'!AF27</f>
        <v>STR C1 L23</v>
      </c>
      <c r="AHA32" s="123" t="str">
        <f>'Liste affectation'!AF28</f>
        <v>STR C1 L24</v>
      </c>
      <c r="AHB32" s="123" t="str">
        <f>'Liste affectation'!AF29</f>
        <v>STR C1 L25</v>
      </c>
      <c r="AHC32" s="124" t="s">
        <v>115</v>
      </c>
      <c r="AHD32" s="125" t="str">
        <f>'Liste affectation'!AF30</f>
        <v>Tous</v>
      </c>
      <c r="AHE32" s="127" t="str">
        <f>'Liste affectation'!AG5</f>
        <v>Ponceuse</v>
      </c>
      <c r="AHF32" s="128" t="str">
        <f>'Liste affectation'!AG6</f>
        <v>Contrôle</v>
      </c>
      <c r="AHG32" s="128" t="str">
        <f>'Liste affectation'!AG7</f>
        <v>STR C2 L3</v>
      </c>
      <c r="AHH32" s="128" t="str">
        <f>'Liste affectation'!AG8</f>
        <v>STR C2 L4</v>
      </c>
      <c r="AHI32" s="128" t="str">
        <f>'Liste affectation'!AG9</f>
        <v>STR C2 L5</v>
      </c>
      <c r="AHJ32" s="128" t="str">
        <f>'Liste affectation'!AG10</f>
        <v>STR C2 L6</v>
      </c>
      <c r="AHK32" s="128" t="str">
        <f>'Liste affectation'!AG11</f>
        <v>STR C2 L7</v>
      </c>
      <c r="AHL32" s="128" t="str">
        <f>'Liste affectation'!AG12</f>
        <v>STR C2 L8</v>
      </c>
      <c r="AHM32" s="128" t="str">
        <f>'Liste affectation'!AG13</f>
        <v>STR C2 L9</v>
      </c>
      <c r="AHN32" s="128" t="str">
        <f>'Liste affectation'!AG14</f>
        <v>STR C2 L10</v>
      </c>
      <c r="AHO32" s="128" t="str">
        <f>'Liste affectation'!AG15</f>
        <v>STR C2 L11</v>
      </c>
      <c r="AHP32" s="128" t="str">
        <f>'Liste affectation'!AG16</f>
        <v>STR C2 L12</v>
      </c>
      <c r="AHQ32" s="128" t="str">
        <f>'Liste affectation'!AG17</f>
        <v>STR C2 L13</v>
      </c>
      <c r="AHR32" s="128" t="str">
        <f>'Liste affectation'!AG18</f>
        <v>STR C2 L14</v>
      </c>
      <c r="AHS32" s="128" t="str">
        <f>'Liste affectation'!AG19</f>
        <v>STR C2 L15</v>
      </c>
      <c r="AHT32" s="128" t="str">
        <f>'Liste affectation'!AG20</f>
        <v>STR C2 L16</v>
      </c>
      <c r="AHU32" s="128" t="str">
        <f>'Liste affectation'!AG21</f>
        <v>STR C2 L17</v>
      </c>
      <c r="AHV32" s="128" t="str">
        <f>'Liste affectation'!AG22</f>
        <v>STR C2 L18</v>
      </c>
      <c r="AHW32" s="128" t="str">
        <f>'Liste affectation'!AG23</f>
        <v>STR C2 L19</v>
      </c>
      <c r="AHX32" s="128" t="str">
        <f>'Liste affectation'!AG24</f>
        <v>STR C2 L20</v>
      </c>
      <c r="AHY32" s="128" t="str">
        <f>'Liste affectation'!AG25</f>
        <v>STR C2 L21</v>
      </c>
      <c r="AHZ32" s="128" t="str">
        <f>'Liste affectation'!AG26</f>
        <v>STR C2 L22</v>
      </c>
      <c r="AIA32" s="128" t="str">
        <f>'Liste affectation'!AG27</f>
        <v>STR C2 L23</v>
      </c>
      <c r="AIB32" s="128" t="str">
        <f>'Liste affectation'!AG28</f>
        <v>STR C2 L24</v>
      </c>
      <c r="AIC32" s="128" t="str">
        <f>'Liste affectation'!AG29</f>
        <v>STR C2 L25</v>
      </c>
      <c r="AID32" s="129" t="s">
        <v>115</v>
      </c>
      <c r="AIE32" s="131" t="str">
        <f>'Liste affectation'!AG30</f>
        <v>Tous</v>
      </c>
      <c r="AIF32" s="122" t="str">
        <f>'Liste affectation'!AH5</f>
        <v>Cabine Volume 1</v>
      </c>
      <c r="AIG32" s="123" t="str">
        <f>'Liste affectation'!AH6</f>
        <v>Cabine Volume 2</v>
      </c>
      <c r="AIH32" s="123" t="str">
        <f>'Liste affectation'!AH7</f>
        <v>STR C3 L3</v>
      </c>
      <c r="AII32" s="123" t="str">
        <f>'Liste affectation'!AH8</f>
        <v>STR C3 L4</v>
      </c>
      <c r="AIJ32" s="123" t="str">
        <f>'Liste affectation'!AH9</f>
        <v>STR C3 L5</v>
      </c>
      <c r="AIK32" s="123" t="str">
        <f>'Liste affectation'!AH10</f>
        <v>STR C3 L6</v>
      </c>
      <c r="AIL32" s="123" t="str">
        <f>'Liste affectation'!AH11</f>
        <v>STR C3 L7</v>
      </c>
      <c r="AIM32" s="123" t="str">
        <f>'Liste affectation'!AH12</f>
        <v>STR C3 L8</v>
      </c>
      <c r="AIN32" s="123" t="str">
        <f>'Liste affectation'!AH13</f>
        <v>STR C3 L9</v>
      </c>
      <c r="AIO32" s="123" t="str">
        <f>'Liste affectation'!AH14</f>
        <v>STR C3 L10</v>
      </c>
      <c r="AIP32" s="123" t="str">
        <f>'Liste affectation'!AH15</f>
        <v>STR C3 L11</v>
      </c>
      <c r="AIQ32" s="123" t="str">
        <f>'Liste affectation'!AH16</f>
        <v>STR C3 L12</v>
      </c>
      <c r="AIR32" s="123" t="str">
        <f>'Liste affectation'!AH17</f>
        <v>STR C3 L13</v>
      </c>
      <c r="AIS32" s="123" t="str">
        <f>'Liste affectation'!AH18</f>
        <v>STR C3 L14</v>
      </c>
      <c r="AIT32" s="123" t="str">
        <f>'Liste affectation'!AH19</f>
        <v>STR C3 L15</v>
      </c>
      <c r="AIU32" s="123" t="str">
        <f>'Liste affectation'!AH20</f>
        <v>STR C3 L16</v>
      </c>
      <c r="AIV32" s="123" t="str">
        <f>'Liste affectation'!AH21</f>
        <v>STR C3 L17</v>
      </c>
      <c r="AIW32" s="123" t="str">
        <f>'Liste affectation'!AH22</f>
        <v>STR C3 L18</v>
      </c>
      <c r="AIX32" s="123" t="str">
        <f>'Liste affectation'!AH23</f>
        <v>STR C3 L19</v>
      </c>
      <c r="AIY32" s="123" t="str">
        <f>'Liste affectation'!AH24</f>
        <v>STR C3 L20</v>
      </c>
      <c r="AIZ32" s="123" t="str">
        <f>'Liste affectation'!AH25</f>
        <v>STR C3 L21</v>
      </c>
      <c r="AJA32" s="123" t="str">
        <f>'Liste affectation'!AH26</f>
        <v>STR C3 L22</v>
      </c>
      <c r="AJB32" s="123" t="str">
        <f>'Liste affectation'!AH27</f>
        <v>STR C3 L23</v>
      </c>
      <c r="AJC32" s="123" t="str">
        <f>'Liste affectation'!AH28</f>
        <v>STR C3 L24</v>
      </c>
      <c r="AJD32" s="123" t="str">
        <f>'Liste affectation'!AH29</f>
        <v>STR C3 L25</v>
      </c>
      <c r="AJE32" s="124" t="s">
        <v>115</v>
      </c>
      <c r="AJF32" s="126" t="str">
        <f>'Liste affectation'!AH30</f>
        <v>Tous</v>
      </c>
      <c r="AJG32" s="127" t="str">
        <f>'Liste affectation'!AI5</f>
        <v>Poste contrôle</v>
      </c>
      <c r="AJH32" s="128" t="str">
        <f>'Liste affectation'!AI6</f>
        <v>STR C4 L2</v>
      </c>
      <c r="AJI32" s="128" t="str">
        <f>'Liste affectation'!AI7</f>
        <v>STR C4 L3</v>
      </c>
      <c r="AJJ32" s="128" t="str">
        <f>'Liste affectation'!AI8</f>
        <v>STR C4 L4</v>
      </c>
      <c r="AJK32" s="128" t="str">
        <f>'Liste affectation'!AI9</f>
        <v>STR C4 L5</v>
      </c>
      <c r="AJL32" s="128" t="str">
        <f>'Liste affectation'!AI10</f>
        <v>STR C4 L6</v>
      </c>
      <c r="AJM32" s="128" t="str">
        <f>'Liste affectation'!AI11</f>
        <v>STR C4 L7</v>
      </c>
      <c r="AJN32" s="128" t="str">
        <f>'Liste affectation'!AI12</f>
        <v>STR C4 L8</v>
      </c>
      <c r="AJO32" s="128" t="str">
        <f>'Liste affectation'!AI13</f>
        <v>STR C4 L9</v>
      </c>
      <c r="AJP32" s="128" t="str">
        <f>'Liste affectation'!AI14</f>
        <v>STR C4 L10</v>
      </c>
      <c r="AJQ32" s="128" t="str">
        <f>'Liste affectation'!AI15</f>
        <v>STR C4 L11</v>
      </c>
      <c r="AJR32" s="128" t="str">
        <f>'Liste affectation'!AI16</f>
        <v>STR C4 L12</v>
      </c>
      <c r="AJS32" s="128" t="str">
        <f>'Liste affectation'!AI17</f>
        <v>STR C4 L13</v>
      </c>
      <c r="AJT32" s="128" t="str">
        <f>'Liste affectation'!AI18</f>
        <v>STR C4 L14</v>
      </c>
      <c r="AJU32" s="128" t="str">
        <f>'Liste affectation'!AI19</f>
        <v>STR C4 L15</v>
      </c>
      <c r="AJV32" s="128" t="str">
        <f>'Liste affectation'!AI20</f>
        <v>STR C4 L16</v>
      </c>
      <c r="AJW32" s="128" t="str">
        <f>'Liste affectation'!AI21</f>
        <v>STR C4 L17</v>
      </c>
      <c r="AJX32" s="128" t="str">
        <f>'Liste affectation'!AI22</f>
        <v>STR C4 L18</v>
      </c>
      <c r="AJY32" s="128" t="str">
        <f>'Liste affectation'!AI23</f>
        <v>STR C4 L19</v>
      </c>
      <c r="AJZ32" s="128" t="str">
        <f>'Liste affectation'!AI24</f>
        <v>STR C4 L20</v>
      </c>
      <c r="AKA32" s="128" t="str">
        <f>'Liste affectation'!AI25</f>
        <v>STR C4 L21</v>
      </c>
      <c r="AKB32" s="128" t="str">
        <f>'Liste affectation'!AI26</f>
        <v>STR C4 L22</v>
      </c>
      <c r="AKC32" s="128" t="str">
        <f>'Liste affectation'!AI27</f>
        <v>STR C4 L23</v>
      </c>
      <c r="AKD32" s="128" t="str">
        <f>'Liste affectation'!AI28</f>
        <v>STR C4 L24</v>
      </c>
      <c r="AKE32" s="128" t="str">
        <f>'Liste affectation'!AI29</f>
        <v>STR C4 L25</v>
      </c>
      <c r="AKF32" s="129" t="s">
        <v>115</v>
      </c>
      <c r="AKG32" s="130" t="str">
        <f>'Liste affectation'!AI30</f>
        <v>Tous</v>
      </c>
      <c r="AKH32" s="122" t="str">
        <f>'Liste affectation'!AJ5</f>
        <v>STR C5 L1</v>
      </c>
      <c r="AKI32" s="123" t="str">
        <f>'Liste affectation'!AJ6</f>
        <v>STR C5 L2</v>
      </c>
      <c r="AKJ32" s="123" t="str">
        <f>'Liste affectation'!AJ7</f>
        <v>STR C5 L3</v>
      </c>
      <c r="AKK32" s="123" t="str">
        <f>'Liste affectation'!AJ8</f>
        <v>STR C5 L4</v>
      </c>
      <c r="AKL32" s="123" t="str">
        <f>'Liste affectation'!AJ9</f>
        <v>STR C5 L5</v>
      </c>
      <c r="AKM32" s="123" t="str">
        <f>'Liste affectation'!AJ10</f>
        <v>STR C5 L6</v>
      </c>
      <c r="AKN32" s="123" t="str">
        <f>'Liste affectation'!AJ11</f>
        <v>STR C5 L7</v>
      </c>
      <c r="AKO32" s="123" t="str">
        <f>'Liste affectation'!AJ12</f>
        <v>STR C5 L8</v>
      </c>
      <c r="AKP32" s="123" t="str">
        <f>'Liste affectation'!AJ13</f>
        <v>STR C5 L9</v>
      </c>
      <c r="AKQ32" s="123" t="str">
        <f>'Liste affectation'!AJ14</f>
        <v>STR C5 L10</v>
      </c>
      <c r="AKR32" s="123" t="str">
        <f>'Liste affectation'!AJ15</f>
        <v>STR C5 L11</v>
      </c>
      <c r="AKS32" s="123" t="str">
        <f>'Liste affectation'!AJ16</f>
        <v>STR C5 L12</v>
      </c>
      <c r="AKT32" s="123" t="str">
        <f>'Liste affectation'!AJ17</f>
        <v>STR C5 L13</v>
      </c>
      <c r="AKU32" s="123" t="str">
        <f>'Liste affectation'!AJ18</f>
        <v>STR C5 L14</v>
      </c>
      <c r="AKV32" s="123" t="str">
        <f>'Liste affectation'!AJ19</f>
        <v>STR C5 L15</v>
      </c>
      <c r="AKW32" s="123" t="str">
        <f>'Liste affectation'!AJ20</f>
        <v>STR C5 L16</v>
      </c>
      <c r="AKX32" s="123" t="str">
        <f>'Liste affectation'!AJ21</f>
        <v>STR C5 L17</v>
      </c>
      <c r="AKY32" s="123" t="str">
        <f>'Liste affectation'!AJ22</f>
        <v>STR C5 L18</v>
      </c>
      <c r="AKZ32" s="123" t="str">
        <f>'Liste affectation'!AJ23</f>
        <v>STR C5 L19</v>
      </c>
      <c r="ALA32" s="123" t="str">
        <f>'Liste affectation'!AJ24</f>
        <v>STR C5 L20</v>
      </c>
      <c r="ALB32" s="123" t="str">
        <f>'Liste affectation'!AJ25</f>
        <v>STR C5 L21</v>
      </c>
      <c r="ALC32" s="123" t="str">
        <f>'Liste affectation'!AJ26</f>
        <v>STR C5 L22</v>
      </c>
      <c r="ALD32" s="123" t="str">
        <f>'Liste affectation'!AJ27</f>
        <v>STR C5 L23</v>
      </c>
      <c r="ALE32" s="123" t="str">
        <f>'Liste affectation'!AJ28</f>
        <v>STR C5 L24</v>
      </c>
      <c r="ALF32" s="123" t="str">
        <f>'Liste affectation'!AJ29</f>
        <v>STR C5 L25</v>
      </c>
      <c r="ALG32" s="124" t="s">
        <v>115</v>
      </c>
      <c r="ALH32" s="125" t="str">
        <f>'Liste affectation'!AJ30</f>
        <v>Tous</v>
      </c>
      <c r="ALI32" s="127" t="str">
        <f>'Liste affectation'!AK5</f>
        <v>STR C6 L1</v>
      </c>
      <c r="ALJ32" s="128" t="str">
        <f>'Liste affectation'!AK6</f>
        <v>STR C6 L2</v>
      </c>
      <c r="ALK32" s="128" t="str">
        <f>'Liste affectation'!AK7</f>
        <v>STR C6 L3</v>
      </c>
      <c r="ALL32" s="128" t="str">
        <f>'Liste affectation'!AK8</f>
        <v>STR C6 L4</v>
      </c>
      <c r="ALM32" s="128" t="str">
        <f>'Liste affectation'!AK9</f>
        <v>STR C6 L5</v>
      </c>
      <c r="ALN32" s="128" t="str">
        <f>'Liste affectation'!AK10</f>
        <v>STR C6 L6</v>
      </c>
      <c r="ALO32" s="128" t="str">
        <f>'Liste affectation'!AK11</f>
        <v>STR C6 L7</v>
      </c>
      <c r="ALP32" s="128" t="str">
        <f>'Liste affectation'!AK12</f>
        <v>STR C6 L8</v>
      </c>
      <c r="ALQ32" s="128" t="str">
        <f>'Liste affectation'!AK13</f>
        <v>STR C6 L9</v>
      </c>
      <c r="ALR32" s="128" t="str">
        <f>'Liste affectation'!AK14</f>
        <v>STR C6 L10</v>
      </c>
      <c r="ALS32" s="128" t="str">
        <f>'Liste affectation'!AK15</f>
        <v>STR C6 L11</v>
      </c>
      <c r="ALT32" s="128" t="str">
        <f>'Liste affectation'!AK16</f>
        <v>STR C6 L12</v>
      </c>
      <c r="ALU32" s="128" t="str">
        <f>'Liste affectation'!AK17</f>
        <v>STR C6 L13</v>
      </c>
      <c r="ALV32" s="128" t="str">
        <f>'Liste affectation'!AK18</f>
        <v>STR C6 L14</v>
      </c>
      <c r="ALW32" s="128" t="str">
        <f>'Liste affectation'!AK19</f>
        <v>STR C6 L15</v>
      </c>
      <c r="ALX32" s="128" t="str">
        <f>'Liste affectation'!AK20</f>
        <v>STR C6 L16</v>
      </c>
      <c r="ALY32" s="128" t="str">
        <f>'Liste affectation'!AK21</f>
        <v>STR C6 L17</v>
      </c>
      <c r="ALZ32" s="128" t="str">
        <f>'Liste affectation'!AK22</f>
        <v>STR C6 L18</v>
      </c>
      <c r="AMA32" s="128" t="str">
        <f>'Liste affectation'!AK23</f>
        <v>STR C6 L19</v>
      </c>
      <c r="AMB32" s="128" t="str">
        <f>'Liste affectation'!AK24</f>
        <v>STR C6 L20</v>
      </c>
      <c r="AMC32" s="128" t="str">
        <f>'Liste affectation'!AK25</f>
        <v>STR C6 L21</v>
      </c>
      <c r="AMD32" s="128" t="str">
        <f>'Liste affectation'!AK26</f>
        <v>STR C6 L22</v>
      </c>
      <c r="AME32" s="128" t="str">
        <f>'Liste affectation'!AK27</f>
        <v>STR C6 L23</v>
      </c>
      <c r="AMF32" s="128" t="str">
        <f>'Liste affectation'!AK28</f>
        <v>STR C6 L24</v>
      </c>
      <c r="AMG32" s="128" t="str">
        <f>'Liste affectation'!AK29</f>
        <v>STR C6 L25</v>
      </c>
      <c r="AMH32" s="129" t="s">
        <v>115</v>
      </c>
      <c r="AMI32" s="130" t="str">
        <f>'Liste affectation'!AK30</f>
        <v>Tous</v>
      </c>
      <c r="AMJ32" s="122" t="str">
        <f>'Liste affectation'!AL5</f>
        <v>STR C7 L1</v>
      </c>
      <c r="AMK32" s="123" t="str">
        <f>'Liste affectation'!AL6</f>
        <v>STR C7 L2</v>
      </c>
      <c r="AML32" s="123" t="str">
        <f>'Liste affectation'!AL7</f>
        <v>STR C7 L3</v>
      </c>
      <c r="AMM32" s="123" t="str">
        <f>'Liste affectation'!AL8</f>
        <v>STR C7 L4</v>
      </c>
      <c r="AMN32" s="123" t="str">
        <f>'Liste affectation'!AL9</f>
        <v>STR C7 L5</v>
      </c>
      <c r="AMO32" s="123" t="str">
        <f>'Liste affectation'!AL10</f>
        <v>STR C7 L6</v>
      </c>
      <c r="AMP32" s="123" t="str">
        <f>'Liste affectation'!AL11</f>
        <v>STR C7 L7</v>
      </c>
      <c r="AMQ32" s="123" t="str">
        <f>'Liste affectation'!AL12</f>
        <v>STR C7 L8</v>
      </c>
      <c r="AMR32" s="123" t="str">
        <f>'Liste affectation'!AL13</f>
        <v>STR C7 L9</v>
      </c>
      <c r="AMS32" s="123" t="str">
        <f>'Liste affectation'!AL14</f>
        <v>STR C7 L10</v>
      </c>
      <c r="AMT32" s="123" t="str">
        <f>'Liste affectation'!AL15</f>
        <v>STR C7 L11</v>
      </c>
      <c r="AMU32" s="123" t="str">
        <f>'Liste affectation'!AL16</f>
        <v>STR C7 L12</v>
      </c>
      <c r="AMV32" s="123" t="str">
        <f>'Liste affectation'!AL17</f>
        <v>STR C7 L13</v>
      </c>
      <c r="AMW32" s="123" t="str">
        <f>'Liste affectation'!AL18</f>
        <v>STR C7 L14</v>
      </c>
      <c r="AMX32" s="123" t="str">
        <f>'Liste affectation'!AL19</f>
        <v>STR C7 L15</v>
      </c>
      <c r="AMY32" s="123" t="str">
        <f>'Liste affectation'!AL20</f>
        <v>STR C7 L16</v>
      </c>
      <c r="AMZ32" s="123" t="str">
        <f>'Liste affectation'!AL21</f>
        <v>STR C7 L17</v>
      </c>
      <c r="ANA32" s="123" t="str">
        <f>'Liste affectation'!AL22</f>
        <v>STR C7 L18</v>
      </c>
      <c r="ANB32" s="123" t="str">
        <f>'Liste affectation'!AL23</f>
        <v>STR C7 L19</v>
      </c>
      <c r="ANC32" s="123" t="str">
        <f>'Liste affectation'!AL24</f>
        <v>STR C7 L20</v>
      </c>
      <c r="AND32" s="123" t="str">
        <f>'Liste affectation'!AL25</f>
        <v>STR C7 L21</v>
      </c>
      <c r="ANE32" s="123" t="str">
        <f>'Liste affectation'!AL26</f>
        <v>STR C7 L22</v>
      </c>
      <c r="ANF32" s="123" t="str">
        <f>'Liste affectation'!AL27</f>
        <v>STR C7 L23</v>
      </c>
      <c r="ANG32" s="123" t="str">
        <f>'Liste affectation'!AL28</f>
        <v>STR C7 L24</v>
      </c>
      <c r="ANH32" s="123" t="str">
        <f>'Liste affectation'!AL29</f>
        <v>STR C7 L25</v>
      </c>
      <c r="ANI32" s="124" t="s">
        <v>115</v>
      </c>
      <c r="ANJ32" s="125" t="str">
        <f>'Liste affectation'!AL30</f>
        <v>Tous</v>
      </c>
      <c r="ANK32" s="127" t="str">
        <f>'Liste affectation'!AM5</f>
        <v>STR C8 L1</v>
      </c>
      <c r="ANL32" s="128" t="str">
        <f>'Liste affectation'!AM6</f>
        <v>STR C8 L2</v>
      </c>
      <c r="ANM32" s="128" t="str">
        <f>'Liste affectation'!AM7</f>
        <v>STR C8 L3</v>
      </c>
      <c r="ANN32" s="128" t="str">
        <f>'Liste affectation'!AM8</f>
        <v>STR C8 L4</v>
      </c>
      <c r="ANO32" s="128" t="str">
        <f>'Liste affectation'!AM9</f>
        <v>STR C8 L5</v>
      </c>
      <c r="ANP32" s="128" t="str">
        <f>'Liste affectation'!AM10</f>
        <v>STR C8 L6</v>
      </c>
      <c r="ANQ32" s="128" t="str">
        <f>'Liste affectation'!AM11</f>
        <v>STR C8 L7</v>
      </c>
      <c r="ANR32" s="128" t="str">
        <f>'Liste affectation'!AM12</f>
        <v>STR C8 L8</v>
      </c>
      <c r="ANS32" s="128" t="str">
        <f>'Liste affectation'!AM13</f>
        <v>STR C8 L9</v>
      </c>
      <c r="ANT32" s="128" t="str">
        <f>'Liste affectation'!AM14</f>
        <v>STR C8 L10</v>
      </c>
      <c r="ANU32" s="128" t="str">
        <f>'Liste affectation'!AM15</f>
        <v>STR C8 L11</v>
      </c>
      <c r="ANV32" s="128" t="str">
        <f>'Liste affectation'!AM16</f>
        <v>STR C8 L12</v>
      </c>
      <c r="ANW32" s="128" t="str">
        <f>'Liste affectation'!AM17</f>
        <v>STR C8 L13</v>
      </c>
      <c r="ANX32" s="128" t="str">
        <f>'Liste affectation'!AM18</f>
        <v>STR C8 L14</v>
      </c>
      <c r="ANY32" s="128" t="str">
        <f>'Liste affectation'!AM19</f>
        <v>STR C8 L15</v>
      </c>
      <c r="ANZ32" s="128" t="str">
        <f>'Liste affectation'!AM20</f>
        <v>STR C8 L16</v>
      </c>
      <c r="AOA32" s="128" t="str">
        <f>'Liste affectation'!AM21</f>
        <v>STR C8 L17</v>
      </c>
      <c r="AOB32" s="128" t="str">
        <f>'Liste affectation'!AM22</f>
        <v>STR C8 L18</v>
      </c>
      <c r="AOC32" s="128" t="str">
        <f>'Liste affectation'!AM23</f>
        <v>STR C8 L19</v>
      </c>
      <c r="AOD32" s="128" t="str">
        <f>'Liste affectation'!AM24</f>
        <v>STR C8 L20</v>
      </c>
      <c r="AOE32" s="128" t="str">
        <f>'Liste affectation'!AM25</f>
        <v>STR C8 L21</v>
      </c>
      <c r="AOF32" s="128" t="str">
        <f>'Liste affectation'!AM26</f>
        <v>STR C8 L22</v>
      </c>
      <c r="AOG32" s="128" t="str">
        <f>'Liste affectation'!AM27</f>
        <v>STR C8 L23</v>
      </c>
      <c r="AOH32" s="128" t="str">
        <f>'Liste affectation'!AM28</f>
        <v>STR C8 L24</v>
      </c>
      <c r="AOI32" s="128" t="str">
        <f>'Liste affectation'!AM29</f>
        <v>STR C8 L25</v>
      </c>
      <c r="AOJ32" s="129" t="s">
        <v>115</v>
      </c>
      <c r="AOK32" s="130" t="str">
        <f>'Liste affectation'!AM30</f>
        <v>Tous</v>
      </c>
      <c r="AOL32" s="122" t="str">
        <f>'Liste affectation'!AN5</f>
        <v>STR C9 L1</v>
      </c>
      <c r="AOM32" s="123" t="str">
        <f>'Liste affectation'!AN6</f>
        <v>STR C9 L2</v>
      </c>
      <c r="AON32" s="123" t="str">
        <f>'Liste affectation'!AN7</f>
        <v>STR C9 L3</v>
      </c>
      <c r="AOO32" s="123" t="str">
        <f>'Liste affectation'!AN8</f>
        <v>STR C9 L4</v>
      </c>
      <c r="AOP32" s="123" t="str">
        <f>'Liste affectation'!AN9</f>
        <v>STR C9 L5</v>
      </c>
      <c r="AOQ32" s="123" t="str">
        <f>'Liste affectation'!AN10</f>
        <v>STR C9 L6</v>
      </c>
      <c r="AOR32" s="123" t="str">
        <f>'Liste affectation'!AN11</f>
        <v>STR C9 L7</v>
      </c>
      <c r="AOS32" s="123" t="str">
        <f>'Liste affectation'!AN12</f>
        <v>STR C9 L8</v>
      </c>
      <c r="AOT32" s="123" t="str">
        <f>'Liste affectation'!AN13</f>
        <v>STR C9 L9</v>
      </c>
      <c r="AOU32" s="123" t="str">
        <f>'Liste affectation'!AN14</f>
        <v>STR C9 L10</v>
      </c>
      <c r="AOV32" s="123" t="str">
        <f>'Liste affectation'!AN15</f>
        <v>STR C9 L11</v>
      </c>
      <c r="AOW32" s="123" t="str">
        <f>'Liste affectation'!AN16</f>
        <v>STR C9 L12</v>
      </c>
      <c r="AOX32" s="123" t="str">
        <f>'Liste affectation'!AN17</f>
        <v>STR C9 L13</v>
      </c>
      <c r="AOY32" s="123" t="str">
        <f>'Liste affectation'!AN18</f>
        <v>STR C9 L14</v>
      </c>
      <c r="AOZ32" s="123" t="str">
        <f>'Liste affectation'!AN19</f>
        <v>STR C9 L15</v>
      </c>
      <c r="APA32" s="123" t="str">
        <f>'Liste affectation'!AN20</f>
        <v>STR C9 L16</v>
      </c>
      <c r="APB32" s="123" t="str">
        <f>'Liste affectation'!AN21</f>
        <v>STR C9 L17</v>
      </c>
      <c r="APC32" s="123" t="str">
        <f>'Liste affectation'!AN22</f>
        <v>STR C9 L18</v>
      </c>
      <c r="APD32" s="123" t="str">
        <f>'Liste affectation'!AN23</f>
        <v>STR C9 L19</v>
      </c>
      <c r="APE32" s="123" t="str">
        <f>'Liste affectation'!AN24</f>
        <v>STR C9 L20</v>
      </c>
      <c r="APF32" s="123" t="str">
        <f>'Liste affectation'!AN25</f>
        <v>STR C9 L21</v>
      </c>
      <c r="APG32" s="123" t="str">
        <f>'Liste affectation'!AN26</f>
        <v>STR C9 L22</v>
      </c>
      <c r="APH32" s="123" t="str">
        <f>'Liste affectation'!AN27</f>
        <v>STR C9 L23</v>
      </c>
      <c r="API32" s="123" t="str">
        <f>'Liste affectation'!AN28</f>
        <v>STR C9 L24</v>
      </c>
      <c r="APJ32" s="123" t="str">
        <f>'Liste affectation'!AN29</f>
        <v>STR C9 L25</v>
      </c>
      <c r="APK32" s="124" t="s">
        <v>115</v>
      </c>
      <c r="APL32" s="125" t="str">
        <f>'Liste affectation'!AN30</f>
        <v>Tous</v>
      </c>
      <c r="APM32" s="127" t="str">
        <f>'Liste affectation'!AO5</f>
        <v>STR C10 L1</v>
      </c>
      <c r="APN32" s="128" t="str">
        <f>'Liste affectation'!AO6</f>
        <v>STR C10 L2</v>
      </c>
      <c r="APO32" s="128" t="str">
        <f>'Liste affectation'!AO7</f>
        <v>STR C10 L3</v>
      </c>
      <c r="APP32" s="128" t="str">
        <f>'Liste affectation'!AO8</f>
        <v>STR C10 L4</v>
      </c>
      <c r="APQ32" s="128" t="str">
        <f>'Liste affectation'!AO9</f>
        <v>STR C10 L5</v>
      </c>
      <c r="APR32" s="128" t="str">
        <f>'Liste affectation'!AO10</f>
        <v>STR C10 L6</v>
      </c>
      <c r="APS32" s="128" t="str">
        <f>'Liste affectation'!AO11</f>
        <v>STR C10 L7</v>
      </c>
      <c r="APT32" s="128" t="str">
        <f>'Liste affectation'!AO12</f>
        <v>STR C10 L8</v>
      </c>
      <c r="APU32" s="128" t="str">
        <f>'Liste affectation'!AO13</f>
        <v>STR C10 L9</v>
      </c>
      <c r="APV32" s="128" t="str">
        <f>'Liste affectation'!AO14</f>
        <v>STR C10 L10</v>
      </c>
      <c r="APW32" s="128" t="str">
        <f>'Liste affectation'!AO15</f>
        <v>STR C10 L11</v>
      </c>
      <c r="APX32" s="128" t="str">
        <f>'Liste affectation'!AO16</f>
        <v>STR C10 L12</v>
      </c>
      <c r="APY32" s="128" t="str">
        <f>'Liste affectation'!AO17</f>
        <v>STR C10 L13</v>
      </c>
      <c r="APZ32" s="128" t="str">
        <f>'Liste affectation'!AO18</f>
        <v>STR C10 L14</v>
      </c>
      <c r="AQA32" s="128" t="str">
        <f>'Liste affectation'!AO19</f>
        <v>STR C10 L15</v>
      </c>
      <c r="AQB32" s="128" t="str">
        <f>'Liste affectation'!AO20</f>
        <v>STR C10 L16</v>
      </c>
      <c r="AQC32" s="128" t="str">
        <f>'Liste affectation'!AO21</f>
        <v>STR C10 L17</v>
      </c>
      <c r="AQD32" s="128" t="str">
        <f>'Liste affectation'!AO22</f>
        <v>STR C10 L18</v>
      </c>
      <c r="AQE32" s="128" t="str">
        <f>'Liste affectation'!AO23</f>
        <v>STR C10 L19</v>
      </c>
      <c r="AQF32" s="128" t="str">
        <f>'Liste affectation'!AO24</f>
        <v>STR C10 L20</v>
      </c>
      <c r="AQG32" s="128" t="str">
        <f>'Liste affectation'!AO25</f>
        <v>STR C10 L21</v>
      </c>
      <c r="AQH32" s="128" t="str">
        <f>'Liste affectation'!AO26</f>
        <v>STR C10 L22</v>
      </c>
      <c r="AQI32" s="128" t="str">
        <f>'Liste affectation'!AO27</f>
        <v>STR C10 L23</v>
      </c>
      <c r="AQJ32" s="128" t="str">
        <f>'Liste affectation'!AO28</f>
        <v>STR C10 L24</v>
      </c>
      <c r="AQK32" s="128" t="str">
        <f>'Liste affectation'!AO29</f>
        <v>STR C10 L25</v>
      </c>
      <c r="AQL32" s="129" t="s">
        <v>115</v>
      </c>
      <c r="AQM32" s="130" t="str">
        <f>'Liste affectation'!AO30</f>
        <v>Tous</v>
      </c>
      <c r="AQN32" s="122" t="str">
        <f>'Liste affectation'!AP5</f>
        <v>STR C11 L1</v>
      </c>
      <c r="AQO32" s="123" t="str">
        <f>'Liste affectation'!AP6</f>
        <v>STR C11 L2</v>
      </c>
      <c r="AQP32" s="123" t="str">
        <f>'Liste affectation'!AP7</f>
        <v>STR C11 L3</v>
      </c>
      <c r="AQQ32" s="123" t="str">
        <f>'Liste affectation'!AP8</f>
        <v>STR C11 L4</v>
      </c>
      <c r="AQR32" s="123" t="str">
        <f>'Liste affectation'!AP9</f>
        <v>STR C11 L5</v>
      </c>
      <c r="AQS32" s="123" t="str">
        <f>'Liste affectation'!AP10</f>
        <v>STR C11 L6</v>
      </c>
      <c r="AQT32" s="123" t="str">
        <f>'Liste affectation'!AP11</f>
        <v>STR C11 L7</v>
      </c>
      <c r="AQU32" s="123" t="str">
        <f>'Liste affectation'!AP12</f>
        <v>STR C11 L8</v>
      </c>
      <c r="AQV32" s="123" t="str">
        <f>'Liste affectation'!AP13</f>
        <v>STR C11 L9</v>
      </c>
      <c r="AQW32" s="123" t="str">
        <f>'Liste affectation'!AP14</f>
        <v>STR C11 L10</v>
      </c>
      <c r="AQX32" s="123" t="str">
        <f>'Liste affectation'!AP15</f>
        <v>STR C11 L11</v>
      </c>
      <c r="AQY32" s="123" t="str">
        <f>'Liste affectation'!AP16</f>
        <v>STR C11 L12</v>
      </c>
      <c r="AQZ32" s="123" t="str">
        <f>'Liste affectation'!AP17</f>
        <v>STR C11 L13</v>
      </c>
      <c r="ARA32" s="123" t="str">
        <f>'Liste affectation'!AP18</f>
        <v>STR C11 L14</v>
      </c>
      <c r="ARB32" s="123" t="str">
        <f>'Liste affectation'!AP19</f>
        <v>STR C11 L15</v>
      </c>
      <c r="ARC32" s="123" t="str">
        <f>'Liste affectation'!AP20</f>
        <v>STR C11 L16</v>
      </c>
      <c r="ARD32" s="123" t="str">
        <f>'Liste affectation'!AP21</f>
        <v>STR C11 L17</v>
      </c>
      <c r="ARE32" s="123" t="str">
        <f>'Liste affectation'!AP22</f>
        <v>STR C11 L18</v>
      </c>
      <c r="ARF32" s="123" t="str">
        <f>'Liste affectation'!AP23</f>
        <v>STR C11 L19</v>
      </c>
      <c r="ARG32" s="123" t="str">
        <f>'Liste affectation'!AP24</f>
        <v>STR C11 L20</v>
      </c>
      <c r="ARH32" s="123" t="str">
        <f>'Liste affectation'!AP25</f>
        <v>STR C11 L21</v>
      </c>
      <c r="ARI32" s="123" t="str">
        <f>'Liste affectation'!AP26</f>
        <v>STR C11 L22</v>
      </c>
      <c r="ARJ32" s="123" t="str">
        <f>'Liste affectation'!AP27</f>
        <v>STR C11 L23</v>
      </c>
      <c r="ARK32" s="123" t="str">
        <f>'Liste affectation'!AP28</f>
        <v>STR C11 L24</v>
      </c>
      <c r="ARL32" s="123" t="str">
        <f>'Liste affectation'!AP29</f>
        <v>STR C11 L25</v>
      </c>
      <c r="ARM32" s="124" t="s">
        <v>115</v>
      </c>
      <c r="ARN32" s="125" t="str">
        <f>'Liste affectation'!AP30</f>
        <v>Tous</v>
      </c>
      <c r="ARO32" s="127" t="str">
        <f>'Liste affectation'!AQ5</f>
        <v>STR C12 L1</v>
      </c>
      <c r="ARP32" s="128" t="str">
        <f>'Liste affectation'!AQ6</f>
        <v>STR C12 L2</v>
      </c>
      <c r="ARQ32" s="128" t="str">
        <f>'Liste affectation'!AQ7</f>
        <v>STR C12 L3</v>
      </c>
      <c r="ARR32" s="128" t="str">
        <f>'Liste affectation'!AQ8</f>
        <v>STR C12 L4</v>
      </c>
      <c r="ARS32" s="128" t="str">
        <f>'Liste affectation'!AQ9</f>
        <v>STR C12 L5</v>
      </c>
      <c r="ART32" s="128" t="str">
        <f>'Liste affectation'!AQ10</f>
        <v>STR C12 L6</v>
      </c>
      <c r="ARU32" s="128" t="str">
        <f>'Liste affectation'!AQ11</f>
        <v>STR C12 L7</v>
      </c>
      <c r="ARV32" s="128" t="str">
        <f>'Liste affectation'!AQ12</f>
        <v>STR C12 L8</v>
      </c>
      <c r="ARW32" s="128" t="str">
        <f>'Liste affectation'!AQ13</f>
        <v>STR C12 L9</v>
      </c>
      <c r="ARX32" s="128" t="str">
        <f>'Liste affectation'!AQ14</f>
        <v>STR C12 L10</v>
      </c>
      <c r="ARY32" s="128" t="str">
        <f>'Liste affectation'!AQ15</f>
        <v>STR C12 L11</v>
      </c>
      <c r="ARZ32" s="128" t="str">
        <f>'Liste affectation'!AQ16</f>
        <v>STR C12 L12</v>
      </c>
      <c r="ASA32" s="128" t="str">
        <f>'Liste affectation'!AQ17</f>
        <v>STR C12 L13</v>
      </c>
      <c r="ASB32" s="128" t="str">
        <f>'Liste affectation'!AQ18</f>
        <v>STR C12 L14</v>
      </c>
      <c r="ASC32" s="128" t="str">
        <f>'Liste affectation'!AQ19</f>
        <v>STR C12 L15</v>
      </c>
      <c r="ASD32" s="128" t="str">
        <f>'Liste affectation'!AQ20</f>
        <v>STR C12 L16</v>
      </c>
      <c r="ASE32" s="128" t="str">
        <f>'Liste affectation'!AQ21</f>
        <v>STR C12 L17</v>
      </c>
      <c r="ASF32" s="128" t="str">
        <f>'Liste affectation'!AQ22</f>
        <v>STR C12 L18</v>
      </c>
      <c r="ASG32" s="128" t="str">
        <f>'Liste affectation'!AQ23</f>
        <v>STR C12 L19</v>
      </c>
      <c r="ASH32" s="128" t="str">
        <f>'Liste affectation'!AQ24</f>
        <v>STR C12 L20</v>
      </c>
      <c r="ASI32" s="128" t="str">
        <f>'Liste affectation'!AQ25</f>
        <v>STR C12 L21</v>
      </c>
      <c r="ASJ32" s="128" t="str">
        <f>'Liste affectation'!AQ26</f>
        <v>STR C12 L22</v>
      </c>
      <c r="ASK32" s="128" t="str">
        <f>'Liste affectation'!AQ27</f>
        <v>STR C12 L23</v>
      </c>
      <c r="ASL32" s="128" t="str">
        <f>'Liste affectation'!AQ28</f>
        <v>STR C12 L24</v>
      </c>
      <c r="ASM32" s="128" t="str">
        <f>'Liste affectation'!AQ29</f>
        <v>STR C12 L25</v>
      </c>
      <c r="ASN32" s="129" t="s">
        <v>115</v>
      </c>
      <c r="ASO32" s="130" t="str">
        <f>'Liste affectation'!AQ30</f>
        <v>Tous</v>
      </c>
      <c r="ASP32" s="122" t="str">
        <f>'Liste affectation'!AR5</f>
        <v>STR C13 L1</v>
      </c>
      <c r="ASQ32" s="123" t="str">
        <f>'Liste affectation'!AR6</f>
        <v>STR C13 L2</v>
      </c>
      <c r="ASR32" s="123" t="str">
        <f>'Liste affectation'!AR7</f>
        <v>STR C13 L3</v>
      </c>
      <c r="ASS32" s="123" t="str">
        <f>'Liste affectation'!AR8</f>
        <v>STR C13 L4</v>
      </c>
      <c r="AST32" s="123" t="str">
        <f>'Liste affectation'!AR9</f>
        <v>STR C13 L5</v>
      </c>
      <c r="ASU32" s="123" t="str">
        <f>'Liste affectation'!AR10</f>
        <v>STR C13 L6</v>
      </c>
      <c r="ASV32" s="123" t="str">
        <f>'Liste affectation'!AR11</f>
        <v>STR C13 L7</v>
      </c>
      <c r="ASW32" s="123" t="str">
        <f>'Liste affectation'!AR12</f>
        <v>STR C13 L8</v>
      </c>
      <c r="ASX32" s="123" t="str">
        <f>'Liste affectation'!AR13</f>
        <v>STR C13 L9</v>
      </c>
      <c r="ASY32" s="123" t="str">
        <f>'Liste affectation'!AR14</f>
        <v>STR C13 L10</v>
      </c>
      <c r="ASZ32" s="123" t="str">
        <f>'Liste affectation'!AR15</f>
        <v>STR C13 L11</v>
      </c>
      <c r="ATA32" s="123" t="str">
        <f>'Liste affectation'!AR16</f>
        <v>STR C13 L12</v>
      </c>
      <c r="ATB32" s="123" t="str">
        <f>'Liste affectation'!AR17</f>
        <v>STR C13 L13</v>
      </c>
      <c r="ATC32" s="123" t="str">
        <f>'Liste affectation'!AR18</f>
        <v>STR C13 L14</v>
      </c>
      <c r="ATD32" s="123" t="str">
        <f>'Liste affectation'!AR19</f>
        <v>STR C13 L15</v>
      </c>
      <c r="ATE32" s="123" t="str">
        <f>'Liste affectation'!AR20</f>
        <v>STR C13 L16</v>
      </c>
      <c r="ATF32" s="123" t="str">
        <f>'Liste affectation'!AR21</f>
        <v>STR C13 L17</v>
      </c>
      <c r="ATG32" s="123" t="str">
        <f>'Liste affectation'!AR22</f>
        <v>STR C13 L18</v>
      </c>
      <c r="ATH32" s="123" t="str">
        <f>'Liste affectation'!AR23</f>
        <v>STR C13 L19</v>
      </c>
      <c r="ATI32" s="123" t="str">
        <f>'Liste affectation'!AR24</f>
        <v>STR C13 L20</v>
      </c>
      <c r="ATJ32" s="123" t="str">
        <f>'Liste affectation'!AR25</f>
        <v>STR C13 L21</v>
      </c>
      <c r="ATK32" s="123" t="str">
        <f>'Liste affectation'!AR26</f>
        <v>STR C13 L22</v>
      </c>
      <c r="ATL32" s="123" t="str">
        <f>'Liste affectation'!AR27</f>
        <v>STR C13 L23</v>
      </c>
      <c r="ATM32" s="123" t="str">
        <f>'Liste affectation'!AR28</f>
        <v>STR C13 L24</v>
      </c>
      <c r="ATN32" s="123" t="str">
        <f>'Liste affectation'!AR29</f>
        <v>STR C13 L25</v>
      </c>
      <c r="ATO32" s="124" t="s">
        <v>115</v>
      </c>
      <c r="ATP32" s="125" t="str">
        <f>'Liste affectation'!AR30</f>
        <v>Tous</v>
      </c>
      <c r="ATQ32" s="127" t="str">
        <f>'Liste affectation'!AS5</f>
        <v>STR C14 L1</v>
      </c>
      <c r="ATR32" s="128" t="str">
        <f>'Liste affectation'!AS6</f>
        <v>STR C14 L2</v>
      </c>
      <c r="ATS32" s="128" t="str">
        <f>'Liste affectation'!AS7</f>
        <v>STR C14 L3</v>
      </c>
      <c r="ATT32" s="128" t="str">
        <f>'Liste affectation'!AS8</f>
        <v>STR C14 L4</v>
      </c>
      <c r="ATU32" s="128" t="str">
        <f>'Liste affectation'!AS9</f>
        <v>STR C14 L5</v>
      </c>
      <c r="ATV32" s="128" t="str">
        <f>'Liste affectation'!AS10</f>
        <v>STR C14 L6</v>
      </c>
      <c r="ATW32" s="128" t="str">
        <f>'Liste affectation'!AS11</f>
        <v>STR C14 L7</v>
      </c>
      <c r="ATX32" s="128" t="str">
        <f>'Liste affectation'!AS12</f>
        <v>STR C14 L8</v>
      </c>
      <c r="ATY32" s="128" t="str">
        <f>'Liste affectation'!AS13</f>
        <v>STR C14 L9</v>
      </c>
      <c r="ATZ32" s="128" t="str">
        <f>'Liste affectation'!AS14</f>
        <v>STR C14 L10</v>
      </c>
      <c r="AUA32" s="128" t="str">
        <f>'Liste affectation'!AS15</f>
        <v>STR C14 L11</v>
      </c>
      <c r="AUB32" s="128" t="str">
        <f>'Liste affectation'!AS16</f>
        <v>STR C14 L12</v>
      </c>
      <c r="AUC32" s="128" t="str">
        <f>'Liste affectation'!AS17</f>
        <v>STR C14 L13</v>
      </c>
      <c r="AUD32" s="128" t="str">
        <f>'Liste affectation'!AS18</f>
        <v>STR C14 L14</v>
      </c>
      <c r="AUE32" s="128" t="str">
        <f>'Liste affectation'!AS19</f>
        <v>STR C14 L15</v>
      </c>
      <c r="AUF32" s="128" t="str">
        <f>'Liste affectation'!AS20</f>
        <v>STR C14 L16</v>
      </c>
      <c r="AUG32" s="128" t="str">
        <f>'Liste affectation'!AS21</f>
        <v>STR C14 L17</v>
      </c>
      <c r="AUH32" s="128" t="str">
        <f>'Liste affectation'!AS22</f>
        <v>STR C14 L18</v>
      </c>
      <c r="AUI32" s="128" t="str">
        <f>'Liste affectation'!AS23</f>
        <v>STR C14 L19</v>
      </c>
      <c r="AUJ32" s="128" t="str">
        <f>'Liste affectation'!AS24</f>
        <v>STR C14 L20</v>
      </c>
      <c r="AUK32" s="128" t="str">
        <f>'Liste affectation'!AS25</f>
        <v>STR C14 L21</v>
      </c>
      <c r="AUL32" s="128" t="str">
        <f>'Liste affectation'!AS26</f>
        <v>STR C14 L22</v>
      </c>
      <c r="AUM32" s="128" t="str">
        <f>'Liste affectation'!AS27</f>
        <v>STR C14 L23</v>
      </c>
      <c r="AUN32" s="128" t="str">
        <f>'Liste affectation'!AS28</f>
        <v>STR C14 L24</v>
      </c>
      <c r="AUO32" s="128" t="str">
        <f>'Liste affectation'!AS29</f>
        <v>STR C14 L25</v>
      </c>
      <c r="AUP32" s="129" t="s">
        <v>115</v>
      </c>
      <c r="AUQ32" s="130" t="str">
        <f>'Liste affectation'!AS30</f>
        <v>Tous</v>
      </c>
      <c r="AUR32" s="122" t="str">
        <f>'Liste affectation'!AT5</f>
        <v>STR C15 L1</v>
      </c>
      <c r="AUS32" s="123" t="str">
        <f>'Liste affectation'!AT6</f>
        <v>STR C15 L2</v>
      </c>
      <c r="AUT32" s="123" t="str">
        <f>'Liste affectation'!AT7</f>
        <v>STR C15 L3</v>
      </c>
      <c r="AUU32" s="123" t="str">
        <f>'Liste affectation'!AT8</f>
        <v>STR C15 L4</v>
      </c>
      <c r="AUV32" s="123" t="str">
        <f>'Liste affectation'!AT9</f>
        <v>STR C15 L5</v>
      </c>
      <c r="AUW32" s="123" t="str">
        <f>'Liste affectation'!AT10</f>
        <v>STR C15 L6</v>
      </c>
      <c r="AUX32" s="123" t="str">
        <f>'Liste affectation'!AT11</f>
        <v>STR C15 L7</v>
      </c>
      <c r="AUY32" s="123" t="str">
        <f>'Liste affectation'!AT12</f>
        <v>STR C15 L8</v>
      </c>
      <c r="AUZ32" s="123" t="str">
        <f>'Liste affectation'!AT13</f>
        <v>STR C15 L9</v>
      </c>
      <c r="AVA32" s="123" t="str">
        <f>'Liste affectation'!AT14</f>
        <v>STR C15 L10</v>
      </c>
      <c r="AVB32" s="123" t="str">
        <f>'Liste affectation'!AT15</f>
        <v>STR C15 L11</v>
      </c>
      <c r="AVC32" s="123" t="str">
        <f>'Liste affectation'!AT16</f>
        <v>STR C15 L12</v>
      </c>
      <c r="AVD32" s="123" t="str">
        <f>'Liste affectation'!AT17</f>
        <v>STR C15 L13</v>
      </c>
      <c r="AVE32" s="123" t="str">
        <f>'Liste affectation'!AT18</f>
        <v>STR C15 L14</v>
      </c>
      <c r="AVF32" s="123" t="str">
        <f>'Liste affectation'!AT19</f>
        <v>STR C15 L15</v>
      </c>
      <c r="AVG32" s="123" t="str">
        <f>'Liste affectation'!AT20</f>
        <v>STR C15 L16</v>
      </c>
      <c r="AVH32" s="123" t="str">
        <f>'Liste affectation'!AT21</f>
        <v>STR C15 L17</v>
      </c>
      <c r="AVI32" s="123" t="str">
        <f>'Liste affectation'!AT22</f>
        <v>STR C15 L18</v>
      </c>
      <c r="AVJ32" s="123" t="str">
        <f>'Liste affectation'!AT23</f>
        <v>STR C15 L19</v>
      </c>
      <c r="AVK32" s="123" t="str">
        <f>'Liste affectation'!AT24</f>
        <v>STR C15 L20</v>
      </c>
      <c r="AVL32" s="123" t="str">
        <f>'Liste affectation'!AT25</f>
        <v>STR C15 L21</v>
      </c>
      <c r="AVM32" s="123" t="str">
        <f>'Liste affectation'!AT26</f>
        <v>STR C15 L22</v>
      </c>
      <c r="AVN32" s="123" t="str">
        <f>'Liste affectation'!AT27</f>
        <v>STR C15 L23</v>
      </c>
      <c r="AVO32" s="123" t="str">
        <f>'Liste affectation'!AT28</f>
        <v>STR C15 L24</v>
      </c>
      <c r="AVP32" s="123" t="str">
        <f>'Liste affectation'!AT29</f>
        <v>STR C15 L25</v>
      </c>
      <c r="AVQ32" s="124" t="s">
        <v>115</v>
      </c>
      <c r="AVR32" s="125" t="str">
        <f>'Liste affectation'!AT30</f>
        <v>Tous</v>
      </c>
    </row>
    <row r="33" spans="2:1266">
      <c r="B33" s="218"/>
      <c r="C33" s="217"/>
      <c r="D33" s="216"/>
      <c r="E33" s="217"/>
      <c r="F33" s="213"/>
      <c r="G33" s="214"/>
      <c r="H33" s="214"/>
      <c r="I33" s="215"/>
      <c r="J33" s="86"/>
      <c r="K33" s="80"/>
      <c r="L33" s="212" t="str">
        <f t="shared" ref="L33:L46" si="0">CONCATENATE(B33,D33,F33,J33)</f>
        <v/>
      </c>
      <c r="M33" s="80"/>
      <c r="N33" s="81"/>
      <c r="O33" s="80"/>
      <c r="P33" s="81"/>
      <c r="Q33" s="80"/>
      <c r="R33" s="80"/>
      <c r="S33" s="80"/>
      <c r="T33" s="83"/>
      <c r="U33" s="62"/>
      <c r="V33" s="99"/>
      <c r="W33" s="99"/>
      <c r="X33" s="99"/>
      <c r="Y33" s="99"/>
      <c r="Z33" s="99"/>
      <c r="AA33" s="99"/>
      <c r="AB33" s="99"/>
      <c r="AC33" s="99"/>
      <c r="AD33" s="99"/>
      <c r="AE33" s="99"/>
      <c r="AF33" s="99"/>
      <c r="AG33" s="99"/>
      <c r="AH33" s="99"/>
      <c r="AI33" s="99"/>
      <c r="AJ33" s="99"/>
      <c r="AK33" s="99"/>
      <c r="AL33" s="99"/>
      <c r="AM33" s="99"/>
      <c r="AN33" s="99"/>
      <c r="AO33" s="99"/>
      <c r="AP33" s="99"/>
      <c r="AQ33" s="99"/>
      <c r="AR33" s="99"/>
      <c r="AS33" s="99"/>
      <c r="AT33" s="99"/>
      <c r="AU33" s="99"/>
      <c r="AV33" s="99"/>
      <c r="AW33" s="99"/>
      <c r="AX33" s="99"/>
      <c r="AY33" s="100"/>
      <c r="AZ33" s="62"/>
      <c r="BA33" s="99"/>
      <c r="BB33" s="99"/>
      <c r="BC33" s="99"/>
      <c r="BD33" s="99"/>
      <c r="BE33" s="99"/>
      <c r="BF33" s="99"/>
      <c r="BG33" s="99"/>
      <c r="BH33" s="99"/>
      <c r="BI33" s="99"/>
      <c r="BJ33" s="99"/>
      <c r="BK33" s="99"/>
      <c r="BL33" s="99"/>
      <c r="BM33" s="99"/>
      <c r="BN33" s="99"/>
      <c r="BO33" s="99"/>
      <c r="BP33" s="99"/>
      <c r="BQ33" s="99"/>
      <c r="BR33" s="99"/>
      <c r="BS33" s="99"/>
      <c r="BT33" s="99"/>
      <c r="BU33" s="99"/>
      <c r="BV33" s="99"/>
      <c r="BW33" s="99"/>
      <c r="BX33" s="99"/>
      <c r="BY33" s="99">
        <f>SUM(AZ33:BX33)</f>
        <v>0</v>
      </c>
      <c r="BZ33" s="100">
        <f>IF(BY33&gt;0,1,0)</f>
        <v>0</v>
      </c>
      <c r="CA33" s="62"/>
      <c r="CB33" s="99"/>
      <c r="CC33" s="99"/>
      <c r="CD33" s="99"/>
      <c r="CE33" s="99"/>
      <c r="CF33" s="99"/>
      <c r="CG33" s="99"/>
      <c r="CH33" s="99"/>
      <c r="CI33" s="99"/>
      <c r="CJ33" s="99"/>
      <c r="CK33" s="99"/>
      <c r="CL33" s="99"/>
      <c r="CM33" s="99"/>
      <c r="CN33" s="99"/>
      <c r="CO33" s="99"/>
      <c r="CP33" s="99"/>
      <c r="CQ33" s="99"/>
      <c r="CR33" s="99"/>
      <c r="CS33" s="99"/>
      <c r="CT33" s="99"/>
      <c r="CU33" s="99"/>
      <c r="CV33" s="99"/>
      <c r="CW33" s="99"/>
      <c r="CX33" s="99"/>
      <c r="CY33" s="99"/>
      <c r="CZ33" s="99">
        <f>SUM(CA33:CY33)</f>
        <v>0</v>
      </c>
      <c r="DA33" s="100">
        <f>IF(CZ33&gt;0,1,0)</f>
        <v>0</v>
      </c>
      <c r="DB33" s="62"/>
      <c r="DC33" s="99"/>
      <c r="DD33" s="99"/>
      <c r="DE33" s="99"/>
      <c r="DF33" s="99"/>
      <c r="DG33" s="99"/>
      <c r="DH33" s="99"/>
      <c r="DI33" s="99"/>
      <c r="DJ33" s="99"/>
      <c r="DK33" s="99"/>
      <c r="DL33" s="99"/>
      <c r="DM33" s="99"/>
      <c r="DN33" s="99"/>
      <c r="DO33" s="99"/>
      <c r="DP33" s="99"/>
      <c r="DQ33" s="99"/>
      <c r="DR33" s="99"/>
      <c r="DS33" s="99"/>
      <c r="DT33" s="99"/>
      <c r="DU33" s="99"/>
      <c r="DV33" s="99"/>
      <c r="DW33" s="99"/>
      <c r="DX33" s="99"/>
      <c r="DY33" s="99"/>
      <c r="DZ33" s="99"/>
      <c r="EA33" s="99">
        <f>SUM(DB33:DZ33)</f>
        <v>0</v>
      </c>
      <c r="EB33" s="100">
        <f>IF(EA33&gt;0,1,0)</f>
        <v>0</v>
      </c>
      <c r="EC33" s="62"/>
      <c r="ED33" s="99"/>
      <c r="EE33" s="99"/>
      <c r="EF33" s="99"/>
      <c r="EG33" s="99"/>
      <c r="EH33" s="99"/>
      <c r="EI33" s="99"/>
      <c r="EJ33" s="99"/>
      <c r="EK33" s="99"/>
      <c r="EL33" s="99"/>
      <c r="EM33" s="99"/>
      <c r="EN33" s="99"/>
      <c r="EO33" s="99"/>
      <c r="EP33" s="99"/>
      <c r="EQ33" s="99"/>
      <c r="ER33" s="99"/>
      <c r="ES33" s="99"/>
      <c r="ET33" s="99"/>
      <c r="EU33" s="99"/>
      <c r="EV33" s="99"/>
      <c r="EW33" s="99"/>
      <c r="EX33" s="99"/>
      <c r="EY33" s="99"/>
      <c r="EZ33" s="99"/>
      <c r="FA33" s="99"/>
      <c r="FB33" s="99">
        <f>SUM(EC33:FA33)</f>
        <v>0</v>
      </c>
      <c r="FC33" s="100">
        <f>IF(FB33&gt;0,1,0)</f>
        <v>0</v>
      </c>
      <c r="FD33" s="62"/>
      <c r="FE33" s="99"/>
      <c r="FF33" s="99"/>
      <c r="FG33" s="99"/>
      <c r="FH33" s="99"/>
      <c r="FI33" s="99"/>
      <c r="FJ33" s="99"/>
      <c r="FK33" s="99"/>
      <c r="FL33" s="99"/>
      <c r="FM33" s="99"/>
      <c r="FN33" s="99"/>
      <c r="FO33" s="99"/>
      <c r="FP33" s="99"/>
      <c r="FQ33" s="99"/>
      <c r="FR33" s="99"/>
      <c r="FS33" s="99"/>
      <c r="FT33" s="99"/>
      <c r="FU33" s="99"/>
      <c r="FV33" s="99"/>
      <c r="FW33" s="99"/>
      <c r="FX33" s="99"/>
      <c r="FY33" s="99"/>
      <c r="FZ33" s="99"/>
      <c r="GA33" s="99"/>
      <c r="GB33" s="99"/>
      <c r="GC33" s="99">
        <f>SUM(FD33:GB33)</f>
        <v>0</v>
      </c>
      <c r="GD33" s="100">
        <f>IF(GC33&gt;0,1,0)</f>
        <v>0</v>
      </c>
      <c r="GE33" s="62"/>
      <c r="GF33" s="99"/>
      <c r="GG33" s="99"/>
      <c r="GH33" s="99"/>
      <c r="GI33" s="99"/>
      <c r="GJ33" s="99"/>
      <c r="GK33" s="99"/>
      <c r="GL33" s="99"/>
      <c r="GM33" s="99"/>
      <c r="GN33" s="99"/>
      <c r="GO33" s="99"/>
      <c r="GP33" s="99"/>
      <c r="GQ33" s="99"/>
      <c r="GR33" s="99"/>
      <c r="GS33" s="99"/>
      <c r="GT33" s="99"/>
      <c r="GU33" s="99"/>
      <c r="GV33" s="99"/>
      <c r="GW33" s="99"/>
      <c r="GX33" s="99"/>
      <c r="GY33" s="99"/>
      <c r="GZ33" s="99"/>
      <c r="HA33" s="99"/>
      <c r="HB33" s="99"/>
      <c r="HC33" s="99"/>
      <c r="HD33" s="99">
        <f>SUM(GE33:HC33)</f>
        <v>0</v>
      </c>
      <c r="HE33" s="100">
        <f>IF(HD33&gt;0,1,0)</f>
        <v>0</v>
      </c>
      <c r="HF33" s="62"/>
      <c r="HG33" s="99"/>
      <c r="HH33" s="99"/>
      <c r="HI33" s="99"/>
      <c r="HJ33" s="99"/>
      <c r="HK33" s="99"/>
      <c r="HL33" s="99"/>
      <c r="HM33" s="99"/>
      <c r="HN33" s="99"/>
      <c r="HO33" s="99"/>
      <c r="HP33" s="99"/>
      <c r="HQ33" s="99"/>
      <c r="HR33" s="99"/>
      <c r="HS33" s="99"/>
      <c r="HT33" s="99"/>
      <c r="HU33" s="99"/>
      <c r="HV33" s="99"/>
      <c r="HW33" s="99"/>
      <c r="HX33" s="99"/>
      <c r="HY33" s="99"/>
      <c r="HZ33" s="99"/>
      <c r="IA33" s="99"/>
      <c r="IB33" s="99"/>
      <c r="IC33" s="99"/>
      <c r="ID33" s="99"/>
      <c r="IE33" s="99">
        <f>SUM(HF33:ID33)</f>
        <v>0</v>
      </c>
      <c r="IF33" s="100">
        <f>IF(IE33&gt;0,1,0)</f>
        <v>0</v>
      </c>
      <c r="IG33" s="62"/>
      <c r="IH33" s="99"/>
      <c r="II33" s="99"/>
      <c r="IJ33" s="99"/>
      <c r="IK33" s="99"/>
      <c r="IL33" s="99"/>
      <c r="IM33" s="99"/>
      <c r="IN33" s="99"/>
      <c r="IO33" s="99"/>
      <c r="IP33" s="99"/>
      <c r="IQ33" s="99"/>
      <c r="IR33" s="99"/>
      <c r="IS33" s="99"/>
      <c r="IT33" s="99"/>
      <c r="IU33" s="99"/>
      <c r="IV33" s="99"/>
      <c r="IW33" s="99"/>
      <c r="IX33" s="99"/>
      <c r="IY33" s="99"/>
      <c r="IZ33" s="99"/>
      <c r="JA33" s="99"/>
      <c r="JB33" s="99"/>
      <c r="JC33" s="99"/>
      <c r="JD33" s="99"/>
      <c r="JE33" s="99"/>
      <c r="JF33" s="99">
        <f>SUM(IG33:JE33)</f>
        <v>0</v>
      </c>
      <c r="JG33" s="100">
        <f>IF(JF33&gt;0,1,0)</f>
        <v>0</v>
      </c>
      <c r="JH33" s="62"/>
      <c r="JI33" s="99"/>
      <c r="JJ33" s="99"/>
      <c r="JK33" s="99"/>
      <c r="JL33" s="99"/>
      <c r="JM33" s="99"/>
      <c r="JN33" s="99"/>
      <c r="JO33" s="99"/>
      <c r="JP33" s="99"/>
      <c r="JQ33" s="99"/>
      <c r="JR33" s="99"/>
      <c r="JS33" s="99"/>
      <c r="JT33" s="99"/>
      <c r="JU33" s="99"/>
      <c r="JV33" s="99"/>
      <c r="JW33" s="99"/>
      <c r="JX33" s="99"/>
      <c r="JY33" s="99"/>
      <c r="JZ33" s="99"/>
      <c r="KA33" s="99"/>
      <c r="KB33" s="99"/>
      <c r="KC33" s="99"/>
      <c r="KD33" s="99"/>
      <c r="KE33" s="99"/>
      <c r="KF33" s="99"/>
      <c r="KG33" s="99">
        <f>SUM(JH33:KF33)</f>
        <v>0</v>
      </c>
      <c r="KH33" s="100">
        <f>IF(KG33&gt;0,1,0)</f>
        <v>0</v>
      </c>
      <c r="KI33" s="62"/>
      <c r="KJ33" s="99"/>
      <c r="KK33" s="99"/>
      <c r="KL33" s="99"/>
      <c r="KM33" s="99"/>
      <c r="KN33" s="99"/>
      <c r="KO33" s="99"/>
      <c r="KP33" s="99"/>
      <c r="KQ33" s="99"/>
      <c r="KR33" s="99"/>
      <c r="KS33" s="99"/>
      <c r="KT33" s="99"/>
      <c r="KU33" s="99"/>
      <c r="KV33" s="99"/>
      <c r="KW33" s="99"/>
      <c r="KX33" s="99"/>
      <c r="KY33" s="99"/>
      <c r="KZ33" s="99"/>
      <c r="LA33" s="99"/>
      <c r="LB33" s="99"/>
      <c r="LC33" s="99"/>
      <c r="LD33" s="99"/>
      <c r="LE33" s="99"/>
      <c r="LF33" s="99"/>
      <c r="LG33" s="99"/>
      <c r="LH33" s="99">
        <f>SUM(KI33:LG33)</f>
        <v>0</v>
      </c>
      <c r="LI33" s="100">
        <f>IF(LH33&gt;0,1,0)</f>
        <v>0</v>
      </c>
      <c r="LJ33" s="62"/>
      <c r="LK33" s="99"/>
      <c r="LL33" s="99"/>
      <c r="LM33" s="99"/>
      <c r="LN33" s="99"/>
      <c r="LO33" s="99"/>
      <c r="LP33" s="99"/>
      <c r="LQ33" s="99"/>
      <c r="LR33" s="99"/>
      <c r="LS33" s="99"/>
      <c r="LT33" s="99"/>
      <c r="LU33" s="99"/>
      <c r="LV33" s="99"/>
      <c r="LW33" s="99"/>
      <c r="LX33" s="99"/>
      <c r="LY33" s="99"/>
      <c r="LZ33" s="99"/>
      <c r="MA33" s="99"/>
      <c r="MB33" s="99"/>
      <c r="MC33" s="99"/>
      <c r="MD33" s="99"/>
      <c r="ME33" s="99"/>
      <c r="MF33" s="99"/>
      <c r="MG33" s="99"/>
      <c r="MH33" s="99"/>
      <c r="MI33" s="99">
        <f>SUM(LJ33:MH33)</f>
        <v>0</v>
      </c>
      <c r="MJ33" s="63">
        <f>IF(MI33&gt;0,1,0)</f>
        <v>0</v>
      </c>
      <c r="MK33" s="62"/>
      <c r="ML33" s="99"/>
      <c r="MM33" s="99"/>
      <c r="MN33" s="99"/>
      <c r="MO33" s="99"/>
      <c r="MP33" s="99"/>
      <c r="MQ33" s="99"/>
      <c r="MR33" s="99"/>
      <c r="MS33" s="99"/>
      <c r="MT33" s="99"/>
      <c r="MU33" s="99"/>
      <c r="MV33" s="99"/>
      <c r="MW33" s="99"/>
      <c r="MX33" s="99"/>
      <c r="MY33" s="99"/>
      <c r="MZ33" s="99"/>
      <c r="NA33" s="99"/>
      <c r="NB33" s="99"/>
      <c r="NC33" s="99"/>
      <c r="ND33" s="99"/>
      <c r="NE33" s="99"/>
      <c r="NF33" s="99"/>
      <c r="NG33" s="99"/>
      <c r="NH33" s="99"/>
      <c r="NI33" s="99"/>
      <c r="NJ33" s="99">
        <f>SUM(MK33:NI33)</f>
        <v>0</v>
      </c>
      <c r="NK33" s="100">
        <f>IF(NJ33&gt;0,1,0)</f>
        <v>0</v>
      </c>
      <c r="NL33" s="62"/>
      <c r="NM33" s="99"/>
      <c r="NN33" s="99"/>
      <c r="NO33" s="99"/>
      <c r="NP33" s="99"/>
      <c r="NQ33" s="99"/>
      <c r="NR33" s="99"/>
      <c r="NS33" s="99"/>
      <c r="NT33" s="99"/>
      <c r="NU33" s="99"/>
      <c r="NV33" s="99"/>
      <c r="NW33" s="99"/>
      <c r="NX33" s="99"/>
      <c r="NY33" s="99"/>
      <c r="NZ33" s="99"/>
      <c r="OA33" s="99"/>
      <c r="OB33" s="99"/>
      <c r="OC33" s="99"/>
      <c r="OD33" s="99"/>
      <c r="OE33" s="99"/>
      <c r="OF33" s="99"/>
      <c r="OG33" s="99"/>
      <c r="OH33" s="99"/>
      <c r="OI33" s="99"/>
      <c r="OJ33" s="99"/>
      <c r="OK33" s="99">
        <f>SUM(NL33:OJ33)</f>
        <v>0</v>
      </c>
      <c r="OL33" s="100">
        <f>IF(OK33&gt;0,1,0)</f>
        <v>0</v>
      </c>
      <c r="OM33" s="62"/>
      <c r="ON33" s="99"/>
      <c r="OO33" s="99"/>
      <c r="OP33" s="99"/>
      <c r="OQ33" s="99"/>
      <c r="OR33" s="99"/>
      <c r="OS33" s="99"/>
      <c r="OT33" s="99"/>
      <c r="OU33" s="99"/>
      <c r="OV33" s="99"/>
      <c r="OW33" s="99"/>
      <c r="OX33" s="99"/>
      <c r="OY33" s="99"/>
      <c r="OZ33" s="99"/>
      <c r="PA33" s="99"/>
      <c r="PB33" s="99"/>
      <c r="PC33" s="99"/>
      <c r="PD33" s="99"/>
      <c r="PE33" s="99"/>
      <c r="PF33" s="99"/>
      <c r="PG33" s="99"/>
      <c r="PH33" s="99"/>
      <c r="PI33" s="99"/>
      <c r="PJ33" s="99"/>
      <c r="PK33" s="99"/>
      <c r="PL33" s="99">
        <f>SUM(OM33:PK33)</f>
        <v>0</v>
      </c>
      <c r="PM33" s="100">
        <f>IF(PL33&gt;0,1,0)</f>
        <v>0</v>
      </c>
      <c r="PN33" s="62"/>
      <c r="PO33" s="99"/>
      <c r="PP33" s="99"/>
      <c r="PQ33" s="99"/>
      <c r="PR33" s="99"/>
      <c r="PS33" s="99"/>
      <c r="PT33" s="99"/>
      <c r="PU33" s="99"/>
      <c r="PV33" s="99"/>
      <c r="PW33" s="99"/>
      <c r="PX33" s="99"/>
      <c r="PY33" s="99"/>
      <c r="PZ33" s="99"/>
      <c r="QA33" s="99"/>
      <c r="QB33" s="99"/>
      <c r="QC33" s="99"/>
      <c r="QD33" s="99"/>
      <c r="QE33" s="99"/>
      <c r="QF33" s="99"/>
      <c r="QG33" s="99"/>
      <c r="QH33" s="99"/>
      <c r="QI33" s="99"/>
      <c r="QJ33" s="99"/>
      <c r="QK33" s="99"/>
      <c r="QL33" s="99"/>
      <c r="QM33" s="99">
        <f>SUM(PN33:QL33)</f>
        <v>0</v>
      </c>
      <c r="QN33" s="63">
        <f>IF(QM33&gt;0,1,0)</f>
        <v>0</v>
      </c>
      <c r="QO33" s="62"/>
      <c r="QP33" s="99"/>
      <c r="QQ33" s="99"/>
      <c r="QR33" s="99"/>
      <c r="QS33" s="99"/>
      <c r="QT33" s="99"/>
      <c r="QU33" s="99"/>
      <c r="QV33" s="99"/>
      <c r="QW33" s="99"/>
      <c r="QX33" s="99"/>
      <c r="QY33" s="99"/>
      <c r="QZ33" s="99"/>
      <c r="RA33" s="99"/>
      <c r="RB33" s="99"/>
      <c r="RC33" s="99"/>
      <c r="RD33" s="99"/>
      <c r="RE33" s="99"/>
      <c r="RF33" s="99"/>
      <c r="RG33" s="99"/>
      <c r="RH33" s="99"/>
      <c r="RI33" s="99"/>
      <c r="RJ33" s="99"/>
      <c r="RK33" s="99"/>
      <c r="RL33" s="99"/>
      <c r="RM33" s="99"/>
      <c r="RN33" s="99">
        <f>SUM(QO33:RM33)</f>
        <v>0</v>
      </c>
      <c r="RO33" s="100">
        <f>IF(RN33&gt;0,1,0)</f>
        <v>0</v>
      </c>
      <c r="RP33" s="62"/>
      <c r="RQ33" s="99"/>
      <c r="RR33" s="99"/>
      <c r="RS33" s="99"/>
      <c r="RT33" s="99"/>
      <c r="RU33" s="99"/>
      <c r="RV33" s="99"/>
      <c r="RW33" s="99"/>
      <c r="RX33" s="99"/>
      <c r="RY33" s="99"/>
      <c r="RZ33" s="99"/>
      <c r="SA33" s="99"/>
      <c r="SB33" s="99"/>
      <c r="SC33" s="99"/>
      <c r="SD33" s="99"/>
      <c r="SE33" s="99"/>
      <c r="SF33" s="99"/>
      <c r="SG33" s="99"/>
      <c r="SH33" s="99"/>
      <c r="SI33" s="99"/>
      <c r="SJ33" s="99"/>
      <c r="SK33" s="99"/>
      <c r="SL33" s="99"/>
      <c r="SM33" s="99"/>
      <c r="SN33" s="99"/>
      <c r="SO33" s="99">
        <f>SUM(RP33:SN33)</f>
        <v>0</v>
      </c>
      <c r="SP33" s="100">
        <f>IF(SO33&gt;0,1,0)</f>
        <v>0</v>
      </c>
      <c r="SQ33" s="62"/>
      <c r="SR33" s="99"/>
      <c r="SS33" s="99"/>
      <c r="ST33" s="99"/>
      <c r="SU33" s="99"/>
      <c r="SV33" s="99"/>
      <c r="SW33" s="99"/>
      <c r="SX33" s="99"/>
      <c r="SY33" s="99"/>
      <c r="SZ33" s="99"/>
      <c r="TA33" s="99"/>
      <c r="TB33" s="99"/>
      <c r="TC33" s="99"/>
      <c r="TD33" s="99"/>
      <c r="TE33" s="99"/>
      <c r="TF33" s="99"/>
      <c r="TG33" s="99"/>
      <c r="TH33" s="99"/>
      <c r="TI33" s="99"/>
      <c r="TJ33" s="99"/>
      <c r="TK33" s="99"/>
      <c r="TL33" s="99"/>
      <c r="TM33" s="99"/>
      <c r="TN33" s="99"/>
      <c r="TO33" s="99"/>
      <c r="TP33" s="99">
        <f>SUM(SQ33:TO33)</f>
        <v>0</v>
      </c>
      <c r="TQ33" s="100">
        <f>IF(TP33&gt;0,1,0)</f>
        <v>0</v>
      </c>
      <c r="TR33" s="62"/>
      <c r="TS33" s="99"/>
      <c r="TT33" s="99"/>
      <c r="TU33" s="99"/>
      <c r="TV33" s="99"/>
      <c r="TW33" s="99"/>
      <c r="TX33" s="99"/>
      <c r="TY33" s="99"/>
      <c r="TZ33" s="99"/>
      <c r="UA33" s="99"/>
      <c r="UB33" s="99"/>
      <c r="UC33" s="99"/>
      <c r="UD33" s="99"/>
      <c r="UE33" s="99"/>
      <c r="UF33" s="99"/>
      <c r="UG33" s="99"/>
      <c r="UH33" s="99"/>
      <c r="UI33" s="99"/>
      <c r="UJ33" s="99"/>
      <c r="UK33" s="99"/>
      <c r="UL33" s="99"/>
      <c r="UM33" s="99"/>
      <c r="UN33" s="99"/>
      <c r="UO33" s="99"/>
      <c r="UP33" s="99"/>
      <c r="UQ33" s="99">
        <f>SUM(TR33:UP33)</f>
        <v>0</v>
      </c>
      <c r="UR33" s="100">
        <f>IF(UQ33&gt;0,1,0)</f>
        <v>0</v>
      </c>
      <c r="US33" s="62"/>
      <c r="UT33" s="99"/>
      <c r="UU33" s="99"/>
      <c r="UV33" s="99"/>
      <c r="UW33" s="99"/>
      <c r="UX33" s="99"/>
      <c r="UY33" s="99"/>
      <c r="UZ33" s="99"/>
      <c r="VA33" s="99"/>
      <c r="VB33" s="99"/>
      <c r="VC33" s="99"/>
      <c r="VD33" s="99"/>
      <c r="VE33" s="99"/>
      <c r="VF33" s="99"/>
      <c r="VG33" s="99"/>
      <c r="VH33" s="99"/>
      <c r="VI33" s="99"/>
      <c r="VJ33" s="99"/>
      <c r="VK33" s="99"/>
      <c r="VL33" s="99"/>
      <c r="VM33" s="99"/>
      <c r="VN33" s="99"/>
      <c r="VO33" s="99"/>
      <c r="VP33" s="99"/>
      <c r="VQ33" s="99"/>
      <c r="VR33" s="99">
        <f>SUM(US33:VQ33)</f>
        <v>0</v>
      </c>
      <c r="VS33" s="100">
        <f>IF(VR33&gt;0,1,0)</f>
        <v>0</v>
      </c>
      <c r="VT33" s="62"/>
      <c r="VU33" s="99"/>
      <c r="VV33" s="99"/>
      <c r="VW33" s="99"/>
      <c r="VX33" s="99"/>
      <c r="VY33" s="99"/>
      <c r="VZ33" s="99"/>
      <c r="WA33" s="99"/>
      <c r="WB33" s="99"/>
      <c r="WC33" s="99"/>
      <c r="WD33" s="99"/>
      <c r="WE33" s="99"/>
      <c r="WF33" s="99"/>
      <c r="WG33" s="99"/>
      <c r="WH33" s="99"/>
      <c r="WI33" s="99"/>
      <c r="WJ33" s="99"/>
      <c r="WK33" s="99"/>
      <c r="WL33" s="99"/>
      <c r="WM33" s="99"/>
      <c r="WN33" s="99"/>
      <c r="WO33" s="99"/>
      <c r="WP33" s="99"/>
      <c r="WQ33" s="99"/>
      <c r="WR33" s="99"/>
      <c r="WS33" s="99">
        <f>SUM(VT33:WR33)</f>
        <v>0</v>
      </c>
      <c r="WT33" s="100">
        <f>IF(WS33&gt;0,1,0)</f>
        <v>0</v>
      </c>
      <c r="WU33" s="62"/>
      <c r="WV33" s="99"/>
      <c r="WW33" s="99"/>
      <c r="WX33" s="99"/>
      <c r="WY33" s="99"/>
      <c r="WZ33" s="99"/>
      <c r="XA33" s="99"/>
      <c r="XB33" s="99"/>
      <c r="XC33" s="99"/>
      <c r="XD33" s="99"/>
      <c r="XE33" s="99"/>
      <c r="XF33" s="99"/>
      <c r="XG33" s="99"/>
      <c r="XH33" s="99"/>
      <c r="XI33" s="99"/>
      <c r="XJ33" s="99"/>
      <c r="XK33" s="99"/>
      <c r="XL33" s="99"/>
      <c r="XM33" s="99"/>
      <c r="XN33" s="99"/>
      <c r="XO33" s="99"/>
      <c r="XP33" s="99"/>
      <c r="XQ33" s="99"/>
      <c r="XR33" s="99"/>
      <c r="XS33" s="99"/>
      <c r="XT33" s="99">
        <f>SUM(WU33:XS33)</f>
        <v>0</v>
      </c>
      <c r="XU33" s="100">
        <f>IF(XT33&gt;0,1,0)</f>
        <v>0</v>
      </c>
      <c r="XV33" s="62"/>
      <c r="XW33" s="99"/>
      <c r="XX33" s="99"/>
      <c r="XY33" s="99"/>
      <c r="XZ33" s="99"/>
      <c r="YA33" s="99"/>
      <c r="YB33" s="99"/>
      <c r="YC33" s="99"/>
      <c r="YD33" s="99"/>
      <c r="YE33" s="99"/>
      <c r="YF33" s="99"/>
      <c r="YG33" s="99"/>
      <c r="YH33" s="99"/>
      <c r="YI33" s="99"/>
      <c r="YJ33" s="99"/>
      <c r="YK33" s="99"/>
      <c r="YL33" s="99"/>
      <c r="YM33" s="99"/>
      <c r="YN33" s="99"/>
      <c r="YO33" s="99"/>
      <c r="YP33" s="99"/>
      <c r="YQ33" s="99"/>
      <c r="YR33" s="99"/>
      <c r="YS33" s="99"/>
      <c r="YT33" s="99"/>
      <c r="YU33" s="99">
        <f>SUM(XV33:YT33)</f>
        <v>0</v>
      </c>
      <c r="YV33" s="100">
        <f>IF(YU33&gt;0,1,0)</f>
        <v>0</v>
      </c>
      <c r="YW33" s="62"/>
      <c r="YX33" s="99"/>
      <c r="YY33" s="99"/>
      <c r="YZ33" s="99"/>
      <c r="ZA33" s="99"/>
      <c r="ZB33" s="99"/>
      <c r="ZC33" s="99"/>
      <c r="ZD33" s="99"/>
      <c r="ZE33" s="99"/>
      <c r="ZF33" s="99"/>
      <c r="ZG33" s="99"/>
      <c r="ZH33" s="99"/>
      <c r="ZI33" s="99"/>
      <c r="ZJ33" s="99"/>
      <c r="ZK33" s="99"/>
      <c r="ZL33" s="99"/>
      <c r="ZM33" s="99"/>
      <c r="ZN33" s="99"/>
      <c r="ZO33" s="99"/>
      <c r="ZP33" s="99"/>
      <c r="ZQ33" s="99"/>
      <c r="ZR33" s="99"/>
      <c r="ZS33" s="99"/>
      <c r="ZT33" s="99"/>
      <c r="ZU33" s="99"/>
      <c r="ZV33" s="99">
        <f>SUM(YW33:ZU33)</f>
        <v>0</v>
      </c>
      <c r="ZW33" s="100">
        <f>IF(ZV33&gt;0,1,0)</f>
        <v>0</v>
      </c>
      <c r="ZX33" s="62"/>
      <c r="ZY33" s="99"/>
      <c r="ZZ33" s="99"/>
      <c r="AAA33" s="99"/>
      <c r="AAB33" s="99"/>
      <c r="AAC33" s="99"/>
      <c r="AAD33" s="99"/>
      <c r="AAE33" s="99"/>
      <c r="AAF33" s="99"/>
      <c r="AAG33" s="99"/>
      <c r="AAH33" s="99"/>
      <c r="AAI33" s="99"/>
      <c r="AAJ33" s="99"/>
      <c r="AAK33" s="99"/>
      <c r="AAL33" s="99"/>
      <c r="AAM33" s="99"/>
      <c r="AAN33" s="99"/>
      <c r="AAO33" s="99"/>
      <c r="AAP33" s="99"/>
      <c r="AAQ33" s="99"/>
      <c r="AAR33" s="99"/>
      <c r="AAS33" s="99"/>
      <c r="AAT33" s="99"/>
      <c r="AAU33" s="99"/>
      <c r="AAV33" s="99"/>
      <c r="AAW33" s="99">
        <f>SUM(ZX33:AAV33)</f>
        <v>0</v>
      </c>
      <c r="AAX33" s="100">
        <f>IF(AAW33&gt;0,1,0)</f>
        <v>0</v>
      </c>
      <c r="AAY33" s="62"/>
      <c r="AAZ33" s="99"/>
      <c r="ABA33" s="99"/>
      <c r="ABB33" s="99"/>
      <c r="ABC33" s="99"/>
      <c r="ABD33" s="99"/>
      <c r="ABE33" s="99"/>
      <c r="ABF33" s="99"/>
      <c r="ABG33" s="99"/>
      <c r="ABH33" s="99"/>
      <c r="ABI33" s="99"/>
      <c r="ABJ33" s="99"/>
      <c r="ABK33" s="99"/>
      <c r="ABL33" s="99"/>
      <c r="ABM33" s="99"/>
      <c r="ABN33" s="99"/>
      <c r="ABO33" s="99"/>
      <c r="ABP33" s="99"/>
      <c r="ABQ33" s="99"/>
      <c r="ABR33" s="99"/>
      <c r="ABS33" s="99"/>
      <c r="ABT33" s="99"/>
      <c r="ABU33" s="99"/>
      <c r="ABV33" s="99"/>
      <c r="ABW33" s="99"/>
      <c r="ABX33" s="99">
        <f>SUM(AAY33:ABW33)</f>
        <v>0</v>
      </c>
      <c r="ABY33" s="63">
        <f>IF(ABX33&gt;0,1,0)</f>
        <v>0</v>
      </c>
      <c r="ABZ33" s="62"/>
      <c r="ACA33" s="99"/>
      <c r="ACB33" s="99"/>
      <c r="ACC33" s="99"/>
      <c r="ACD33" s="99"/>
      <c r="ACE33" s="99"/>
      <c r="ACF33" s="99"/>
      <c r="ACG33" s="99"/>
      <c r="ACH33" s="99"/>
      <c r="ACI33" s="99"/>
      <c r="ACJ33" s="99"/>
      <c r="ACK33" s="99"/>
      <c r="ACL33" s="99"/>
      <c r="ACM33" s="99"/>
      <c r="ACN33" s="99"/>
      <c r="ACO33" s="99"/>
      <c r="ACP33" s="99"/>
      <c r="ACQ33" s="99"/>
      <c r="ACR33" s="99"/>
      <c r="ACS33" s="99"/>
      <c r="ACT33" s="99"/>
      <c r="ACU33" s="99"/>
      <c r="ACV33" s="99"/>
      <c r="ACW33" s="99"/>
      <c r="ACX33" s="99"/>
      <c r="ACY33" s="99">
        <f>SUM(ABZ33:ACX33)</f>
        <v>0</v>
      </c>
      <c r="ACZ33" s="100">
        <f>IF(ACY33&gt;0,1,0)</f>
        <v>0</v>
      </c>
      <c r="ADA33" s="62"/>
      <c r="ADB33" s="99"/>
      <c r="ADC33" s="99"/>
      <c r="ADD33" s="99"/>
      <c r="ADE33" s="99"/>
      <c r="ADF33" s="99"/>
      <c r="ADG33" s="99"/>
      <c r="ADH33" s="99"/>
      <c r="ADI33" s="99"/>
      <c r="ADJ33" s="99"/>
      <c r="ADK33" s="99"/>
      <c r="ADL33" s="99"/>
      <c r="ADM33" s="99"/>
      <c r="ADN33" s="99"/>
      <c r="ADO33" s="99"/>
      <c r="ADP33" s="99"/>
      <c r="ADQ33" s="99"/>
      <c r="ADR33" s="99"/>
      <c r="ADS33" s="99"/>
      <c r="ADT33" s="99"/>
      <c r="ADU33" s="99"/>
      <c r="ADV33" s="99"/>
      <c r="ADW33" s="99"/>
      <c r="ADX33" s="99"/>
      <c r="ADY33" s="99"/>
      <c r="ADZ33" s="99">
        <f>SUM(ADA33:ADY33)</f>
        <v>0</v>
      </c>
      <c r="AEA33" s="100">
        <f>IF(ADZ33&gt;0,1,0)</f>
        <v>0</v>
      </c>
      <c r="AEB33" s="62"/>
      <c r="AEC33" s="99"/>
      <c r="AED33" s="99"/>
      <c r="AEE33" s="99"/>
      <c r="AEF33" s="99"/>
      <c r="AEG33" s="99"/>
      <c r="AEH33" s="99"/>
      <c r="AEI33" s="99"/>
      <c r="AEJ33" s="99"/>
      <c r="AEK33" s="99"/>
      <c r="AEL33" s="99"/>
      <c r="AEM33" s="99"/>
      <c r="AEN33" s="99"/>
      <c r="AEO33" s="99"/>
      <c r="AEP33" s="99"/>
      <c r="AEQ33" s="99"/>
      <c r="AER33" s="99"/>
      <c r="AES33" s="99"/>
      <c r="AET33" s="99"/>
      <c r="AEU33" s="99"/>
      <c r="AEV33" s="99"/>
      <c r="AEW33" s="99"/>
      <c r="AEX33" s="99"/>
      <c r="AEY33" s="99"/>
      <c r="AEZ33" s="99"/>
      <c r="AFA33" s="99">
        <f>SUM(AEB33:AEZ33)</f>
        <v>0</v>
      </c>
      <c r="AFB33" s="100">
        <f>IF(AFA33&gt;0,1,0)</f>
        <v>0</v>
      </c>
      <c r="AFC33" s="62"/>
      <c r="AFD33" s="99"/>
      <c r="AFE33" s="99"/>
      <c r="AFF33" s="99"/>
      <c r="AFG33" s="99"/>
      <c r="AFH33" s="99"/>
      <c r="AFI33" s="99"/>
      <c r="AFJ33" s="99"/>
      <c r="AFK33" s="99"/>
      <c r="AFL33" s="99"/>
      <c r="AFM33" s="99"/>
      <c r="AFN33" s="99"/>
      <c r="AFO33" s="99"/>
      <c r="AFP33" s="99"/>
      <c r="AFQ33" s="99"/>
      <c r="AFR33" s="99"/>
      <c r="AFS33" s="99"/>
      <c r="AFT33" s="99"/>
      <c r="AFU33" s="99"/>
      <c r="AFV33" s="99"/>
      <c r="AFW33" s="99"/>
      <c r="AFX33" s="99"/>
      <c r="AFY33" s="99"/>
      <c r="AFZ33" s="99"/>
      <c r="AGA33" s="99"/>
      <c r="AGB33" s="99">
        <f>SUM(AFC33:AGA33)</f>
        <v>0</v>
      </c>
      <c r="AGC33" s="63">
        <f>IF(AGB33&gt;0,1,0)</f>
        <v>0</v>
      </c>
      <c r="AGD33" s="62"/>
      <c r="AGE33" s="99"/>
      <c r="AGF33" s="99"/>
      <c r="AGG33" s="99"/>
      <c r="AGH33" s="99"/>
      <c r="AGI33" s="99"/>
      <c r="AGJ33" s="99"/>
      <c r="AGK33" s="99"/>
      <c r="AGL33" s="99"/>
      <c r="AGM33" s="99"/>
      <c r="AGN33" s="99"/>
      <c r="AGO33" s="99"/>
      <c r="AGP33" s="99"/>
      <c r="AGQ33" s="99"/>
      <c r="AGR33" s="99"/>
      <c r="AGS33" s="99"/>
      <c r="AGT33" s="99"/>
      <c r="AGU33" s="99"/>
      <c r="AGV33" s="99"/>
      <c r="AGW33" s="99"/>
      <c r="AGX33" s="99"/>
      <c r="AGY33" s="99"/>
      <c r="AGZ33" s="99"/>
      <c r="AHA33" s="99"/>
      <c r="AHB33" s="99"/>
      <c r="AHC33" s="99">
        <f>SUM(AGD33:AHB33)</f>
        <v>0</v>
      </c>
      <c r="AHD33" s="100">
        <f>IF(AHC33&gt;0,1,0)</f>
        <v>0</v>
      </c>
      <c r="AHE33" s="62"/>
      <c r="AHF33" s="99"/>
      <c r="AHG33" s="99"/>
      <c r="AHH33" s="99"/>
      <c r="AHI33" s="99"/>
      <c r="AHJ33" s="99"/>
      <c r="AHK33" s="99"/>
      <c r="AHL33" s="99"/>
      <c r="AHM33" s="99"/>
      <c r="AHN33" s="99"/>
      <c r="AHO33" s="99"/>
      <c r="AHP33" s="99"/>
      <c r="AHQ33" s="99"/>
      <c r="AHR33" s="99"/>
      <c r="AHS33" s="99"/>
      <c r="AHT33" s="99"/>
      <c r="AHU33" s="99"/>
      <c r="AHV33" s="99"/>
      <c r="AHW33" s="99"/>
      <c r="AHX33" s="99"/>
      <c r="AHY33" s="99"/>
      <c r="AHZ33" s="99"/>
      <c r="AIA33" s="99"/>
      <c r="AIB33" s="99"/>
      <c r="AIC33" s="99"/>
      <c r="AID33" s="99">
        <f>SUM(AHE33:AIC33)</f>
        <v>0</v>
      </c>
      <c r="AIE33" s="100">
        <f>IF(AID33&gt;0,1,0)</f>
        <v>0</v>
      </c>
      <c r="AIF33" s="62"/>
      <c r="AIG33" s="99"/>
      <c r="AIH33" s="99"/>
      <c r="AII33" s="99"/>
      <c r="AIJ33" s="99"/>
      <c r="AIK33" s="99"/>
      <c r="AIL33" s="99"/>
      <c r="AIM33" s="99"/>
      <c r="AIN33" s="99"/>
      <c r="AIO33" s="99"/>
      <c r="AIP33" s="99"/>
      <c r="AIQ33" s="99"/>
      <c r="AIR33" s="99"/>
      <c r="AIS33" s="99"/>
      <c r="AIT33" s="99"/>
      <c r="AIU33" s="99"/>
      <c r="AIV33" s="99"/>
      <c r="AIW33" s="99"/>
      <c r="AIX33" s="99"/>
      <c r="AIY33" s="99"/>
      <c r="AIZ33" s="99"/>
      <c r="AJA33" s="99"/>
      <c r="AJB33" s="99"/>
      <c r="AJC33" s="99"/>
      <c r="AJD33" s="99"/>
      <c r="AJE33" s="99">
        <f>SUM(AIF33:AJD33)</f>
        <v>0</v>
      </c>
      <c r="AJF33" s="100">
        <f>IF(AJE33&gt;0,1,0)</f>
        <v>0</v>
      </c>
      <c r="AJG33" s="62"/>
      <c r="AJH33" s="99"/>
      <c r="AJI33" s="99"/>
      <c r="AJJ33" s="99"/>
      <c r="AJK33" s="99"/>
      <c r="AJL33" s="99"/>
      <c r="AJM33" s="99"/>
      <c r="AJN33" s="99"/>
      <c r="AJO33" s="99"/>
      <c r="AJP33" s="99"/>
      <c r="AJQ33" s="99"/>
      <c r="AJR33" s="99"/>
      <c r="AJS33" s="99"/>
      <c r="AJT33" s="99"/>
      <c r="AJU33" s="99"/>
      <c r="AJV33" s="99"/>
      <c r="AJW33" s="99"/>
      <c r="AJX33" s="99"/>
      <c r="AJY33" s="99"/>
      <c r="AJZ33" s="99"/>
      <c r="AKA33" s="99"/>
      <c r="AKB33" s="99"/>
      <c r="AKC33" s="99"/>
      <c r="AKD33" s="99"/>
      <c r="AKE33" s="99"/>
      <c r="AKF33" s="99">
        <f>SUM(AJG33:AKE33)</f>
        <v>0</v>
      </c>
      <c r="AKG33" s="100">
        <f>IF(AKF33&gt;0,1,0)</f>
        <v>0</v>
      </c>
      <c r="AKH33" s="62"/>
      <c r="AKI33" s="99"/>
      <c r="AKJ33" s="99"/>
      <c r="AKK33" s="99"/>
      <c r="AKL33" s="99"/>
      <c r="AKM33" s="99"/>
      <c r="AKN33" s="99"/>
      <c r="AKO33" s="99"/>
      <c r="AKP33" s="99"/>
      <c r="AKQ33" s="99"/>
      <c r="AKR33" s="99"/>
      <c r="AKS33" s="99"/>
      <c r="AKT33" s="99"/>
      <c r="AKU33" s="99"/>
      <c r="AKV33" s="99"/>
      <c r="AKW33" s="99"/>
      <c r="AKX33" s="99"/>
      <c r="AKY33" s="99"/>
      <c r="AKZ33" s="99"/>
      <c r="ALA33" s="99"/>
      <c r="ALB33" s="99"/>
      <c r="ALC33" s="99"/>
      <c r="ALD33" s="99"/>
      <c r="ALE33" s="99"/>
      <c r="ALF33" s="99"/>
      <c r="ALG33" s="99">
        <f>SUM(AKH33:ALF33)</f>
        <v>0</v>
      </c>
      <c r="ALH33" s="100">
        <f>IF(ALG33&gt;0,1,0)</f>
        <v>0</v>
      </c>
      <c r="ALI33" s="62"/>
      <c r="ALJ33" s="99"/>
      <c r="ALK33" s="99"/>
      <c r="ALL33" s="99"/>
      <c r="ALM33" s="99"/>
      <c r="ALN33" s="99"/>
      <c r="ALO33" s="99"/>
      <c r="ALP33" s="99"/>
      <c r="ALQ33" s="99"/>
      <c r="ALR33" s="99"/>
      <c r="ALS33" s="99"/>
      <c r="ALT33" s="99"/>
      <c r="ALU33" s="99"/>
      <c r="ALV33" s="99"/>
      <c r="ALW33" s="99"/>
      <c r="ALX33" s="99"/>
      <c r="ALY33" s="99"/>
      <c r="ALZ33" s="99"/>
      <c r="AMA33" s="99"/>
      <c r="AMB33" s="99"/>
      <c r="AMC33" s="99"/>
      <c r="AMD33" s="99"/>
      <c r="AME33" s="99"/>
      <c r="AMF33" s="99"/>
      <c r="AMG33" s="99"/>
      <c r="AMH33" s="99">
        <f>SUM(ALI33:AMG33)</f>
        <v>0</v>
      </c>
      <c r="AMI33" s="100">
        <f>IF(AMH33&gt;0,1,0)</f>
        <v>0</v>
      </c>
      <c r="AMJ33" s="62"/>
      <c r="AMK33" s="99"/>
      <c r="AML33" s="99"/>
      <c r="AMM33" s="99"/>
      <c r="AMN33" s="99"/>
      <c r="AMO33" s="99"/>
      <c r="AMP33" s="99"/>
      <c r="AMQ33" s="99"/>
      <c r="AMR33" s="99"/>
      <c r="AMS33" s="99"/>
      <c r="AMT33" s="99"/>
      <c r="AMU33" s="99"/>
      <c r="AMV33" s="99"/>
      <c r="AMW33" s="99"/>
      <c r="AMX33" s="99"/>
      <c r="AMY33" s="99"/>
      <c r="AMZ33" s="99"/>
      <c r="ANA33" s="99"/>
      <c r="ANB33" s="99"/>
      <c r="ANC33" s="99"/>
      <c r="AND33" s="99"/>
      <c r="ANE33" s="99"/>
      <c r="ANF33" s="99"/>
      <c r="ANG33" s="99"/>
      <c r="ANH33" s="99"/>
      <c r="ANI33" s="99">
        <f>SUM(AMJ33:ANH33)</f>
        <v>0</v>
      </c>
      <c r="ANJ33" s="100">
        <f>IF(ANI33&gt;0,1,0)</f>
        <v>0</v>
      </c>
      <c r="ANK33" s="62"/>
      <c r="ANL33" s="99"/>
      <c r="ANM33" s="99"/>
      <c r="ANN33" s="99"/>
      <c r="ANO33" s="99"/>
      <c r="ANP33" s="99"/>
      <c r="ANQ33" s="99"/>
      <c r="ANR33" s="99"/>
      <c r="ANS33" s="99"/>
      <c r="ANT33" s="99"/>
      <c r="ANU33" s="99"/>
      <c r="ANV33" s="99"/>
      <c r="ANW33" s="99"/>
      <c r="ANX33" s="99"/>
      <c r="ANY33" s="99"/>
      <c r="ANZ33" s="99"/>
      <c r="AOA33" s="99"/>
      <c r="AOB33" s="99"/>
      <c r="AOC33" s="99"/>
      <c r="AOD33" s="99"/>
      <c r="AOE33" s="99"/>
      <c r="AOF33" s="99"/>
      <c r="AOG33" s="99"/>
      <c r="AOH33" s="99"/>
      <c r="AOI33" s="99"/>
      <c r="AOJ33" s="99">
        <f>SUM(ANK33:AOI33)</f>
        <v>0</v>
      </c>
      <c r="AOK33" s="100">
        <f>IF(AOJ33&gt;0,1,0)</f>
        <v>0</v>
      </c>
      <c r="AOL33" s="62"/>
      <c r="AOM33" s="99"/>
      <c r="AON33" s="99"/>
      <c r="AOO33" s="99"/>
      <c r="AOP33" s="99"/>
      <c r="AOQ33" s="99"/>
      <c r="AOR33" s="99"/>
      <c r="AOS33" s="99"/>
      <c r="AOT33" s="99"/>
      <c r="AOU33" s="99"/>
      <c r="AOV33" s="99"/>
      <c r="AOW33" s="99"/>
      <c r="AOX33" s="99"/>
      <c r="AOY33" s="99"/>
      <c r="AOZ33" s="99"/>
      <c r="APA33" s="99"/>
      <c r="APB33" s="99"/>
      <c r="APC33" s="99"/>
      <c r="APD33" s="99"/>
      <c r="APE33" s="99"/>
      <c r="APF33" s="99"/>
      <c r="APG33" s="99"/>
      <c r="APH33" s="99"/>
      <c r="API33" s="99"/>
      <c r="APJ33" s="99"/>
      <c r="APK33" s="99">
        <f>SUM(AOL33:APJ33)</f>
        <v>0</v>
      </c>
      <c r="APL33" s="100">
        <f>IF(APK33&gt;0,1,0)</f>
        <v>0</v>
      </c>
      <c r="APM33" s="62"/>
      <c r="APN33" s="99"/>
      <c r="APO33" s="99"/>
      <c r="APP33" s="99"/>
      <c r="APQ33" s="99"/>
      <c r="APR33" s="99"/>
      <c r="APS33" s="99"/>
      <c r="APT33" s="99"/>
      <c r="APU33" s="99"/>
      <c r="APV33" s="99"/>
      <c r="APW33" s="99"/>
      <c r="APX33" s="99"/>
      <c r="APY33" s="99"/>
      <c r="APZ33" s="99"/>
      <c r="AQA33" s="99"/>
      <c r="AQB33" s="99"/>
      <c r="AQC33" s="99"/>
      <c r="AQD33" s="99"/>
      <c r="AQE33" s="99"/>
      <c r="AQF33" s="99"/>
      <c r="AQG33" s="99"/>
      <c r="AQH33" s="99"/>
      <c r="AQI33" s="99"/>
      <c r="AQJ33" s="99"/>
      <c r="AQK33" s="99"/>
      <c r="AQL33" s="99">
        <f>SUM(APM33:AQK33)</f>
        <v>0</v>
      </c>
      <c r="AQM33" s="100">
        <f>IF(AQL33&gt;0,1,0)</f>
        <v>0</v>
      </c>
      <c r="AQN33" s="62"/>
      <c r="AQO33" s="99"/>
      <c r="AQP33" s="99"/>
      <c r="AQQ33" s="99"/>
      <c r="AQR33" s="99"/>
      <c r="AQS33" s="99"/>
      <c r="AQT33" s="99"/>
      <c r="AQU33" s="99"/>
      <c r="AQV33" s="99"/>
      <c r="AQW33" s="99"/>
      <c r="AQX33" s="99"/>
      <c r="AQY33" s="99"/>
      <c r="AQZ33" s="99"/>
      <c r="ARA33" s="99"/>
      <c r="ARB33" s="99"/>
      <c r="ARC33" s="99"/>
      <c r="ARD33" s="99"/>
      <c r="ARE33" s="99"/>
      <c r="ARF33" s="99"/>
      <c r="ARG33" s="99"/>
      <c r="ARH33" s="99"/>
      <c r="ARI33" s="99"/>
      <c r="ARJ33" s="99"/>
      <c r="ARK33" s="99"/>
      <c r="ARL33" s="99"/>
      <c r="ARM33" s="99">
        <f>SUM(AQN33:ARL33)</f>
        <v>0</v>
      </c>
      <c r="ARN33" s="63">
        <f>IF(ARM33&gt;0,1,0)</f>
        <v>0</v>
      </c>
      <c r="ARO33" s="62"/>
      <c r="ARP33" s="99"/>
      <c r="ARQ33" s="99"/>
      <c r="ARR33" s="99"/>
      <c r="ARS33" s="99"/>
      <c r="ART33" s="99"/>
      <c r="ARU33" s="99"/>
      <c r="ARV33" s="99"/>
      <c r="ARW33" s="99"/>
      <c r="ARX33" s="99"/>
      <c r="ARY33" s="99"/>
      <c r="ARZ33" s="99"/>
      <c r="ASA33" s="99"/>
      <c r="ASB33" s="99"/>
      <c r="ASC33" s="99"/>
      <c r="ASD33" s="99"/>
      <c r="ASE33" s="99"/>
      <c r="ASF33" s="99"/>
      <c r="ASG33" s="99"/>
      <c r="ASH33" s="99"/>
      <c r="ASI33" s="99"/>
      <c r="ASJ33" s="99"/>
      <c r="ASK33" s="99"/>
      <c r="ASL33" s="99"/>
      <c r="ASM33" s="99"/>
      <c r="ASN33" s="99">
        <f>SUM(ARO33:ASM33)</f>
        <v>0</v>
      </c>
      <c r="ASO33" s="100">
        <f>IF(ASN33&gt;0,1,0)</f>
        <v>0</v>
      </c>
      <c r="ASP33" s="62"/>
      <c r="ASQ33" s="99"/>
      <c r="ASR33" s="99"/>
      <c r="ASS33" s="99"/>
      <c r="AST33" s="99"/>
      <c r="ASU33" s="99"/>
      <c r="ASV33" s="99"/>
      <c r="ASW33" s="99"/>
      <c r="ASX33" s="99"/>
      <c r="ASY33" s="99"/>
      <c r="ASZ33" s="99"/>
      <c r="ATA33" s="99"/>
      <c r="ATB33" s="99"/>
      <c r="ATC33" s="99"/>
      <c r="ATD33" s="99"/>
      <c r="ATE33" s="99"/>
      <c r="ATF33" s="99"/>
      <c r="ATG33" s="99"/>
      <c r="ATH33" s="99"/>
      <c r="ATI33" s="99"/>
      <c r="ATJ33" s="99"/>
      <c r="ATK33" s="99"/>
      <c r="ATL33" s="99"/>
      <c r="ATM33" s="99"/>
      <c r="ATN33" s="99"/>
      <c r="ATO33" s="99">
        <f>SUM(ASP33:ATN33)</f>
        <v>0</v>
      </c>
      <c r="ATP33" s="100">
        <f>IF(ATO33&gt;0,1,0)</f>
        <v>0</v>
      </c>
      <c r="ATQ33" s="62"/>
      <c r="ATR33" s="99"/>
      <c r="ATS33" s="99"/>
      <c r="ATT33" s="99"/>
      <c r="ATU33" s="99"/>
      <c r="ATV33" s="99"/>
      <c r="ATW33" s="99"/>
      <c r="ATX33" s="99"/>
      <c r="ATY33" s="99"/>
      <c r="ATZ33" s="99"/>
      <c r="AUA33" s="99"/>
      <c r="AUB33" s="99"/>
      <c r="AUC33" s="99"/>
      <c r="AUD33" s="99"/>
      <c r="AUE33" s="99"/>
      <c r="AUF33" s="99"/>
      <c r="AUG33" s="99"/>
      <c r="AUH33" s="99"/>
      <c r="AUI33" s="99"/>
      <c r="AUJ33" s="99"/>
      <c r="AUK33" s="99"/>
      <c r="AUL33" s="99"/>
      <c r="AUM33" s="99"/>
      <c r="AUN33" s="99"/>
      <c r="AUO33" s="99"/>
      <c r="AUP33" s="99">
        <f>SUM(ATQ33:AUO33)</f>
        <v>0</v>
      </c>
      <c r="AUQ33" s="100">
        <f>IF(AUP33&gt;0,1,0)</f>
        <v>0</v>
      </c>
      <c r="AUR33" s="62"/>
      <c r="AUS33" s="99"/>
      <c r="AUT33" s="99"/>
      <c r="AUU33" s="99"/>
      <c r="AUV33" s="99"/>
      <c r="AUW33" s="99"/>
      <c r="AUX33" s="99"/>
      <c r="AUY33" s="99"/>
      <c r="AUZ33" s="99"/>
      <c r="AVA33" s="99"/>
      <c r="AVB33" s="99"/>
      <c r="AVC33" s="99"/>
      <c r="AVD33" s="99"/>
      <c r="AVE33" s="99"/>
      <c r="AVF33" s="99"/>
      <c r="AVG33" s="99"/>
      <c r="AVH33" s="99"/>
      <c r="AVI33" s="99"/>
      <c r="AVJ33" s="99"/>
      <c r="AVK33" s="99"/>
      <c r="AVL33" s="99"/>
      <c r="AVM33" s="99"/>
      <c r="AVN33" s="99"/>
      <c r="AVO33" s="99"/>
      <c r="AVP33" s="99"/>
      <c r="AVQ33" s="99">
        <f>SUM(AUR33:AVP33)</f>
        <v>0</v>
      </c>
      <c r="AVR33" s="63">
        <f>IF(AVQ33&gt;0,1,0)</f>
        <v>0</v>
      </c>
    </row>
    <row r="34" spans="2:1266">
      <c r="B34" s="191"/>
      <c r="C34" s="183"/>
      <c r="D34" s="192"/>
      <c r="E34" s="192"/>
      <c r="F34" s="183"/>
      <c r="G34" s="183"/>
      <c r="H34" s="183"/>
      <c r="I34" s="183"/>
      <c r="J34" s="87"/>
      <c r="K34" s="3"/>
      <c r="L34" s="3"/>
      <c r="M34" s="3"/>
      <c r="N34" s="79"/>
      <c r="O34" s="3"/>
      <c r="P34" s="79"/>
      <c r="Q34" s="3"/>
      <c r="R34" s="3"/>
      <c r="S34" s="3"/>
      <c r="T34" s="84"/>
      <c r="U34" s="60"/>
      <c r="V34" s="89"/>
      <c r="W34" s="89"/>
      <c r="X34" s="89"/>
      <c r="Y34" s="89"/>
      <c r="Z34" s="89"/>
      <c r="AA34" s="89"/>
      <c r="AB34" s="89"/>
      <c r="AC34" s="89"/>
      <c r="AD34" s="89"/>
      <c r="AE34" s="89"/>
      <c r="AF34" s="89"/>
      <c r="AG34" s="89"/>
      <c r="AH34" s="89"/>
      <c r="AI34" s="89"/>
      <c r="AJ34" s="89"/>
      <c r="AK34" s="89"/>
      <c r="AL34" s="89"/>
      <c r="AM34" s="89"/>
      <c r="AN34" s="89"/>
      <c r="AO34" s="89"/>
      <c r="AP34" s="89"/>
      <c r="AQ34" s="89"/>
      <c r="AR34" s="89"/>
      <c r="AS34" s="89"/>
      <c r="AT34" s="89"/>
      <c r="AU34" s="89"/>
      <c r="AV34" s="89"/>
      <c r="AW34" s="89"/>
      <c r="AX34" s="89"/>
      <c r="AY34" s="101"/>
      <c r="AZ34" s="60"/>
      <c r="BA34" s="89"/>
      <c r="BB34" s="89"/>
      <c r="BC34" s="89"/>
      <c r="BD34" s="89"/>
      <c r="BE34" s="89"/>
      <c r="BF34" s="89"/>
      <c r="BG34" s="89"/>
      <c r="BH34" s="89"/>
      <c r="BI34" s="89"/>
      <c r="BJ34" s="89"/>
      <c r="BK34" s="89"/>
      <c r="BL34" s="89"/>
      <c r="BM34" s="89"/>
      <c r="BN34" s="89"/>
      <c r="BO34" s="89"/>
      <c r="BP34" s="89"/>
      <c r="BQ34" s="89"/>
      <c r="BR34" s="89"/>
      <c r="BS34" s="89"/>
      <c r="BT34" s="89"/>
      <c r="BU34" s="89"/>
      <c r="BV34" s="89"/>
      <c r="BW34" s="89"/>
      <c r="BX34" s="89"/>
      <c r="BY34" s="89">
        <f t="shared" ref="BY34" si="1">SUM(AZ34:BX34)</f>
        <v>0</v>
      </c>
      <c r="BZ34" s="101">
        <f>IF(BY34&gt;0,1,0)</f>
        <v>0</v>
      </c>
      <c r="CA34" s="60"/>
      <c r="CB34" s="89"/>
      <c r="CC34" s="89"/>
      <c r="CD34" s="89"/>
      <c r="CE34" s="89"/>
      <c r="CF34" s="89"/>
      <c r="CG34" s="89"/>
      <c r="CH34" s="89"/>
      <c r="CI34" s="89"/>
      <c r="CJ34" s="89"/>
      <c r="CK34" s="89"/>
      <c r="CL34" s="89"/>
      <c r="CM34" s="89"/>
      <c r="CN34" s="89"/>
      <c r="CO34" s="89"/>
      <c r="CP34" s="89"/>
      <c r="CQ34" s="89"/>
      <c r="CR34" s="89"/>
      <c r="CS34" s="89"/>
      <c r="CT34" s="89"/>
      <c r="CU34" s="89"/>
      <c r="CV34" s="89"/>
      <c r="CW34" s="89"/>
      <c r="CX34" s="89"/>
      <c r="CY34" s="89"/>
      <c r="CZ34" s="89">
        <f>SUM(CA34:CY34)</f>
        <v>0</v>
      </c>
      <c r="DA34" s="101">
        <f>IF(CZ34&gt;0,1,0)</f>
        <v>0</v>
      </c>
      <c r="DB34" s="60"/>
      <c r="DC34" s="89"/>
      <c r="DD34" s="89"/>
      <c r="DE34" s="89"/>
      <c r="DF34" s="89"/>
      <c r="DG34" s="89"/>
      <c r="DH34" s="89"/>
      <c r="DI34" s="89"/>
      <c r="DJ34" s="89"/>
      <c r="DK34" s="89"/>
      <c r="DL34" s="89"/>
      <c r="DM34" s="89"/>
      <c r="DN34" s="89"/>
      <c r="DO34" s="89"/>
      <c r="DP34" s="89"/>
      <c r="DQ34" s="89"/>
      <c r="DR34" s="89"/>
      <c r="DS34" s="89"/>
      <c r="DT34" s="89"/>
      <c r="DU34" s="89"/>
      <c r="DV34" s="89"/>
      <c r="DW34" s="89"/>
      <c r="DX34" s="89"/>
      <c r="DY34" s="89"/>
      <c r="DZ34" s="89"/>
      <c r="EA34" s="89">
        <f t="shared" ref="EA34" si="2">SUM(DB34:DZ34)</f>
        <v>0</v>
      </c>
      <c r="EB34" s="101">
        <f t="shared" ref="EB34" si="3">IF(EA34&gt;0,1,0)</f>
        <v>0</v>
      </c>
      <c r="EC34" s="60"/>
      <c r="ED34" s="89"/>
      <c r="EE34" s="89"/>
      <c r="EF34" s="89"/>
      <c r="EG34" s="89"/>
      <c r="EH34" s="89"/>
      <c r="EI34" s="89"/>
      <c r="EJ34" s="89"/>
      <c r="EK34" s="89"/>
      <c r="EL34" s="89"/>
      <c r="EM34" s="89"/>
      <c r="EN34" s="89"/>
      <c r="EO34" s="89"/>
      <c r="EP34" s="89"/>
      <c r="EQ34" s="89"/>
      <c r="ER34" s="89"/>
      <c r="ES34" s="89"/>
      <c r="ET34" s="89"/>
      <c r="EU34" s="89"/>
      <c r="EV34" s="89"/>
      <c r="EW34" s="89"/>
      <c r="EX34" s="89"/>
      <c r="EY34" s="89"/>
      <c r="EZ34" s="89"/>
      <c r="FA34" s="89"/>
      <c r="FB34" s="89">
        <f>SUM(EC34:FA34)</f>
        <v>0</v>
      </c>
      <c r="FC34" s="101">
        <f>IF(FB34&gt;0,1,0)</f>
        <v>0</v>
      </c>
      <c r="FD34" s="60"/>
      <c r="FE34" s="89"/>
      <c r="FF34" s="89"/>
      <c r="FG34" s="89"/>
      <c r="FH34" s="89"/>
      <c r="FI34" s="89"/>
      <c r="FJ34" s="89"/>
      <c r="FK34" s="89"/>
      <c r="FL34" s="89"/>
      <c r="FM34" s="89"/>
      <c r="FN34" s="89"/>
      <c r="FO34" s="89"/>
      <c r="FP34" s="89"/>
      <c r="FQ34" s="89"/>
      <c r="FR34" s="89"/>
      <c r="FS34" s="89"/>
      <c r="FT34" s="89"/>
      <c r="FU34" s="89"/>
      <c r="FV34" s="89"/>
      <c r="FW34" s="89"/>
      <c r="FX34" s="89"/>
      <c r="FY34" s="89"/>
      <c r="FZ34" s="89"/>
      <c r="GA34" s="89"/>
      <c r="GB34" s="89"/>
      <c r="GC34" s="89">
        <f>SUM(FD34:GB34)</f>
        <v>0</v>
      </c>
      <c r="GD34" s="101">
        <f>IF(GC34&gt;0,1,0)</f>
        <v>0</v>
      </c>
      <c r="GE34" s="60"/>
      <c r="GF34" s="89"/>
      <c r="GG34" s="89"/>
      <c r="GH34" s="89"/>
      <c r="GI34" s="89"/>
      <c r="GJ34" s="89"/>
      <c r="GK34" s="89"/>
      <c r="GL34" s="89"/>
      <c r="GM34" s="89"/>
      <c r="GN34" s="89"/>
      <c r="GO34" s="89"/>
      <c r="GP34" s="89"/>
      <c r="GQ34" s="89"/>
      <c r="GR34" s="89"/>
      <c r="GS34" s="89"/>
      <c r="GT34" s="89"/>
      <c r="GU34" s="89"/>
      <c r="GV34" s="89"/>
      <c r="GW34" s="89"/>
      <c r="GX34" s="89"/>
      <c r="GY34" s="89"/>
      <c r="GZ34" s="89"/>
      <c r="HA34" s="89"/>
      <c r="HB34" s="89"/>
      <c r="HC34" s="89"/>
      <c r="HD34" s="89">
        <f>SUM(GE34:HC34)</f>
        <v>0</v>
      </c>
      <c r="HE34" s="101">
        <f>IF(HD34&gt;0,1,0)</f>
        <v>0</v>
      </c>
      <c r="HF34" s="60"/>
      <c r="HG34" s="89"/>
      <c r="HH34" s="89"/>
      <c r="HI34" s="89"/>
      <c r="HJ34" s="89"/>
      <c r="HK34" s="89"/>
      <c r="HL34" s="89"/>
      <c r="HM34" s="89"/>
      <c r="HN34" s="89"/>
      <c r="HO34" s="89"/>
      <c r="HP34" s="89"/>
      <c r="HQ34" s="89"/>
      <c r="HR34" s="89"/>
      <c r="HS34" s="89"/>
      <c r="HT34" s="89"/>
      <c r="HU34" s="89"/>
      <c r="HV34" s="89"/>
      <c r="HW34" s="89"/>
      <c r="HX34" s="89"/>
      <c r="HY34" s="89"/>
      <c r="HZ34" s="89"/>
      <c r="IA34" s="89"/>
      <c r="IB34" s="89"/>
      <c r="IC34" s="89"/>
      <c r="ID34" s="89"/>
      <c r="IE34" s="89">
        <f>SUM(HF34:ID34)</f>
        <v>0</v>
      </c>
      <c r="IF34" s="101">
        <f>IF(IE34&gt;0,1,0)</f>
        <v>0</v>
      </c>
      <c r="IG34" s="60"/>
      <c r="IH34" s="89"/>
      <c r="II34" s="89"/>
      <c r="IJ34" s="89"/>
      <c r="IK34" s="89"/>
      <c r="IL34" s="89"/>
      <c r="IM34" s="89"/>
      <c r="IN34" s="89"/>
      <c r="IO34" s="89"/>
      <c r="IP34" s="89"/>
      <c r="IQ34" s="89"/>
      <c r="IR34" s="89"/>
      <c r="IS34" s="89"/>
      <c r="IT34" s="89"/>
      <c r="IU34" s="89"/>
      <c r="IV34" s="89"/>
      <c r="IW34" s="89"/>
      <c r="IX34" s="89"/>
      <c r="IY34" s="89"/>
      <c r="IZ34" s="89"/>
      <c r="JA34" s="89"/>
      <c r="JB34" s="89"/>
      <c r="JC34" s="89"/>
      <c r="JD34" s="89"/>
      <c r="JE34" s="89"/>
      <c r="JF34" s="89">
        <f>SUM(IG34:JE34)</f>
        <v>0</v>
      </c>
      <c r="JG34" s="101">
        <f>IF(JF34&gt;0,1,0)</f>
        <v>0</v>
      </c>
      <c r="JH34" s="60"/>
      <c r="JI34" s="89"/>
      <c r="JJ34" s="89"/>
      <c r="JK34" s="89"/>
      <c r="JL34" s="89"/>
      <c r="JM34" s="89"/>
      <c r="JN34" s="89"/>
      <c r="JO34" s="89"/>
      <c r="JP34" s="89"/>
      <c r="JQ34" s="89"/>
      <c r="JR34" s="89"/>
      <c r="JS34" s="89"/>
      <c r="JT34" s="89"/>
      <c r="JU34" s="89"/>
      <c r="JV34" s="89"/>
      <c r="JW34" s="89"/>
      <c r="JX34" s="89"/>
      <c r="JY34" s="89"/>
      <c r="JZ34" s="89"/>
      <c r="KA34" s="89"/>
      <c r="KB34" s="89"/>
      <c r="KC34" s="89"/>
      <c r="KD34" s="89"/>
      <c r="KE34" s="89"/>
      <c r="KF34" s="89"/>
      <c r="KG34" s="89">
        <f>SUM(JH34:KF34)</f>
        <v>0</v>
      </c>
      <c r="KH34" s="101">
        <f>IF(KG34&gt;0,1,0)</f>
        <v>0</v>
      </c>
      <c r="KI34" s="60"/>
      <c r="KJ34" s="89"/>
      <c r="KK34" s="89"/>
      <c r="KL34" s="89"/>
      <c r="KM34" s="89"/>
      <c r="KN34" s="89"/>
      <c r="KO34" s="89"/>
      <c r="KP34" s="89"/>
      <c r="KQ34" s="89"/>
      <c r="KR34" s="89"/>
      <c r="KS34" s="89"/>
      <c r="KT34" s="89"/>
      <c r="KU34" s="89"/>
      <c r="KV34" s="89"/>
      <c r="KW34" s="89"/>
      <c r="KX34" s="89"/>
      <c r="KY34" s="89"/>
      <c r="KZ34" s="89"/>
      <c r="LA34" s="89"/>
      <c r="LB34" s="89"/>
      <c r="LC34" s="89"/>
      <c r="LD34" s="89"/>
      <c r="LE34" s="89"/>
      <c r="LF34" s="89"/>
      <c r="LG34" s="89"/>
      <c r="LH34" s="89">
        <f>SUM(KI34:LG34)</f>
        <v>0</v>
      </c>
      <c r="LI34" s="101">
        <f>IF(LH34&gt;0,1,0)</f>
        <v>0</v>
      </c>
      <c r="LJ34" s="60"/>
      <c r="LK34" s="89"/>
      <c r="LL34" s="89"/>
      <c r="LM34" s="89"/>
      <c r="LN34" s="89"/>
      <c r="LO34" s="89"/>
      <c r="LP34" s="89"/>
      <c r="LQ34" s="89"/>
      <c r="LR34" s="89"/>
      <c r="LS34" s="89"/>
      <c r="LT34" s="89"/>
      <c r="LU34" s="89"/>
      <c r="LV34" s="89"/>
      <c r="LW34" s="89"/>
      <c r="LX34" s="89"/>
      <c r="LY34" s="89"/>
      <c r="LZ34" s="89"/>
      <c r="MA34" s="89"/>
      <c r="MB34" s="89"/>
      <c r="MC34" s="89"/>
      <c r="MD34" s="89"/>
      <c r="ME34" s="89"/>
      <c r="MF34" s="89"/>
      <c r="MG34" s="89"/>
      <c r="MH34" s="89"/>
      <c r="MI34" s="89">
        <f>SUM(LJ34:MH34)</f>
        <v>0</v>
      </c>
      <c r="MJ34" s="61">
        <f>IF(MI34&gt;0,1,0)</f>
        <v>0</v>
      </c>
      <c r="MK34" s="60"/>
      <c r="ML34" s="89"/>
      <c r="MM34" s="89"/>
      <c r="MN34" s="89"/>
      <c r="MO34" s="89"/>
      <c r="MP34" s="89"/>
      <c r="MQ34" s="89"/>
      <c r="MR34" s="89"/>
      <c r="MS34" s="89"/>
      <c r="MT34" s="89"/>
      <c r="MU34" s="89"/>
      <c r="MV34" s="89"/>
      <c r="MW34" s="89"/>
      <c r="MX34" s="89"/>
      <c r="MY34" s="89"/>
      <c r="MZ34" s="89"/>
      <c r="NA34" s="89"/>
      <c r="NB34" s="89"/>
      <c r="NC34" s="89"/>
      <c r="ND34" s="89"/>
      <c r="NE34" s="89"/>
      <c r="NF34" s="89"/>
      <c r="NG34" s="89"/>
      <c r="NH34" s="89"/>
      <c r="NI34" s="89"/>
      <c r="NJ34" s="89">
        <f>SUM(MK34:NI34)</f>
        <v>0</v>
      </c>
      <c r="NK34" s="101">
        <f>IF(NJ34&gt;0,1,0)</f>
        <v>0</v>
      </c>
      <c r="NL34" s="60"/>
      <c r="NM34" s="89"/>
      <c r="NN34" s="89"/>
      <c r="NO34" s="89"/>
      <c r="NP34" s="89"/>
      <c r="NQ34" s="89"/>
      <c r="NR34" s="89"/>
      <c r="NS34" s="89"/>
      <c r="NT34" s="89"/>
      <c r="NU34" s="89"/>
      <c r="NV34" s="89"/>
      <c r="NW34" s="89"/>
      <c r="NX34" s="89"/>
      <c r="NY34" s="89"/>
      <c r="NZ34" s="89"/>
      <c r="OA34" s="89"/>
      <c r="OB34" s="89"/>
      <c r="OC34" s="89"/>
      <c r="OD34" s="89"/>
      <c r="OE34" s="89"/>
      <c r="OF34" s="89"/>
      <c r="OG34" s="89"/>
      <c r="OH34" s="89"/>
      <c r="OI34" s="89"/>
      <c r="OJ34" s="89"/>
      <c r="OK34" s="89">
        <f>SUM(NL34:OJ34)</f>
        <v>0</v>
      </c>
      <c r="OL34" s="101">
        <f>IF(OK34&gt;0,1,0)</f>
        <v>0</v>
      </c>
      <c r="OM34" s="60"/>
      <c r="ON34" s="89"/>
      <c r="OO34" s="89"/>
      <c r="OP34" s="89"/>
      <c r="OQ34" s="89"/>
      <c r="OR34" s="89"/>
      <c r="OS34" s="89"/>
      <c r="OT34" s="89"/>
      <c r="OU34" s="89"/>
      <c r="OV34" s="89"/>
      <c r="OW34" s="89"/>
      <c r="OX34" s="89"/>
      <c r="OY34" s="89"/>
      <c r="OZ34" s="89"/>
      <c r="PA34" s="89"/>
      <c r="PB34" s="89"/>
      <c r="PC34" s="89"/>
      <c r="PD34" s="89"/>
      <c r="PE34" s="89"/>
      <c r="PF34" s="89"/>
      <c r="PG34" s="89"/>
      <c r="PH34" s="89"/>
      <c r="PI34" s="89"/>
      <c r="PJ34" s="89"/>
      <c r="PK34" s="89"/>
      <c r="PL34" s="89">
        <f>SUM(OM34:PK34)</f>
        <v>0</v>
      </c>
      <c r="PM34" s="101">
        <f>IF(PL34&gt;0,1,0)</f>
        <v>0</v>
      </c>
      <c r="PN34" s="60"/>
      <c r="PO34" s="89"/>
      <c r="PP34" s="89"/>
      <c r="PQ34" s="89"/>
      <c r="PR34" s="89"/>
      <c r="PS34" s="89"/>
      <c r="PT34" s="89"/>
      <c r="PU34" s="89"/>
      <c r="PV34" s="89"/>
      <c r="PW34" s="89"/>
      <c r="PX34" s="89"/>
      <c r="PY34" s="89"/>
      <c r="PZ34" s="89"/>
      <c r="QA34" s="89"/>
      <c r="QB34" s="89"/>
      <c r="QC34" s="89"/>
      <c r="QD34" s="89"/>
      <c r="QE34" s="89"/>
      <c r="QF34" s="89"/>
      <c r="QG34" s="89"/>
      <c r="QH34" s="89"/>
      <c r="QI34" s="89"/>
      <c r="QJ34" s="89"/>
      <c r="QK34" s="89"/>
      <c r="QL34" s="89"/>
      <c r="QM34" s="89">
        <f>SUM(PN34:QL34)</f>
        <v>0</v>
      </c>
      <c r="QN34" s="61">
        <f>IF(QM34&gt;0,1,0)</f>
        <v>0</v>
      </c>
      <c r="QO34" s="60"/>
      <c r="QP34" s="89"/>
      <c r="QQ34" s="89"/>
      <c r="QR34" s="89"/>
      <c r="QS34" s="89"/>
      <c r="QT34" s="89"/>
      <c r="QU34" s="89"/>
      <c r="QV34" s="89"/>
      <c r="QW34" s="89"/>
      <c r="QX34" s="89"/>
      <c r="QY34" s="89"/>
      <c r="QZ34" s="89"/>
      <c r="RA34" s="89"/>
      <c r="RB34" s="89"/>
      <c r="RC34" s="89"/>
      <c r="RD34" s="89"/>
      <c r="RE34" s="89"/>
      <c r="RF34" s="89"/>
      <c r="RG34" s="89"/>
      <c r="RH34" s="89"/>
      <c r="RI34" s="89"/>
      <c r="RJ34" s="89"/>
      <c r="RK34" s="89"/>
      <c r="RL34" s="89"/>
      <c r="RM34" s="89"/>
      <c r="RN34" s="89">
        <f t="shared" ref="RN34" si="4">SUM(QO34:RM34)</f>
        <v>0</v>
      </c>
      <c r="RO34" s="101">
        <f>IF(RN34&gt;0,1,0)</f>
        <v>0</v>
      </c>
      <c r="RP34" s="60"/>
      <c r="RQ34" s="89"/>
      <c r="RR34" s="89"/>
      <c r="RS34" s="89"/>
      <c r="RT34" s="89"/>
      <c r="RU34" s="89"/>
      <c r="RV34" s="89"/>
      <c r="RW34" s="89"/>
      <c r="RX34" s="89"/>
      <c r="RY34" s="89"/>
      <c r="RZ34" s="89"/>
      <c r="SA34" s="89"/>
      <c r="SB34" s="89"/>
      <c r="SC34" s="89"/>
      <c r="SD34" s="89"/>
      <c r="SE34" s="89"/>
      <c r="SF34" s="89"/>
      <c r="SG34" s="89"/>
      <c r="SH34" s="89"/>
      <c r="SI34" s="89"/>
      <c r="SJ34" s="89"/>
      <c r="SK34" s="89"/>
      <c r="SL34" s="89"/>
      <c r="SM34" s="89"/>
      <c r="SN34" s="89"/>
      <c r="SO34" s="89">
        <f>SUM(RP34:SN34)</f>
        <v>0</v>
      </c>
      <c r="SP34" s="101">
        <f>IF(SO34&gt;0,1,0)</f>
        <v>0</v>
      </c>
      <c r="SQ34" s="60"/>
      <c r="SR34" s="89"/>
      <c r="SS34" s="89"/>
      <c r="ST34" s="89"/>
      <c r="SU34" s="89"/>
      <c r="SV34" s="89"/>
      <c r="SW34" s="89"/>
      <c r="SX34" s="89"/>
      <c r="SY34" s="89"/>
      <c r="SZ34" s="89"/>
      <c r="TA34" s="89"/>
      <c r="TB34" s="89"/>
      <c r="TC34" s="89"/>
      <c r="TD34" s="89"/>
      <c r="TE34" s="89"/>
      <c r="TF34" s="89"/>
      <c r="TG34" s="89"/>
      <c r="TH34" s="89"/>
      <c r="TI34" s="89"/>
      <c r="TJ34" s="89"/>
      <c r="TK34" s="89"/>
      <c r="TL34" s="89"/>
      <c r="TM34" s="89"/>
      <c r="TN34" s="89"/>
      <c r="TO34" s="89"/>
      <c r="TP34" s="89">
        <f t="shared" ref="TP34" si="5">SUM(SQ34:TO34)</f>
        <v>0</v>
      </c>
      <c r="TQ34" s="101">
        <f t="shared" ref="TQ34" si="6">IF(TP34&gt;0,1,0)</f>
        <v>0</v>
      </c>
      <c r="TR34" s="60"/>
      <c r="TS34" s="89"/>
      <c r="TT34" s="89"/>
      <c r="TU34" s="89"/>
      <c r="TV34" s="89"/>
      <c r="TW34" s="89"/>
      <c r="TX34" s="89"/>
      <c r="TY34" s="89"/>
      <c r="TZ34" s="89"/>
      <c r="UA34" s="89"/>
      <c r="UB34" s="89"/>
      <c r="UC34" s="89"/>
      <c r="UD34" s="89"/>
      <c r="UE34" s="89"/>
      <c r="UF34" s="89"/>
      <c r="UG34" s="89"/>
      <c r="UH34" s="89"/>
      <c r="UI34" s="89"/>
      <c r="UJ34" s="89"/>
      <c r="UK34" s="89"/>
      <c r="UL34" s="89"/>
      <c r="UM34" s="89"/>
      <c r="UN34" s="89"/>
      <c r="UO34" s="89"/>
      <c r="UP34" s="89"/>
      <c r="UQ34" s="89">
        <f>SUM(TR34:UP34)</f>
        <v>0</v>
      </c>
      <c r="UR34" s="101">
        <f>IF(UQ34&gt;0,1,0)</f>
        <v>0</v>
      </c>
      <c r="US34" s="60"/>
      <c r="UT34" s="89"/>
      <c r="UU34" s="89"/>
      <c r="UV34" s="89"/>
      <c r="UW34" s="89"/>
      <c r="UX34" s="89"/>
      <c r="UY34" s="89"/>
      <c r="UZ34" s="89"/>
      <c r="VA34" s="89"/>
      <c r="VB34" s="89"/>
      <c r="VC34" s="89"/>
      <c r="VD34" s="89"/>
      <c r="VE34" s="89"/>
      <c r="VF34" s="89"/>
      <c r="VG34" s="89"/>
      <c r="VH34" s="89"/>
      <c r="VI34" s="89"/>
      <c r="VJ34" s="89"/>
      <c r="VK34" s="89"/>
      <c r="VL34" s="89"/>
      <c r="VM34" s="89"/>
      <c r="VN34" s="89"/>
      <c r="VO34" s="89"/>
      <c r="VP34" s="89"/>
      <c r="VQ34" s="89"/>
      <c r="VR34" s="89">
        <f>SUM(US34:VQ34)</f>
        <v>0</v>
      </c>
      <c r="VS34" s="101">
        <f>IF(VR34&gt;0,1,0)</f>
        <v>0</v>
      </c>
      <c r="VT34" s="60"/>
      <c r="VU34" s="89"/>
      <c r="VV34" s="89"/>
      <c r="VW34" s="89"/>
      <c r="VX34" s="89"/>
      <c r="VY34" s="89"/>
      <c r="VZ34" s="89"/>
      <c r="WA34" s="89"/>
      <c r="WB34" s="89"/>
      <c r="WC34" s="89"/>
      <c r="WD34" s="89"/>
      <c r="WE34" s="89"/>
      <c r="WF34" s="89"/>
      <c r="WG34" s="89"/>
      <c r="WH34" s="89"/>
      <c r="WI34" s="89"/>
      <c r="WJ34" s="89"/>
      <c r="WK34" s="89"/>
      <c r="WL34" s="89"/>
      <c r="WM34" s="89"/>
      <c r="WN34" s="89"/>
      <c r="WO34" s="89"/>
      <c r="WP34" s="89"/>
      <c r="WQ34" s="89"/>
      <c r="WR34" s="89"/>
      <c r="WS34" s="89">
        <f>SUM(VT34:WR34)</f>
        <v>0</v>
      </c>
      <c r="WT34" s="101">
        <f>IF(WS34&gt;0,1,0)</f>
        <v>0</v>
      </c>
      <c r="WU34" s="60"/>
      <c r="WV34" s="89"/>
      <c r="WW34" s="89"/>
      <c r="WX34" s="89"/>
      <c r="WY34" s="89"/>
      <c r="WZ34" s="89"/>
      <c r="XA34" s="89"/>
      <c r="XB34" s="89"/>
      <c r="XC34" s="89"/>
      <c r="XD34" s="89"/>
      <c r="XE34" s="89"/>
      <c r="XF34" s="89"/>
      <c r="XG34" s="89"/>
      <c r="XH34" s="89"/>
      <c r="XI34" s="89"/>
      <c r="XJ34" s="89"/>
      <c r="XK34" s="89"/>
      <c r="XL34" s="89"/>
      <c r="XM34" s="89"/>
      <c r="XN34" s="89"/>
      <c r="XO34" s="89"/>
      <c r="XP34" s="89"/>
      <c r="XQ34" s="89"/>
      <c r="XR34" s="89"/>
      <c r="XS34" s="89"/>
      <c r="XT34" s="89">
        <f>SUM(WU34:XS34)</f>
        <v>0</v>
      </c>
      <c r="XU34" s="101">
        <f>IF(XT34&gt;0,1,0)</f>
        <v>0</v>
      </c>
      <c r="XV34" s="60"/>
      <c r="XW34" s="89"/>
      <c r="XX34" s="89"/>
      <c r="XY34" s="89"/>
      <c r="XZ34" s="89"/>
      <c r="YA34" s="89"/>
      <c r="YB34" s="89"/>
      <c r="YC34" s="89"/>
      <c r="YD34" s="89"/>
      <c r="YE34" s="89"/>
      <c r="YF34" s="89"/>
      <c r="YG34" s="89"/>
      <c r="YH34" s="89"/>
      <c r="YI34" s="89"/>
      <c r="YJ34" s="89"/>
      <c r="YK34" s="89"/>
      <c r="YL34" s="89"/>
      <c r="YM34" s="89"/>
      <c r="YN34" s="89"/>
      <c r="YO34" s="89"/>
      <c r="YP34" s="89"/>
      <c r="YQ34" s="89"/>
      <c r="YR34" s="89"/>
      <c r="YS34" s="89"/>
      <c r="YT34" s="89"/>
      <c r="YU34" s="89">
        <f>SUM(XV34:YT34)</f>
        <v>0</v>
      </c>
      <c r="YV34" s="101">
        <f>IF(YU34&gt;0,1,0)</f>
        <v>0</v>
      </c>
      <c r="YW34" s="60"/>
      <c r="YX34" s="89"/>
      <c r="YY34" s="89"/>
      <c r="YZ34" s="89"/>
      <c r="ZA34" s="89"/>
      <c r="ZB34" s="89"/>
      <c r="ZC34" s="89"/>
      <c r="ZD34" s="89"/>
      <c r="ZE34" s="89"/>
      <c r="ZF34" s="89"/>
      <c r="ZG34" s="89"/>
      <c r="ZH34" s="89"/>
      <c r="ZI34" s="89"/>
      <c r="ZJ34" s="89"/>
      <c r="ZK34" s="89"/>
      <c r="ZL34" s="89"/>
      <c r="ZM34" s="89"/>
      <c r="ZN34" s="89"/>
      <c r="ZO34" s="89"/>
      <c r="ZP34" s="89"/>
      <c r="ZQ34" s="89"/>
      <c r="ZR34" s="89"/>
      <c r="ZS34" s="89"/>
      <c r="ZT34" s="89"/>
      <c r="ZU34" s="89"/>
      <c r="ZV34" s="89">
        <f>SUM(YW34:ZU34)</f>
        <v>0</v>
      </c>
      <c r="ZW34" s="101">
        <f>IF(ZV34&gt;0,1,0)</f>
        <v>0</v>
      </c>
      <c r="ZX34" s="60"/>
      <c r="ZY34" s="89"/>
      <c r="ZZ34" s="89"/>
      <c r="AAA34" s="89"/>
      <c r="AAB34" s="89"/>
      <c r="AAC34" s="89"/>
      <c r="AAD34" s="89"/>
      <c r="AAE34" s="89"/>
      <c r="AAF34" s="89"/>
      <c r="AAG34" s="89"/>
      <c r="AAH34" s="89"/>
      <c r="AAI34" s="89"/>
      <c r="AAJ34" s="89"/>
      <c r="AAK34" s="89"/>
      <c r="AAL34" s="89"/>
      <c r="AAM34" s="89"/>
      <c r="AAN34" s="89"/>
      <c r="AAO34" s="89"/>
      <c r="AAP34" s="89"/>
      <c r="AAQ34" s="89"/>
      <c r="AAR34" s="89"/>
      <c r="AAS34" s="89"/>
      <c r="AAT34" s="89"/>
      <c r="AAU34" s="89"/>
      <c r="AAV34" s="89"/>
      <c r="AAW34" s="89">
        <f>SUM(ZX34:AAV34)</f>
        <v>0</v>
      </c>
      <c r="AAX34" s="101">
        <f>IF(AAW34&gt;0,1,0)</f>
        <v>0</v>
      </c>
      <c r="AAY34" s="60"/>
      <c r="AAZ34" s="89"/>
      <c r="ABA34" s="89"/>
      <c r="ABB34" s="89"/>
      <c r="ABC34" s="89"/>
      <c r="ABD34" s="89"/>
      <c r="ABE34" s="89"/>
      <c r="ABF34" s="89"/>
      <c r="ABG34" s="89"/>
      <c r="ABH34" s="89"/>
      <c r="ABI34" s="89"/>
      <c r="ABJ34" s="89"/>
      <c r="ABK34" s="89"/>
      <c r="ABL34" s="89"/>
      <c r="ABM34" s="89"/>
      <c r="ABN34" s="89"/>
      <c r="ABO34" s="89"/>
      <c r="ABP34" s="89"/>
      <c r="ABQ34" s="89"/>
      <c r="ABR34" s="89"/>
      <c r="ABS34" s="89"/>
      <c r="ABT34" s="89"/>
      <c r="ABU34" s="89"/>
      <c r="ABV34" s="89"/>
      <c r="ABW34" s="89"/>
      <c r="ABX34" s="89">
        <f>SUM(AAY34:ABW34)</f>
        <v>0</v>
      </c>
      <c r="ABY34" s="61">
        <f>IF(ABX34&gt;0,1,0)</f>
        <v>0</v>
      </c>
      <c r="ABZ34" s="60"/>
      <c r="ACA34" s="89"/>
      <c r="ACB34" s="89"/>
      <c r="ACC34" s="89"/>
      <c r="ACD34" s="89"/>
      <c r="ACE34" s="89"/>
      <c r="ACF34" s="89"/>
      <c r="ACG34" s="89"/>
      <c r="ACH34" s="89"/>
      <c r="ACI34" s="89"/>
      <c r="ACJ34" s="89"/>
      <c r="ACK34" s="89"/>
      <c r="ACL34" s="89"/>
      <c r="ACM34" s="89"/>
      <c r="ACN34" s="89"/>
      <c r="ACO34" s="89"/>
      <c r="ACP34" s="89"/>
      <c r="ACQ34" s="89"/>
      <c r="ACR34" s="89"/>
      <c r="ACS34" s="89"/>
      <c r="ACT34" s="89"/>
      <c r="ACU34" s="89"/>
      <c r="ACV34" s="89"/>
      <c r="ACW34" s="89"/>
      <c r="ACX34" s="89"/>
      <c r="ACY34" s="89">
        <f>SUM(ABZ34:ACX34)</f>
        <v>0</v>
      </c>
      <c r="ACZ34" s="101">
        <f>IF(ACY34&gt;0,1,0)</f>
        <v>0</v>
      </c>
      <c r="ADA34" s="60"/>
      <c r="ADB34" s="89"/>
      <c r="ADC34" s="89"/>
      <c r="ADD34" s="89"/>
      <c r="ADE34" s="89"/>
      <c r="ADF34" s="89"/>
      <c r="ADG34" s="89"/>
      <c r="ADH34" s="89"/>
      <c r="ADI34" s="89"/>
      <c r="ADJ34" s="89"/>
      <c r="ADK34" s="89"/>
      <c r="ADL34" s="89"/>
      <c r="ADM34" s="89"/>
      <c r="ADN34" s="89"/>
      <c r="ADO34" s="89"/>
      <c r="ADP34" s="89"/>
      <c r="ADQ34" s="89"/>
      <c r="ADR34" s="89"/>
      <c r="ADS34" s="89"/>
      <c r="ADT34" s="89"/>
      <c r="ADU34" s="89"/>
      <c r="ADV34" s="89"/>
      <c r="ADW34" s="89"/>
      <c r="ADX34" s="89"/>
      <c r="ADY34" s="89"/>
      <c r="ADZ34" s="89">
        <f>SUM(ADA34:ADY34)</f>
        <v>0</v>
      </c>
      <c r="AEA34" s="101">
        <f>IF(ADZ34&gt;0,1,0)</f>
        <v>0</v>
      </c>
      <c r="AEB34" s="60"/>
      <c r="AEC34" s="89"/>
      <c r="AED34" s="89"/>
      <c r="AEE34" s="89"/>
      <c r="AEF34" s="89"/>
      <c r="AEG34" s="89"/>
      <c r="AEH34" s="89"/>
      <c r="AEI34" s="89"/>
      <c r="AEJ34" s="89"/>
      <c r="AEK34" s="89"/>
      <c r="AEL34" s="89"/>
      <c r="AEM34" s="89"/>
      <c r="AEN34" s="89"/>
      <c r="AEO34" s="89"/>
      <c r="AEP34" s="89"/>
      <c r="AEQ34" s="89"/>
      <c r="AER34" s="89"/>
      <c r="AES34" s="89"/>
      <c r="AET34" s="89"/>
      <c r="AEU34" s="89"/>
      <c r="AEV34" s="89"/>
      <c r="AEW34" s="89"/>
      <c r="AEX34" s="89"/>
      <c r="AEY34" s="89"/>
      <c r="AEZ34" s="89"/>
      <c r="AFA34" s="89">
        <f>SUM(AEB34:AEZ34)</f>
        <v>0</v>
      </c>
      <c r="AFB34" s="101">
        <f>IF(AFA34&gt;0,1,0)</f>
        <v>0</v>
      </c>
      <c r="AFC34" s="60"/>
      <c r="AFD34" s="89"/>
      <c r="AFE34" s="89"/>
      <c r="AFF34" s="89"/>
      <c r="AFG34" s="89"/>
      <c r="AFH34" s="89"/>
      <c r="AFI34" s="89"/>
      <c r="AFJ34" s="89"/>
      <c r="AFK34" s="89"/>
      <c r="AFL34" s="89"/>
      <c r="AFM34" s="89"/>
      <c r="AFN34" s="89"/>
      <c r="AFO34" s="89"/>
      <c r="AFP34" s="89"/>
      <c r="AFQ34" s="89"/>
      <c r="AFR34" s="89"/>
      <c r="AFS34" s="89"/>
      <c r="AFT34" s="89"/>
      <c r="AFU34" s="89"/>
      <c r="AFV34" s="89"/>
      <c r="AFW34" s="89"/>
      <c r="AFX34" s="89"/>
      <c r="AFY34" s="89"/>
      <c r="AFZ34" s="89"/>
      <c r="AGA34" s="89"/>
      <c r="AGB34" s="89">
        <f>SUM(AFC34:AGA34)</f>
        <v>0</v>
      </c>
      <c r="AGC34" s="61">
        <f>IF(AGB34&gt;0,1,0)</f>
        <v>0</v>
      </c>
      <c r="AGD34" s="60"/>
      <c r="AGE34" s="89"/>
      <c r="AGF34" s="89"/>
      <c r="AGG34" s="89"/>
      <c r="AGH34" s="89"/>
      <c r="AGI34" s="89"/>
      <c r="AGJ34" s="89"/>
      <c r="AGK34" s="89"/>
      <c r="AGL34" s="89"/>
      <c r="AGM34" s="89"/>
      <c r="AGN34" s="89"/>
      <c r="AGO34" s="89"/>
      <c r="AGP34" s="89"/>
      <c r="AGQ34" s="89"/>
      <c r="AGR34" s="89"/>
      <c r="AGS34" s="89"/>
      <c r="AGT34" s="89"/>
      <c r="AGU34" s="89"/>
      <c r="AGV34" s="89"/>
      <c r="AGW34" s="89"/>
      <c r="AGX34" s="89"/>
      <c r="AGY34" s="89"/>
      <c r="AGZ34" s="89"/>
      <c r="AHA34" s="89"/>
      <c r="AHB34" s="89"/>
      <c r="AHC34" s="89">
        <f t="shared" ref="AHC34" si="7">SUM(AGD34:AHB34)</f>
        <v>0</v>
      </c>
      <c r="AHD34" s="101">
        <f>IF(AHC34&gt;0,1,0)</f>
        <v>0</v>
      </c>
      <c r="AHE34" s="60"/>
      <c r="AHF34" s="89"/>
      <c r="AHG34" s="89"/>
      <c r="AHH34" s="89"/>
      <c r="AHI34" s="89"/>
      <c r="AHJ34" s="89"/>
      <c r="AHK34" s="89"/>
      <c r="AHL34" s="89"/>
      <c r="AHM34" s="89"/>
      <c r="AHN34" s="89"/>
      <c r="AHO34" s="89"/>
      <c r="AHP34" s="89"/>
      <c r="AHQ34" s="89"/>
      <c r="AHR34" s="89"/>
      <c r="AHS34" s="89"/>
      <c r="AHT34" s="89"/>
      <c r="AHU34" s="89"/>
      <c r="AHV34" s="89"/>
      <c r="AHW34" s="89"/>
      <c r="AHX34" s="89"/>
      <c r="AHY34" s="89"/>
      <c r="AHZ34" s="89"/>
      <c r="AIA34" s="89"/>
      <c r="AIB34" s="89"/>
      <c r="AIC34" s="89"/>
      <c r="AID34" s="89">
        <f>SUM(AHE34:AIC34)</f>
        <v>0</v>
      </c>
      <c r="AIE34" s="101">
        <f>IF(AID34&gt;0,1,0)</f>
        <v>0</v>
      </c>
      <c r="AIF34" s="60"/>
      <c r="AIG34" s="89"/>
      <c r="AIH34" s="89"/>
      <c r="AII34" s="89"/>
      <c r="AIJ34" s="89"/>
      <c r="AIK34" s="89"/>
      <c r="AIL34" s="89"/>
      <c r="AIM34" s="89"/>
      <c r="AIN34" s="89"/>
      <c r="AIO34" s="89"/>
      <c r="AIP34" s="89"/>
      <c r="AIQ34" s="89"/>
      <c r="AIR34" s="89"/>
      <c r="AIS34" s="89"/>
      <c r="AIT34" s="89"/>
      <c r="AIU34" s="89"/>
      <c r="AIV34" s="89"/>
      <c r="AIW34" s="89"/>
      <c r="AIX34" s="89"/>
      <c r="AIY34" s="89"/>
      <c r="AIZ34" s="89"/>
      <c r="AJA34" s="89"/>
      <c r="AJB34" s="89"/>
      <c r="AJC34" s="89"/>
      <c r="AJD34" s="89"/>
      <c r="AJE34" s="89">
        <f t="shared" ref="AJE34" si="8">SUM(AIF34:AJD34)</f>
        <v>0</v>
      </c>
      <c r="AJF34" s="101">
        <f t="shared" ref="AJF34" si="9">IF(AJE34&gt;0,1,0)</f>
        <v>0</v>
      </c>
      <c r="AJG34" s="60"/>
      <c r="AJH34" s="89"/>
      <c r="AJI34" s="89"/>
      <c r="AJJ34" s="89"/>
      <c r="AJK34" s="89"/>
      <c r="AJL34" s="89"/>
      <c r="AJM34" s="89"/>
      <c r="AJN34" s="89"/>
      <c r="AJO34" s="89"/>
      <c r="AJP34" s="89"/>
      <c r="AJQ34" s="89"/>
      <c r="AJR34" s="89"/>
      <c r="AJS34" s="89"/>
      <c r="AJT34" s="89"/>
      <c r="AJU34" s="89"/>
      <c r="AJV34" s="89"/>
      <c r="AJW34" s="89"/>
      <c r="AJX34" s="89"/>
      <c r="AJY34" s="89"/>
      <c r="AJZ34" s="89"/>
      <c r="AKA34" s="89"/>
      <c r="AKB34" s="89"/>
      <c r="AKC34" s="89"/>
      <c r="AKD34" s="89"/>
      <c r="AKE34" s="89"/>
      <c r="AKF34" s="89">
        <f>SUM(AJG34:AKE34)</f>
        <v>0</v>
      </c>
      <c r="AKG34" s="101">
        <f>IF(AKF34&gt;0,1,0)</f>
        <v>0</v>
      </c>
      <c r="AKH34" s="60"/>
      <c r="AKI34" s="89"/>
      <c r="AKJ34" s="89"/>
      <c r="AKK34" s="89"/>
      <c r="AKL34" s="89"/>
      <c r="AKM34" s="89"/>
      <c r="AKN34" s="89"/>
      <c r="AKO34" s="89"/>
      <c r="AKP34" s="89"/>
      <c r="AKQ34" s="89"/>
      <c r="AKR34" s="89"/>
      <c r="AKS34" s="89"/>
      <c r="AKT34" s="89"/>
      <c r="AKU34" s="89"/>
      <c r="AKV34" s="89"/>
      <c r="AKW34" s="89"/>
      <c r="AKX34" s="89"/>
      <c r="AKY34" s="89"/>
      <c r="AKZ34" s="89"/>
      <c r="ALA34" s="89"/>
      <c r="ALB34" s="89"/>
      <c r="ALC34" s="89"/>
      <c r="ALD34" s="89"/>
      <c r="ALE34" s="89"/>
      <c r="ALF34" s="89"/>
      <c r="ALG34" s="89">
        <f>SUM(AKH34:ALF34)</f>
        <v>0</v>
      </c>
      <c r="ALH34" s="101">
        <f>IF(ALG34&gt;0,1,0)</f>
        <v>0</v>
      </c>
      <c r="ALI34" s="60"/>
      <c r="ALJ34" s="89"/>
      <c r="ALK34" s="89"/>
      <c r="ALL34" s="89"/>
      <c r="ALM34" s="89"/>
      <c r="ALN34" s="89"/>
      <c r="ALO34" s="89"/>
      <c r="ALP34" s="89"/>
      <c r="ALQ34" s="89"/>
      <c r="ALR34" s="89"/>
      <c r="ALS34" s="89"/>
      <c r="ALT34" s="89"/>
      <c r="ALU34" s="89"/>
      <c r="ALV34" s="89"/>
      <c r="ALW34" s="89"/>
      <c r="ALX34" s="89"/>
      <c r="ALY34" s="89"/>
      <c r="ALZ34" s="89"/>
      <c r="AMA34" s="89"/>
      <c r="AMB34" s="89"/>
      <c r="AMC34" s="89"/>
      <c r="AMD34" s="89"/>
      <c r="AME34" s="89"/>
      <c r="AMF34" s="89"/>
      <c r="AMG34" s="89"/>
      <c r="AMH34" s="89">
        <f>SUM(ALI34:AMG34)</f>
        <v>0</v>
      </c>
      <c r="AMI34" s="101">
        <f>IF(AMH34&gt;0,1,0)</f>
        <v>0</v>
      </c>
      <c r="AMJ34" s="60"/>
      <c r="AMK34" s="89"/>
      <c r="AML34" s="89"/>
      <c r="AMM34" s="89"/>
      <c r="AMN34" s="89"/>
      <c r="AMO34" s="89"/>
      <c r="AMP34" s="89"/>
      <c r="AMQ34" s="89"/>
      <c r="AMR34" s="89"/>
      <c r="AMS34" s="89"/>
      <c r="AMT34" s="89"/>
      <c r="AMU34" s="89"/>
      <c r="AMV34" s="89"/>
      <c r="AMW34" s="89"/>
      <c r="AMX34" s="89"/>
      <c r="AMY34" s="89"/>
      <c r="AMZ34" s="89"/>
      <c r="ANA34" s="89"/>
      <c r="ANB34" s="89"/>
      <c r="ANC34" s="89"/>
      <c r="AND34" s="89"/>
      <c r="ANE34" s="89"/>
      <c r="ANF34" s="89"/>
      <c r="ANG34" s="89"/>
      <c r="ANH34" s="89"/>
      <c r="ANI34" s="89">
        <f>SUM(AMJ34:ANH34)</f>
        <v>0</v>
      </c>
      <c r="ANJ34" s="101">
        <f>IF(ANI34&gt;0,1,0)</f>
        <v>0</v>
      </c>
      <c r="ANK34" s="60"/>
      <c r="ANL34" s="89"/>
      <c r="ANM34" s="89"/>
      <c r="ANN34" s="89"/>
      <c r="ANO34" s="89"/>
      <c r="ANP34" s="89"/>
      <c r="ANQ34" s="89"/>
      <c r="ANR34" s="89"/>
      <c r="ANS34" s="89"/>
      <c r="ANT34" s="89"/>
      <c r="ANU34" s="89"/>
      <c r="ANV34" s="89"/>
      <c r="ANW34" s="89"/>
      <c r="ANX34" s="89"/>
      <c r="ANY34" s="89"/>
      <c r="ANZ34" s="89"/>
      <c r="AOA34" s="89"/>
      <c r="AOB34" s="89"/>
      <c r="AOC34" s="89"/>
      <c r="AOD34" s="89"/>
      <c r="AOE34" s="89"/>
      <c r="AOF34" s="89"/>
      <c r="AOG34" s="89"/>
      <c r="AOH34" s="89"/>
      <c r="AOI34" s="89"/>
      <c r="AOJ34" s="89">
        <f>SUM(ANK34:AOI34)</f>
        <v>0</v>
      </c>
      <c r="AOK34" s="101">
        <f>IF(AOJ34&gt;0,1,0)</f>
        <v>0</v>
      </c>
      <c r="AOL34" s="60"/>
      <c r="AOM34" s="89"/>
      <c r="AON34" s="89"/>
      <c r="AOO34" s="89"/>
      <c r="AOP34" s="89"/>
      <c r="AOQ34" s="89"/>
      <c r="AOR34" s="89"/>
      <c r="AOS34" s="89"/>
      <c r="AOT34" s="89"/>
      <c r="AOU34" s="89"/>
      <c r="AOV34" s="89"/>
      <c r="AOW34" s="89"/>
      <c r="AOX34" s="89"/>
      <c r="AOY34" s="89"/>
      <c r="AOZ34" s="89"/>
      <c r="APA34" s="89"/>
      <c r="APB34" s="89"/>
      <c r="APC34" s="89"/>
      <c r="APD34" s="89"/>
      <c r="APE34" s="89"/>
      <c r="APF34" s="89"/>
      <c r="APG34" s="89"/>
      <c r="APH34" s="89"/>
      <c r="API34" s="89"/>
      <c r="APJ34" s="89"/>
      <c r="APK34" s="89">
        <f>SUM(AOL34:APJ34)</f>
        <v>0</v>
      </c>
      <c r="APL34" s="101">
        <f>IF(APK34&gt;0,1,0)</f>
        <v>0</v>
      </c>
      <c r="APM34" s="60"/>
      <c r="APN34" s="89"/>
      <c r="APO34" s="89"/>
      <c r="APP34" s="89"/>
      <c r="APQ34" s="89"/>
      <c r="APR34" s="89"/>
      <c r="APS34" s="89"/>
      <c r="APT34" s="89"/>
      <c r="APU34" s="89"/>
      <c r="APV34" s="89"/>
      <c r="APW34" s="89"/>
      <c r="APX34" s="89"/>
      <c r="APY34" s="89"/>
      <c r="APZ34" s="89"/>
      <c r="AQA34" s="89"/>
      <c r="AQB34" s="89"/>
      <c r="AQC34" s="89"/>
      <c r="AQD34" s="89"/>
      <c r="AQE34" s="89"/>
      <c r="AQF34" s="89"/>
      <c r="AQG34" s="89"/>
      <c r="AQH34" s="89"/>
      <c r="AQI34" s="89"/>
      <c r="AQJ34" s="89"/>
      <c r="AQK34" s="89"/>
      <c r="AQL34" s="89">
        <f>SUM(APM34:AQK34)</f>
        <v>0</v>
      </c>
      <c r="AQM34" s="101">
        <f>IF(AQL34&gt;0,1,0)</f>
        <v>0</v>
      </c>
      <c r="AQN34" s="60"/>
      <c r="AQO34" s="89"/>
      <c r="AQP34" s="89"/>
      <c r="AQQ34" s="89"/>
      <c r="AQR34" s="89"/>
      <c r="AQS34" s="89"/>
      <c r="AQT34" s="89"/>
      <c r="AQU34" s="89"/>
      <c r="AQV34" s="89"/>
      <c r="AQW34" s="89"/>
      <c r="AQX34" s="89"/>
      <c r="AQY34" s="89"/>
      <c r="AQZ34" s="89"/>
      <c r="ARA34" s="89"/>
      <c r="ARB34" s="89"/>
      <c r="ARC34" s="89"/>
      <c r="ARD34" s="89"/>
      <c r="ARE34" s="89"/>
      <c r="ARF34" s="89"/>
      <c r="ARG34" s="89"/>
      <c r="ARH34" s="89"/>
      <c r="ARI34" s="89"/>
      <c r="ARJ34" s="89"/>
      <c r="ARK34" s="89"/>
      <c r="ARL34" s="89"/>
      <c r="ARM34" s="89">
        <f>SUM(AQN34:ARL34)</f>
        <v>0</v>
      </c>
      <c r="ARN34" s="61">
        <f>IF(ARM34&gt;0,1,0)</f>
        <v>0</v>
      </c>
      <c r="ARO34" s="60"/>
      <c r="ARP34" s="89"/>
      <c r="ARQ34" s="89"/>
      <c r="ARR34" s="89"/>
      <c r="ARS34" s="89"/>
      <c r="ART34" s="89"/>
      <c r="ARU34" s="89"/>
      <c r="ARV34" s="89"/>
      <c r="ARW34" s="89"/>
      <c r="ARX34" s="89"/>
      <c r="ARY34" s="89"/>
      <c r="ARZ34" s="89"/>
      <c r="ASA34" s="89"/>
      <c r="ASB34" s="89"/>
      <c r="ASC34" s="89"/>
      <c r="ASD34" s="89"/>
      <c r="ASE34" s="89"/>
      <c r="ASF34" s="89"/>
      <c r="ASG34" s="89"/>
      <c r="ASH34" s="89"/>
      <c r="ASI34" s="89"/>
      <c r="ASJ34" s="89"/>
      <c r="ASK34" s="89"/>
      <c r="ASL34" s="89"/>
      <c r="ASM34" s="89"/>
      <c r="ASN34" s="89">
        <f>SUM(ARO34:ASM34)</f>
        <v>0</v>
      </c>
      <c r="ASO34" s="101">
        <f>IF(ASN34&gt;0,1,0)</f>
        <v>0</v>
      </c>
      <c r="ASP34" s="60"/>
      <c r="ASQ34" s="89"/>
      <c r="ASR34" s="89"/>
      <c r="ASS34" s="89"/>
      <c r="AST34" s="89"/>
      <c r="ASU34" s="89"/>
      <c r="ASV34" s="89"/>
      <c r="ASW34" s="89"/>
      <c r="ASX34" s="89"/>
      <c r="ASY34" s="89"/>
      <c r="ASZ34" s="89"/>
      <c r="ATA34" s="89"/>
      <c r="ATB34" s="89"/>
      <c r="ATC34" s="89"/>
      <c r="ATD34" s="89"/>
      <c r="ATE34" s="89"/>
      <c r="ATF34" s="89"/>
      <c r="ATG34" s="89"/>
      <c r="ATH34" s="89"/>
      <c r="ATI34" s="89"/>
      <c r="ATJ34" s="89"/>
      <c r="ATK34" s="89"/>
      <c r="ATL34" s="89"/>
      <c r="ATM34" s="89"/>
      <c r="ATN34" s="89"/>
      <c r="ATO34" s="89">
        <f>SUM(ASP34:ATN34)</f>
        <v>0</v>
      </c>
      <c r="ATP34" s="101">
        <f>IF(ATO34&gt;0,1,0)</f>
        <v>0</v>
      </c>
      <c r="ATQ34" s="60"/>
      <c r="ATR34" s="89"/>
      <c r="ATS34" s="89"/>
      <c r="ATT34" s="89"/>
      <c r="ATU34" s="89"/>
      <c r="ATV34" s="89"/>
      <c r="ATW34" s="89"/>
      <c r="ATX34" s="89"/>
      <c r="ATY34" s="89"/>
      <c r="ATZ34" s="89"/>
      <c r="AUA34" s="89"/>
      <c r="AUB34" s="89"/>
      <c r="AUC34" s="89"/>
      <c r="AUD34" s="89"/>
      <c r="AUE34" s="89"/>
      <c r="AUF34" s="89"/>
      <c r="AUG34" s="89"/>
      <c r="AUH34" s="89"/>
      <c r="AUI34" s="89"/>
      <c r="AUJ34" s="89"/>
      <c r="AUK34" s="89"/>
      <c r="AUL34" s="89"/>
      <c r="AUM34" s="89"/>
      <c r="AUN34" s="89"/>
      <c r="AUO34" s="89"/>
      <c r="AUP34" s="89">
        <f>SUM(ATQ34:AUO34)</f>
        <v>0</v>
      </c>
      <c r="AUQ34" s="101">
        <f>IF(AUP34&gt;0,1,0)</f>
        <v>0</v>
      </c>
      <c r="AUR34" s="60"/>
      <c r="AUS34" s="89"/>
      <c r="AUT34" s="89"/>
      <c r="AUU34" s="89"/>
      <c r="AUV34" s="89"/>
      <c r="AUW34" s="89"/>
      <c r="AUX34" s="89"/>
      <c r="AUY34" s="89"/>
      <c r="AUZ34" s="89"/>
      <c r="AVA34" s="89"/>
      <c r="AVB34" s="89"/>
      <c r="AVC34" s="89"/>
      <c r="AVD34" s="89"/>
      <c r="AVE34" s="89"/>
      <c r="AVF34" s="89"/>
      <c r="AVG34" s="89"/>
      <c r="AVH34" s="89"/>
      <c r="AVI34" s="89"/>
      <c r="AVJ34" s="89"/>
      <c r="AVK34" s="89"/>
      <c r="AVL34" s="89"/>
      <c r="AVM34" s="89"/>
      <c r="AVN34" s="89"/>
      <c r="AVO34" s="89"/>
      <c r="AVP34" s="89"/>
      <c r="AVQ34" s="89">
        <f>SUM(AUR34:AVP34)</f>
        <v>0</v>
      </c>
      <c r="AVR34" s="61">
        <f>IF(AVQ34&gt;0,1,0)</f>
        <v>0</v>
      </c>
    </row>
    <row r="35" spans="2:1266">
      <c r="B35" s="191" t="s">
        <v>1314</v>
      </c>
      <c r="C35" s="183"/>
      <c r="D35" s="192" t="s">
        <v>1312</v>
      </c>
      <c r="E35" s="192"/>
      <c r="F35" s="183" t="s">
        <v>1316</v>
      </c>
      <c r="G35" s="183"/>
      <c r="H35" s="183"/>
      <c r="I35" s="183"/>
      <c r="J35" s="87" t="s">
        <v>1313</v>
      </c>
      <c r="K35" s="3" t="s">
        <v>1318</v>
      </c>
      <c r="L35" s="3" t="str">
        <f t="shared" si="0"/>
        <v>MI130010</v>
      </c>
      <c r="M35" s="3" t="s">
        <v>86</v>
      </c>
      <c r="N35" s="79"/>
      <c r="O35" s="3"/>
      <c r="P35" s="79"/>
      <c r="Q35" s="3"/>
      <c r="R35" s="3"/>
      <c r="S35" s="3"/>
      <c r="T35" s="84" t="s">
        <v>1343</v>
      </c>
      <c r="U35" s="60"/>
      <c r="V35" s="89"/>
      <c r="W35" s="89"/>
      <c r="X35" s="89"/>
      <c r="Y35" s="89"/>
      <c r="Z35" s="89"/>
      <c r="AA35" s="89"/>
      <c r="AB35" s="89"/>
      <c r="AC35" s="89"/>
      <c r="AD35" s="89"/>
      <c r="AE35" s="89"/>
      <c r="AF35" s="89"/>
      <c r="AG35" s="89"/>
      <c r="AH35" s="89"/>
      <c r="AI35" s="89"/>
      <c r="AJ35" s="89"/>
      <c r="AK35" s="89"/>
      <c r="AL35" s="89"/>
      <c r="AM35" s="89"/>
      <c r="AN35" s="89"/>
      <c r="AO35" s="89"/>
      <c r="AP35" s="89"/>
      <c r="AQ35" s="89"/>
      <c r="AR35" s="89"/>
      <c r="AS35" s="89"/>
      <c r="AT35" s="89"/>
      <c r="AU35" s="89"/>
      <c r="AV35" s="89"/>
      <c r="AW35" s="89"/>
      <c r="AX35" s="89"/>
      <c r="AY35" s="101"/>
      <c r="AZ35" s="60">
        <v>1</v>
      </c>
      <c r="BA35" s="89">
        <v>1</v>
      </c>
      <c r="BB35" s="89"/>
      <c r="BC35" s="89"/>
      <c r="BD35" s="89"/>
      <c r="BE35" s="89"/>
      <c r="BF35" s="89"/>
      <c r="BG35" s="89"/>
      <c r="BH35" s="89"/>
      <c r="BI35" s="89"/>
      <c r="BJ35" s="89"/>
      <c r="BK35" s="89"/>
      <c r="BL35" s="89"/>
      <c r="BM35" s="89"/>
      <c r="BN35" s="89"/>
      <c r="BO35" s="89"/>
      <c r="BP35" s="89"/>
      <c r="BQ35" s="89"/>
      <c r="BR35" s="89"/>
      <c r="BS35" s="89"/>
      <c r="BT35" s="89"/>
      <c r="BU35" s="89"/>
      <c r="BV35" s="89"/>
      <c r="BW35" s="89"/>
      <c r="BX35" s="89"/>
      <c r="BY35" s="89">
        <f t="shared" ref="BY35:BY45" si="10">SUM(AZ35:BX35)</f>
        <v>2</v>
      </c>
      <c r="BZ35" s="101">
        <f>IF(BY35&gt;0,1,0)</f>
        <v>1</v>
      </c>
      <c r="CA35" s="60"/>
      <c r="CB35" s="89"/>
      <c r="CC35" s="89"/>
      <c r="CD35" s="89"/>
      <c r="CE35" s="89"/>
      <c r="CF35" s="89"/>
      <c r="CG35" s="89"/>
      <c r="CH35" s="89"/>
      <c r="CI35" s="89"/>
      <c r="CJ35" s="89"/>
      <c r="CK35" s="89"/>
      <c r="CL35" s="89"/>
      <c r="CM35" s="89"/>
      <c r="CN35" s="89"/>
      <c r="CO35" s="89"/>
      <c r="CP35" s="89"/>
      <c r="CQ35" s="89"/>
      <c r="CR35" s="89"/>
      <c r="CS35" s="89"/>
      <c r="CT35" s="89"/>
      <c r="CU35" s="89"/>
      <c r="CV35" s="89"/>
      <c r="CW35" s="89"/>
      <c r="CX35" s="89"/>
      <c r="CY35" s="89"/>
      <c r="CZ35" s="89">
        <f>SUM(CA35:CY35)</f>
        <v>0</v>
      </c>
      <c r="DA35" s="101">
        <f>IF(CZ35&gt;0,1,0)</f>
        <v>0</v>
      </c>
      <c r="DB35" s="60"/>
      <c r="DC35" s="89"/>
      <c r="DD35" s="89"/>
      <c r="DE35" s="89"/>
      <c r="DF35" s="89"/>
      <c r="DG35" s="89"/>
      <c r="DH35" s="89"/>
      <c r="DI35" s="89"/>
      <c r="DJ35" s="89"/>
      <c r="DK35" s="89"/>
      <c r="DL35" s="89"/>
      <c r="DM35" s="89"/>
      <c r="DN35" s="89"/>
      <c r="DO35" s="89"/>
      <c r="DP35" s="89"/>
      <c r="DQ35" s="89"/>
      <c r="DR35" s="89"/>
      <c r="DS35" s="89"/>
      <c r="DT35" s="89"/>
      <c r="DU35" s="89"/>
      <c r="DV35" s="89"/>
      <c r="DW35" s="89"/>
      <c r="DX35" s="89"/>
      <c r="DY35" s="89"/>
      <c r="DZ35" s="89"/>
      <c r="EA35" s="89">
        <f t="shared" ref="EA35:EA45" si="11">SUM(DB35:DZ35)</f>
        <v>0</v>
      </c>
      <c r="EB35" s="101">
        <f t="shared" ref="EB35:EB46" si="12">IF(EA35&gt;0,1,0)</f>
        <v>0</v>
      </c>
      <c r="EC35" s="60"/>
      <c r="ED35" s="89"/>
      <c r="EE35" s="89"/>
      <c r="EF35" s="89"/>
      <c r="EG35" s="89"/>
      <c r="EH35" s="89"/>
      <c r="EI35" s="89"/>
      <c r="EJ35" s="89"/>
      <c r="EK35" s="89"/>
      <c r="EL35" s="89"/>
      <c r="EM35" s="89"/>
      <c r="EN35" s="89"/>
      <c r="EO35" s="89"/>
      <c r="EP35" s="89"/>
      <c r="EQ35" s="89"/>
      <c r="ER35" s="89"/>
      <c r="ES35" s="89"/>
      <c r="ET35" s="89"/>
      <c r="EU35" s="89"/>
      <c r="EV35" s="89"/>
      <c r="EW35" s="89"/>
      <c r="EX35" s="89"/>
      <c r="EY35" s="89"/>
      <c r="EZ35" s="89"/>
      <c r="FA35" s="89"/>
      <c r="FB35" s="89">
        <f>SUM(EC35:FA35)</f>
        <v>0</v>
      </c>
      <c r="FC35" s="101">
        <f>IF(FB35&gt;0,1,0)</f>
        <v>0</v>
      </c>
      <c r="FD35" s="60"/>
      <c r="FE35" s="89"/>
      <c r="FF35" s="89"/>
      <c r="FG35" s="89"/>
      <c r="FH35" s="89"/>
      <c r="FI35" s="89"/>
      <c r="FJ35" s="89"/>
      <c r="FK35" s="89"/>
      <c r="FL35" s="89"/>
      <c r="FM35" s="89"/>
      <c r="FN35" s="89"/>
      <c r="FO35" s="89"/>
      <c r="FP35" s="89"/>
      <c r="FQ35" s="89"/>
      <c r="FR35" s="89"/>
      <c r="FS35" s="89"/>
      <c r="FT35" s="89"/>
      <c r="FU35" s="89"/>
      <c r="FV35" s="89"/>
      <c r="FW35" s="89"/>
      <c r="FX35" s="89"/>
      <c r="FY35" s="89"/>
      <c r="FZ35" s="89"/>
      <c r="GA35" s="89"/>
      <c r="GB35" s="89"/>
      <c r="GC35" s="89">
        <f>SUM(FD35:GB35)</f>
        <v>0</v>
      </c>
      <c r="GD35" s="101">
        <f>IF(GC35&gt;0,1,0)</f>
        <v>0</v>
      </c>
      <c r="GE35" s="60"/>
      <c r="GF35" s="89"/>
      <c r="GG35" s="89"/>
      <c r="GH35" s="89"/>
      <c r="GI35" s="89"/>
      <c r="GJ35" s="89"/>
      <c r="GK35" s="89"/>
      <c r="GL35" s="89"/>
      <c r="GM35" s="89"/>
      <c r="GN35" s="89"/>
      <c r="GO35" s="89"/>
      <c r="GP35" s="89"/>
      <c r="GQ35" s="89"/>
      <c r="GR35" s="89"/>
      <c r="GS35" s="89"/>
      <c r="GT35" s="89"/>
      <c r="GU35" s="89"/>
      <c r="GV35" s="89"/>
      <c r="GW35" s="89"/>
      <c r="GX35" s="89"/>
      <c r="GY35" s="89"/>
      <c r="GZ35" s="89"/>
      <c r="HA35" s="89"/>
      <c r="HB35" s="89"/>
      <c r="HC35" s="89"/>
      <c r="HD35" s="89">
        <f>SUM(GE35:HC35)</f>
        <v>0</v>
      </c>
      <c r="HE35" s="101">
        <f>IF(HD35&gt;0,1,0)</f>
        <v>0</v>
      </c>
      <c r="HF35" s="60"/>
      <c r="HG35" s="89"/>
      <c r="HH35" s="89"/>
      <c r="HI35" s="89"/>
      <c r="HJ35" s="89"/>
      <c r="HK35" s="89"/>
      <c r="HL35" s="89"/>
      <c r="HM35" s="89"/>
      <c r="HN35" s="89"/>
      <c r="HO35" s="89"/>
      <c r="HP35" s="89"/>
      <c r="HQ35" s="89"/>
      <c r="HR35" s="89"/>
      <c r="HS35" s="89"/>
      <c r="HT35" s="89"/>
      <c r="HU35" s="89"/>
      <c r="HV35" s="89"/>
      <c r="HW35" s="89"/>
      <c r="HX35" s="89"/>
      <c r="HY35" s="89"/>
      <c r="HZ35" s="89"/>
      <c r="IA35" s="89"/>
      <c r="IB35" s="89"/>
      <c r="IC35" s="89"/>
      <c r="ID35" s="89"/>
      <c r="IE35" s="89">
        <f>SUM(HF35:ID35)</f>
        <v>0</v>
      </c>
      <c r="IF35" s="101">
        <f>IF(IE35&gt;0,1,0)</f>
        <v>0</v>
      </c>
      <c r="IG35" s="60"/>
      <c r="IH35" s="89"/>
      <c r="II35" s="89"/>
      <c r="IJ35" s="89"/>
      <c r="IK35" s="89"/>
      <c r="IL35" s="89"/>
      <c r="IM35" s="89"/>
      <c r="IN35" s="89"/>
      <c r="IO35" s="89"/>
      <c r="IP35" s="89"/>
      <c r="IQ35" s="89"/>
      <c r="IR35" s="89"/>
      <c r="IS35" s="89"/>
      <c r="IT35" s="89"/>
      <c r="IU35" s="89"/>
      <c r="IV35" s="89"/>
      <c r="IW35" s="89"/>
      <c r="IX35" s="89"/>
      <c r="IY35" s="89"/>
      <c r="IZ35" s="89"/>
      <c r="JA35" s="89"/>
      <c r="JB35" s="89"/>
      <c r="JC35" s="89"/>
      <c r="JD35" s="89"/>
      <c r="JE35" s="89"/>
      <c r="JF35" s="89">
        <f>SUM(IG35:JE35)</f>
        <v>0</v>
      </c>
      <c r="JG35" s="101">
        <f>IF(JF35&gt;0,1,0)</f>
        <v>0</v>
      </c>
      <c r="JH35" s="60"/>
      <c r="JI35" s="89"/>
      <c r="JJ35" s="89"/>
      <c r="JK35" s="89"/>
      <c r="JL35" s="89"/>
      <c r="JM35" s="89"/>
      <c r="JN35" s="89"/>
      <c r="JO35" s="89"/>
      <c r="JP35" s="89"/>
      <c r="JQ35" s="89"/>
      <c r="JR35" s="89"/>
      <c r="JS35" s="89"/>
      <c r="JT35" s="89"/>
      <c r="JU35" s="89"/>
      <c r="JV35" s="89"/>
      <c r="JW35" s="89"/>
      <c r="JX35" s="89"/>
      <c r="JY35" s="89"/>
      <c r="JZ35" s="89"/>
      <c r="KA35" s="89"/>
      <c r="KB35" s="89"/>
      <c r="KC35" s="89"/>
      <c r="KD35" s="89"/>
      <c r="KE35" s="89"/>
      <c r="KF35" s="89"/>
      <c r="KG35" s="89">
        <f>SUM(JH35:KF35)</f>
        <v>0</v>
      </c>
      <c r="KH35" s="101">
        <f>IF(KG35&gt;0,1,0)</f>
        <v>0</v>
      </c>
      <c r="KI35" s="60"/>
      <c r="KJ35" s="89"/>
      <c r="KK35" s="89"/>
      <c r="KL35" s="89"/>
      <c r="KM35" s="89"/>
      <c r="KN35" s="89"/>
      <c r="KO35" s="89"/>
      <c r="KP35" s="89"/>
      <c r="KQ35" s="89"/>
      <c r="KR35" s="89"/>
      <c r="KS35" s="89"/>
      <c r="KT35" s="89"/>
      <c r="KU35" s="89"/>
      <c r="KV35" s="89"/>
      <c r="KW35" s="89"/>
      <c r="KX35" s="89"/>
      <c r="KY35" s="89"/>
      <c r="KZ35" s="89"/>
      <c r="LA35" s="89"/>
      <c r="LB35" s="89"/>
      <c r="LC35" s="89"/>
      <c r="LD35" s="89"/>
      <c r="LE35" s="89"/>
      <c r="LF35" s="89"/>
      <c r="LG35" s="89"/>
      <c r="LH35" s="89">
        <f>SUM(KI35:LG35)</f>
        <v>0</v>
      </c>
      <c r="LI35" s="101">
        <f>IF(LH35&gt;0,1,0)</f>
        <v>0</v>
      </c>
      <c r="LJ35" s="60"/>
      <c r="LK35" s="89"/>
      <c r="LL35" s="89"/>
      <c r="LM35" s="89"/>
      <c r="LN35" s="89"/>
      <c r="LO35" s="89"/>
      <c r="LP35" s="89"/>
      <c r="LQ35" s="89"/>
      <c r="LR35" s="89"/>
      <c r="LS35" s="89"/>
      <c r="LT35" s="89"/>
      <c r="LU35" s="89"/>
      <c r="LV35" s="89"/>
      <c r="LW35" s="89"/>
      <c r="LX35" s="89"/>
      <c r="LY35" s="89"/>
      <c r="LZ35" s="89"/>
      <c r="MA35" s="89"/>
      <c r="MB35" s="89"/>
      <c r="MC35" s="89"/>
      <c r="MD35" s="89"/>
      <c r="ME35" s="89"/>
      <c r="MF35" s="89"/>
      <c r="MG35" s="89"/>
      <c r="MH35" s="89"/>
      <c r="MI35" s="89">
        <f>SUM(LJ35:MH35)</f>
        <v>0</v>
      </c>
      <c r="MJ35" s="61">
        <f>IF(MI35&gt;0,1,0)</f>
        <v>0</v>
      </c>
      <c r="MK35" s="60"/>
      <c r="ML35" s="89"/>
      <c r="MM35" s="89"/>
      <c r="MN35" s="89"/>
      <c r="MO35" s="89"/>
      <c r="MP35" s="89"/>
      <c r="MQ35" s="89"/>
      <c r="MR35" s="89"/>
      <c r="MS35" s="89"/>
      <c r="MT35" s="89"/>
      <c r="MU35" s="89"/>
      <c r="MV35" s="89"/>
      <c r="MW35" s="89"/>
      <c r="MX35" s="89"/>
      <c r="MY35" s="89"/>
      <c r="MZ35" s="89"/>
      <c r="NA35" s="89"/>
      <c r="NB35" s="89"/>
      <c r="NC35" s="89"/>
      <c r="ND35" s="89"/>
      <c r="NE35" s="89"/>
      <c r="NF35" s="89"/>
      <c r="NG35" s="89"/>
      <c r="NH35" s="89"/>
      <c r="NI35" s="89"/>
      <c r="NJ35" s="89">
        <f>SUM(MK35:NI35)</f>
        <v>0</v>
      </c>
      <c r="NK35" s="101">
        <f>IF(NJ35&gt;0,1,0)</f>
        <v>0</v>
      </c>
      <c r="NL35" s="60"/>
      <c r="NM35" s="89"/>
      <c r="NN35" s="89"/>
      <c r="NO35" s="89"/>
      <c r="NP35" s="89"/>
      <c r="NQ35" s="89"/>
      <c r="NR35" s="89"/>
      <c r="NS35" s="89"/>
      <c r="NT35" s="89"/>
      <c r="NU35" s="89"/>
      <c r="NV35" s="89"/>
      <c r="NW35" s="89"/>
      <c r="NX35" s="89"/>
      <c r="NY35" s="89"/>
      <c r="NZ35" s="89"/>
      <c r="OA35" s="89"/>
      <c r="OB35" s="89"/>
      <c r="OC35" s="89"/>
      <c r="OD35" s="89"/>
      <c r="OE35" s="89"/>
      <c r="OF35" s="89"/>
      <c r="OG35" s="89"/>
      <c r="OH35" s="89"/>
      <c r="OI35" s="89"/>
      <c r="OJ35" s="89"/>
      <c r="OK35" s="89">
        <f>SUM(NL35:OJ35)</f>
        <v>0</v>
      </c>
      <c r="OL35" s="101">
        <f>IF(OK35&gt;0,1,0)</f>
        <v>0</v>
      </c>
      <c r="OM35" s="60"/>
      <c r="ON35" s="89"/>
      <c r="OO35" s="89"/>
      <c r="OP35" s="89"/>
      <c r="OQ35" s="89"/>
      <c r="OR35" s="89"/>
      <c r="OS35" s="89"/>
      <c r="OT35" s="89"/>
      <c r="OU35" s="89"/>
      <c r="OV35" s="89"/>
      <c r="OW35" s="89"/>
      <c r="OX35" s="89"/>
      <c r="OY35" s="89"/>
      <c r="OZ35" s="89"/>
      <c r="PA35" s="89"/>
      <c r="PB35" s="89"/>
      <c r="PC35" s="89"/>
      <c r="PD35" s="89"/>
      <c r="PE35" s="89"/>
      <c r="PF35" s="89"/>
      <c r="PG35" s="89"/>
      <c r="PH35" s="89"/>
      <c r="PI35" s="89"/>
      <c r="PJ35" s="89"/>
      <c r="PK35" s="89"/>
      <c r="PL35" s="89">
        <f>SUM(OM35:PK35)</f>
        <v>0</v>
      </c>
      <c r="PM35" s="101">
        <f>IF(PL35&gt;0,1,0)</f>
        <v>0</v>
      </c>
      <c r="PN35" s="60"/>
      <c r="PO35" s="89"/>
      <c r="PP35" s="89"/>
      <c r="PQ35" s="89"/>
      <c r="PR35" s="89"/>
      <c r="PS35" s="89"/>
      <c r="PT35" s="89"/>
      <c r="PU35" s="89"/>
      <c r="PV35" s="89"/>
      <c r="PW35" s="89"/>
      <c r="PX35" s="89"/>
      <c r="PY35" s="89"/>
      <c r="PZ35" s="89"/>
      <c r="QA35" s="89"/>
      <c r="QB35" s="89"/>
      <c r="QC35" s="89"/>
      <c r="QD35" s="89"/>
      <c r="QE35" s="89"/>
      <c r="QF35" s="89"/>
      <c r="QG35" s="89"/>
      <c r="QH35" s="89"/>
      <c r="QI35" s="89"/>
      <c r="QJ35" s="89"/>
      <c r="QK35" s="89"/>
      <c r="QL35" s="89"/>
      <c r="QM35" s="89">
        <f>SUM(PN35:QL35)</f>
        <v>0</v>
      </c>
      <c r="QN35" s="61">
        <f>IF(QM35&gt;0,1,0)</f>
        <v>0</v>
      </c>
      <c r="QO35" s="60"/>
      <c r="QP35" s="89"/>
      <c r="QQ35" s="89"/>
      <c r="QR35" s="89"/>
      <c r="QS35" s="89"/>
      <c r="QT35" s="89"/>
      <c r="QU35" s="89"/>
      <c r="QV35" s="89"/>
      <c r="QW35" s="89"/>
      <c r="QX35" s="89"/>
      <c r="QY35" s="89"/>
      <c r="QZ35" s="89"/>
      <c r="RA35" s="89"/>
      <c r="RB35" s="89"/>
      <c r="RC35" s="89"/>
      <c r="RD35" s="89"/>
      <c r="RE35" s="89"/>
      <c r="RF35" s="89"/>
      <c r="RG35" s="89"/>
      <c r="RH35" s="89"/>
      <c r="RI35" s="89"/>
      <c r="RJ35" s="89"/>
      <c r="RK35" s="89"/>
      <c r="RL35" s="89"/>
      <c r="RM35" s="89"/>
      <c r="RN35" s="89">
        <f t="shared" ref="RN35:RN45" si="13">SUM(QO35:RM35)</f>
        <v>0</v>
      </c>
      <c r="RO35" s="101">
        <f>IF(RN35&gt;0,1,0)</f>
        <v>0</v>
      </c>
      <c r="RP35" s="60"/>
      <c r="RQ35" s="89"/>
      <c r="RR35" s="89"/>
      <c r="RS35" s="89"/>
      <c r="RT35" s="89"/>
      <c r="RU35" s="89"/>
      <c r="RV35" s="89"/>
      <c r="RW35" s="89"/>
      <c r="RX35" s="89"/>
      <c r="RY35" s="89"/>
      <c r="RZ35" s="89"/>
      <c r="SA35" s="89"/>
      <c r="SB35" s="89"/>
      <c r="SC35" s="89"/>
      <c r="SD35" s="89"/>
      <c r="SE35" s="89"/>
      <c r="SF35" s="89"/>
      <c r="SG35" s="89"/>
      <c r="SH35" s="89"/>
      <c r="SI35" s="89"/>
      <c r="SJ35" s="89"/>
      <c r="SK35" s="89"/>
      <c r="SL35" s="89"/>
      <c r="SM35" s="89"/>
      <c r="SN35" s="89"/>
      <c r="SO35" s="89">
        <f>SUM(RP35:SN35)</f>
        <v>0</v>
      </c>
      <c r="SP35" s="101">
        <f>IF(SO35&gt;0,1,0)</f>
        <v>0</v>
      </c>
      <c r="SQ35" s="60"/>
      <c r="SR35" s="89"/>
      <c r="SS35" s="89"/>
      <c r="ST35" s="89"/>
      <c r="SU35" s="89"/>
      <c r="SV35" s="89"/>
      <c r="SW35" s="89"/>
      <c r="SX35" s="89"/>
      <c r="SY35" s="89"/>
      <c r="SZ35" s="89"/>
      <c r="TA35" s="89"/>
      <c r="TB35" s="89"/>
      <c r="TC35" s="89"/>
      <c r="TD35" s="89"/>
      <c r="TE35" s="89"/>
      <c r="TF35" s="89"/>
      <c r="TG35" s="89"/>
      <c r="TH35" s="89"/>
      <c r="TI35" s="89"/>
      <c r="TJ35" s="89"/>
      <c r="TK35" s="89"/>
      <c r="TL35" s="89"/>
      <c r="TM35" s="89"/>
      <c r="TN35" s="89"/>
      <c r="TO35" s="89"/>
      <c r="TP35" s="89">
        <f t="shared" ref="TP35:TP45" si="14">SUM(SQ35:TO35)</f>
        <v>0</v>
      </c>
      <c r="TQ35" s="101">
        <f t="shared" ref="TQ35:TQ46" si="15">IF(TP35&gt;0,1,0)</f>
        <v>0</v>
      </c>
      <c r="TR35" s="60"/>
      <c r="TS35" s="89"/>
      <c r="TT35" s="89"/>
      <c r="TU35" s="89"/>
      <c r="TV35" s="89"/>
      <c r="TW35" s="89"/>
      <c r="TX35" s="89"/>
      <c r="TY35" s="89"/>
      <c r="TZ35" s="89"/>
      <c r="UA35" s="89"/>
      <c r="UB35" s="89"/>
      <c r="UC35" s="89"/>
      <c r="UD35" s="89"/>
      <c r="UE35" s="89"/>
      <c r="UF35" s="89"/>
      <c r="UG35" s="89"/>
      <c r="UH35" s="89"/>
      <c r="UI35" s="89"/>
      <c r="UJ35" s="89"/>
      <c r="UK35" s="89"/>
      <c r="UL35" s="89"/>
      <c r="UM35" s="89"/>
      <c r="UN35" s="89"/>
      <c r="UO35" s="89"/>
      <c r="UP35" s="89"/>
      <c r="UQ35" s="89">
        <f>SUM(TR35:UP35)</f>
        <v>0</v>
      </c>
      <c r="UR35" s="101">
        <f>IF(UQ35&gt;0,1,0)</f>
        <v>0</v>
      </c>
      <c r="US35" s="60"/>
      <c r="UT35" s="89"/>
      <c r="UU35" s="89"/>
      <c r="UV35" s="89"/>
      <c r="UW35" s="89"/>
      <c r="UX35" s="89"/>
      <c r="UY35" s="89"/>
      <c r="UZ35" s="89"/>
      <c r="VA35" s="89"/>
      <c r="VB35" s="89"/>
      <c r="VC35" s="89"/>
      <c r="VD35" s="89"/>
      <c r="VE35" s="89"/>
      <c r="VF35" s="89"/>
      <c r="VG35" s="89"/>
      <c r="VH35" s="89"/>
      <c r="VI35" s="89"/>
      <c r="VJ35" s="89"/>
      <c r="VK35" s="89"/>
      <c r="VL35" s="89"/>
      <c r="VM35" s="89"/>
      <c r="VN35" s="89"/>
      <c r="VO35" s="89"/>
      <c r="VP35" s="89"/>
      <c r="VQ35" s="89"/>
      <c r="VR35" s="89">
        <f>SUM(US35:VQ35)</f>
        <v>0</v>
      </c>
      <c r="VS35" s="101">
        <f>IF(VR35&gt;0,1,0)</f>
        <v>0</v>
      </c>
      <c r="VT35" s="60"/>
      <c r="VU35" s="89"/>
      <c r="VV35" s="89"/>
      <c r="VW35" s="89"/>
      <c r="VX35" s="89"/>
      <c r="VY35" s="89"/>
      <c r="VZ35" s="89"/>
      <c r="WA35" s="89"/>
      <c r="WB35" s="89"/>
      <c r="WC35" s="89"/>
      <c r="WD35" s="89"/>
      <c r="WE35" s="89"/>
      <c r="WF35" s="89"/>
      <c r="WG35" s="89"/>
      <c r="WH35" s="89"/>
      <c r="WI35" s="89"/>
      <c r="WJ35" s="89"/>
      <c r="WK35" s="89"/>
      <c r="WL35" s="89"/>
      <c r="WM35" s="89"/>
      <c r="WN35" s="89"/>
      <c r="WO35" s="89"/>
      <c r="WP35" s="89"/>
      <c r="WQ35" s="89"/>
      <c r="WR35" s="89"/>
      <c r="WS35" s="89">
        <f>SUM(VT35:WR35)</f>
        <v>0</v>
      </c>
      <c r="WT35" s="101">
        <f>IF(WS35&gt;0,1,0)</f>
        <v>0</v>
      </c>
      <c r="WU35" s="60"/>
      <c r="WV35" s="89"/>
      <c r="WW35" s="89"/>
      <c r="WX35" s="89"/>
      <c r="WY35" s="89"/>
      <c r="WZ35" s="89"/>
      <c r="XA35" s="89"/>
      <c r="XB35" s="89"/>
      <c r="XC35" s="89"/>
      <c r="XD35" s="89"/>
      <c r="XE35" s="89"/>
      <c r="XF35" s="89"/>
      <c r="XG35" s="89"/>
      <c r="XH35" s="89"/>
      <c r="XI35" s="89"/>
      <c r="XJ35" s="89"/>
      <c r="XK35" s="89"/>
      <c r="XL35" s="89"/>
      <c r="XM35" s="89"/>
      <c r="XN35" s="89"/>
      <c r="XO35" s="89"/>
      <c r="XP35" s="89"/>
      <c r="XQ35" s="89"/>
      <c r="XR35" s="89"/>
      <c r="XS35" s="89"/>
      <c r="XT35" s="89">
        <f>SUM(WU35:XS35)</f>
        <v>0</v>
      </c>
      <c r="XU35" s="101">
        <f>IF(XT35&gt;0,1,0)</f>
        <v>0</v>
      </c>
      <c r="XV35" s="60"/>
      <c r="XW35" s="89"/>
      <c r="XX35" s="89"/>
      <c r="XY35" s="89"/>
      <c r="XZ35" s="89"/>
      <c r="YA35" s="89"/>
      <c r="YB35" s="89"/>
      <c r="YC35" s="89"/>
      <c r="YD35" s="89"/>
      <c r="YE35" s="89"/>
      <c r="YF35" s="89"/>
      <c r="YG35" s="89"/>
      <c r="YH35" s="89"/>
      <c r="YI35" s="89"/>
      <c r="YJ35" s="89"/>
      <c r="YK35" s="89"/>
      <c r="YL35" s="89"/>
      <c r="YM35" s="89"/>
      <c r="YN35" s="89"/>
      <c r="YO35" s="89"/>
      <c r="YP35" s="89"/>
      <c r="YQ35" s="89"/>
      <c r="YR35" s="89"/>
      <c r="YS35" s="89"/>
      <c r="YT35" s="89"/>
      <c r="YU35" s="89">
        <f>SUM(XV35:YT35)</f>
        <v>0</v>
      </c>
      <c r="YV35" s="101">
        <f>IF(YU35&gt;0,1,0)</f>
        <v>0</v>
      </c>
      <c r="YW35" s="60"/>
      <c r="YX35" s="89"/>
      <c r="YY35" s="89"/>
      <c r="YZ35" s="89"/>
      <c r="ZA35" s="89"/>
      <c r="ZB35" s="89"/>
      <c r="ZC35" s="89"/>
      <c r="ZD35" s="89"/>
      <c r="ZE35" s="89"/>
      <c r="ZF35" s="89"/>
      <c r="ZG35" s="89"/>
      <c r="ZH35" s="89"/>
      <c r="ZI35" s="89"/>
      <c r="ZJ35" s="89"/>
      <c r="ZK35" s="89"/>
      <c r="ZL35" s="89"/>
      <c r="ZM35" s="89"/>
      <c r="ZN35" s="89"/>
      <c r="ZO35" s="89"/>
      <c r="ZP35" s="89"/>
      <c r="ZQ35" s="89"/>
      <c r="ZR35" s="89"/>
      <c r="ZS35" s="89"/>
      <c r="ZT35" s="89"/>
      <c r="ZU35" s="89"/>
      <c r="ZV35" s="89">
        <f>SUM(YW35:ZU35)</f>
        <v>0</v>
      </c>
      <c r="ZW35" s="101">
        <f>IF(ZV35&gt;0,1,0)</f>
        <v>0</v>
      </c>
      <c r="ZX35" s="60"/>
      <c r="ZY35" s="89"/>
      <c r="ZZ35" s="89"/>
      <c r="AAA35" s="89"/>
      <c r="AAB35" s="89"/>
      <c r="AAC35" s="89"/>
      <c r="AAD35" s="89"/>
      <c r="AAE35" s="89"/>
      <c r="AAF35" s="89"/>
      <c r="AAG35" s="89"/>
      <c r="AAH35" s="89"/>
      <c r="AAI35" s="89"/>
      <c r="AAJ35" s="89"/>
      <c r="AAK35" s="89"/>
      <c r="AAL35" s="89"/>
      <c r="AAM35" s="89"/>
      <c r="AAN35" s="89"/>
      <c r="AAO35" s="89"/>
      <c r="AAP35" s="89"/>
      <c r="AAQ35" s="89"/>
      <c r="AAR35" s="89"/>
      <c r="AAS35" s="89"/>
      <c r="AAT35" s="89"/>
      <c r="AAU35" s="89"/>
      <c r="AAV35" s="89"/>
      <c r="AAW35" s="89">
        <f>SUM(ZX35:AAV35)</f>
        <v>0</v>
      </c>
      <c r="AAX35" s="101">
        <f>IF(AAW35&gt;0,1,0)</f>
        <v>0</v>
      </c>
      <c r="AAY35" s="60"/>
      <c r="AAZ35" s="89"/>
      <c r="ABA35" s="89"/>
      <c r="ABB35" s="89"/>
      <c r="ABC35" s="89"/>
      <c r="ABD35" s="89"/>
      <c r="ABE35" s="89"/>
      <c r="ABF35" s="89"/>
      <c r="ABG35" s="89"/>
      <c r="ABH35" s="89"/>
      <c r="ABI35" s="89"/>
      <c r="ABJ35" s="89"/>
      <c r="ABK35" s="89"/>
      <c r="ABL35" s="89"/>
      <c r="ABM35" s="89"/>
      <c r="ABN35" s="89"/>
      <c r="ABO35" s="89"/>
      <c r="ABP35" s="89"/>
      <c r="ABQ35" s="89"/>
      <c r="ABR35" s="89"/>
      <c r="ABS35" s="89"/>
      <c r="ABT35" s="89"/>
      <c r="ABU35" s="89"/>
      <c r="ABV35" s="89"/>
      <c r="ABW35" s="89"/>
      <c r="ABX35" s="89">
        <f>SUM(AAY35:ABW35)</f>
        <v>0</v>
      </c>
      <c r="ABY35" s="61">
        <f>IF(ABX35&gt;0,1,0)</f>
        <v>0</v>
      </c>
      <c r="ABZ35" s="60"/>
      <c r="ACA35" s="89"/>
      <c r="ACB35" s="89"/>
      <c r="ACC35" s="89"/>
      <c r="ACD35" s="89"/>
      <c r="ACE35" s="89"/>
      <c r="ACF35" s="89"/>
      <c r="ACG35" s="89"/>
      <c r="ACH35" s="89"/>
      <c r="ACI35" s="89"/>
      <c r="ACJ35" s="89"/>
      <c r="ACK35" s="89"/>
      <c r="ACL35" s="89"/>
      <c r="ACM35" s="89"/>
      <c r="ACN35" s="89"/>
      <c r="ACO35" s="89"/>
      <c r="ACP35" s="89"/>
      <c r="ACQ35" s="89"/>
      <c r="ACR35" s="89"/>
      <c r="ACS35" s="89"/>
      <c r="ACT35" s="89"/>
      <c r="ACU35" s="89"/>
      <c r="ACV35" s="89"/>
      <c r="ACW35" s="89"/>
      <c r="ACX35" s="89"/>
      <c r="ACY35" s="89">
        <f>SUM(ABZ35:ACX35)</f>
        <v>0</v>
      </c>
      <c r="ACZ35" s="101">
        <f>IF(ACY35&gt;0,1,0)</f>
        <v>0</v>
      </c>
      <c r="ADA35" s="60"/>
      <c r="ADB35" s="89"/>
      <c r="ADC35" s="89"/>
      <c r="ADD35" s="89"/>
      <c r="ADE35" s="89"/>
      <c r="ADF35" s="89"/>
      <c r="ADG35" s="89"/>
      <c r="ADH35" s="89"/>
      <c r="ADI35" s="89"/>
      <c r="ADJ35" s="89"/>
      <c r="ADK35" s="89"/>
      <c r="ADL35" s="89"/>
      <c r="ADM35" s="89"/>
      <c r="ADN35" s="89"/>
      <c r="ADO35" s="89"/>
      <c r="ADP35" s="89"/>
      <c r="ADQ35" s="89"/>
      <c r="ADR35" s="89"/>
      <c r="ADS35" s="89"/>
      <c r="ADT35" s="89"/>
      <c r="ADU35" s="89"/>
      <c r="ADV35" s="89"/>
      <c r="ADW35" s="89"/>
      <c r="ADX35" s="89"/>
      <c r="ADY35" s="89"/>
      <c r="ADZ35" s="89">
        <f>SUM(ADA35:ADY35)</f>
        <v>0</v>
      </c>
      <c r="AEA35" s="101">
        <f>IF(ADZ35&gt;0,1,0)</f>
        <v>0</v>
      </c>
      <c r="AEB35" s="60"/>
      <c r="AEC35" s="89"/>
      <c r="AED35" s="89"/>
      <c r="AEE35" s="89"/>
      <c r="AEF35" s="89"/>
      <c r="AEG35" s="89"/>
      <c r="AEH35" s="89"/>
      <c r="AEI35" s="89"/>
      <c r="AEJ35" s="89"/>
      <c r="AEK35" s="89"/>
      <c r="AEL35" s="89"/>
      <c r="AEM35" s="89"/>
      <c r="AEN35" s="89"/>
      <c r="AEO35" s="89"/>
      <c r="AEP35" s="89"/>
      <c r="AEQ35" s="89"/>
      <c r="AER35" s="89"/>
      <c r="AES35" s="89"/>
      <c r="AET35" s="89"/>
      <c r="AEU35" s="89"/>
      <c r="AEV35" s="89"/>
      <c r="AEW35" s="89"/>
      <c r="AEX35" s="89"/>
      <c r="AEY35" s="89"/>
      <c r="AEZ35" s="89"/>
      <c r="AFA35" s="89">
        <f>SUM(AEB35:AEZ35)</f>
        <v>0</v>
      </c>
      <c r="AFB35" s="101">
        <f>IF(AFA35&gt;0,1,0)</f>
        <v>0</v>
      </c>
      <c r="AFC35" s="60"/>
      <c r="AFD35" s="89"/>
      <c r="AFE35" s="89"/>
      <c r="AFF35" s="89"/>
      <c r="AFG35" s="89"/>
      <c r="AFH35" s="89"/>
      <c r="AFI35" s="89"/>
      <c r="AFJ35" s="89"/>
      <c r="AFK35" s="89"/>
      <c r="AFL35" s="89"/>
      <c r="AFM35" s="89"/>
      <c r="AFN35" s="89"/>
      <c r="AFO35" s="89"/>
      <c r="AFP35" s="89"/>
      <c r="AFQ35" s="89"/>
      <c r="AFR35" s="89"/>
      <c r="AFS35" s="89"/>
      <c r="AFT35" s="89"/>
      <c r="AFU35" s="89"/>
      <c r="AFV35" s="89"/>
      <c r="AFW35" s="89"/>
      <c r="AFX35" s="89"/>
      <c r="AFY35" s="89"/>
      <c r="AFZ35" s="89"/>
      <c r="AGA35" s="89"/>
      <c r="AGB35" s="89">
        <f>SUM(AFC35:AGA35)</f>
        <v>0</v>
      </c>
      <c r="AGC35" s="61">
        <f>IF(AGB35&gt;0,1,0)</f>
        <v>0</v>
      </c>
      <c r="AGD35" s="60"/>
      <c r="AGE35" s="89"/>
      <c r="AGF35" s="89"/>
      <c r="AGG35" s="89"/>
      <c r="AGH35" s="89"/>
      <c r="AGI35" s="89"/>
      <c r="AGJ35" s="89"/>
      <c r="AGK35" s="89"/>
      <c r="AGL35" s="89"/>
      <c r="AGM35" s="89"/>
      <c r="AGN35" s="89"/>
      <c r="AGO35" s="89"/>
      <c r="AGP35" s="89"/>
      <c r="AGQ35" s="89"/>
      <c r="AGR35" s="89"/>
      <c r="AGS35" s="89"/>
      <c r="AGT35" s="89"/>
      <c r="AGU35" s="89"/>
      <c r="AGV35" s="89"/>
      <c r="AGW35" s="89"/>
      <c r="AGX35" s="89"/>
      <c r="AGY35" s="89"/>
      <c r="AGZ35" s="89"/>
      <c r="AHA35" s="89"/>
      <c r="AHB35" s="89"/>
      <c r="AHC35" s="89">
        <f t="shared" ref="AHC35:AHC45" si="16">SUM(AGD35:AHB35)</f>
        <v>0</v>
      </c>
      <c r="AHD35" s="101">
        <f>IF(AHC35&gt;0,1,0)</f>
        <v>0</v>
      </c>
      <c r="AHE35" s="60"/>
      <c r="AHF35" s="89"/>
      <c r="AHG35" s="89"/>
      <c r="AHH35" s="89"/>
      <c r="AHI35" s="89"/>
      <c r="AHJ35" s="89"/>
      <c r="AHK35" s="89"/>
      <c r="AHL35" s="89"/>
      <c r="AHM35" s="89"/>
      <c r="AHN35" s="89"/>
      <c r="AHO35" s="89"/>
      <c r="AHP35" s="89"/>
      <c r="AHQ35" s="89"/>
      <c r="AHR35" s="89"/>
      <c r="AHS35" s="89"/>
      <c r="AHT35" s="89"/>
      <c r="AHU35" s="89"/>
      <c r="AHV35" s="89"/>
      <c r="AHW35" s="89"/>
      <c r="AHX35" s="89"/>
      <c r="AHY35" s="89"/>
      <c r="AHZ35" s="89"/>
      <c r="AIA35" s="89"/>
      <c r="AIB35" s="89"/>
      <c r="AIC35" s="89"/>
      <c r="AID35" s="89">
        <f>SUM(AHE35:AIC35)</f>
        <v>0</v>
      </c>
      <c r="AIE35" s="101">
        <f>IF(AID35&gt;0,1,0)</f>
        <v>0</v>
      </c>
      <c r="AIF35" s="60"/>
      <c r="AIG35" s="89"/>
      <c r="AIH35" s="89"/>
      <c r="AII35" s="89"/>
      <c r="AIJ35" s="89"/>
      <c r="AIK35" s="89"/>
      <c r="AIL35" s="89"/>
      <c r="AIM35" s="89"/>
      <c r="AIN35" s="89"/>
      <c r="AIO35" s="89"/>
      <c r="AIP35" s="89"/>
      <c r="AIQ35" s="89"/>
      <c r="AIR35" s="89"/>
      <c r="AIS35" s="89"/>
      <c r="AIT35" s="89"/>
      <c r="AIU35" s="89"/>
      <c r="AIV35" s="89"/>
      <c r="AIW35" s="89"/>
      <c r="AIX35" s="89"/>
      <c r="AIY35" s="89"/>
      <c r="AIZ35" s="89"/>
      <c r="AJA35" s="89"/>
      <c r="AJB35" s="89"/>
      <c r="AJC35" s="89"/>
      <c r="AJD35" s="89"/>
      <c r="AJE35" s="89">
        <f t="shared" ref="AJE35:AJE45" si="17">SUM(AIF35:AJD35)</f>
        <v>0</v>
      </c>
      <c r="AJF35" s="101">
        <f t="shared" ref="AJF35:AJF46" si="18">IF(AJE35&gt;0,1,0)</f>
        <v>0</v>
      </c>
      <c r="AJG35" s="60"/>
      <c r="AJH35" s="89"/>
      <c r="AJI35" s="89"/>
      <c r="AJJ35" s="89"/>
      <c r="AJK35" s="89"/>
      <c r="AJL35" s="89"/>
      <c r="AJM35" s="89"/>
      <c r="AJN35" s="89"/>
      <c r="AJO35" s="89"/>
      <c r="AJP35" s="89"/>
      <c r="AJQ35" s="89"/>
      <c r="AJR35" s="89"/>
      <c r="AJS35" s="89"/>
      <c r="AJT35" s="89"/>
      <c r="AJU35" s="89"/>
      <c r="AJV35" s="89"/>
      <c r="AJW35" s="89"/>
      <c r="AJX35" s="89"/>
      <c r="AJY35" s="89"/>
      <c r="AJZ35" s="89"/>
      <c r="AKA35" s="89"/>
      <c r="AKB35" s="89"/>
      <c r="AKC35" s="89"/>
      <c r="AKD35" s="89"/>
      <c r="AKE35" s="89"/>
      <c r="AKF35" s="89">
        <f>SUM(AJG35:AKE35)</f>
        <v>0</v>
      </c>
      <c r="AKG35" s="101">
        <f>IF(AKF35&gt;0,1,0)</f>
        <v>0</v>
      </c>
      <c r="AKH35" s="60"/>
      <c r="AKI35" s="89"/>
      <c r="AKJ35" s="89"/>
      <c r="AKK35" s="89"/>
      <c r="AKL35" s="89"/>
      <c r="AKM35" s="89"/>
      <c r="AKN35" s="89"/>
      <c r="AKO35" s="89"/>
      <c r="AKP35" s="89"/>
      <c r="AKQ35" s="89"/>
      <c r="AKR35" s="89"/>
      <c r="AKS35" s="89"/>
      <c r="AKT35" s="89"/>
      <c r="AKU35" s="89"/>
      <c r="AKV35" s="89"/>
      <c r="AKW35" s="89"/>
      <c r="AKX35" s="89"/>
      <c r="AKY35" s="89"/>
      <c r="AKZ35" s="89"/>
      <c r="ALA35" s="89"/>
      <c r="ALB35" s="89"/>
      <c r="ALC35" s="89"/>
      <c r="ALD35" s="89"/>
      <c r="ALE35" s="89"/>
      <c r="ALF35" s="89"/>
      <c r="ALG35" s="89">
        <f>SUM(AKH35:ALF35)</f>
        <v>0</v>
      </c>
      <c r="ALH35" s="101">
        <f>IF(ALG35&gt;0,1,0)</f>
        <v>0</v>
      </c>
      <c r="ALI35" s="60"/>
      <c r="ALJ35" s="89"/>
      <c r="ALK35" s="89"/>
      <c r="ALL35" s="89"/>
      <c r="ALM35" s="89"/>
      <c r="ALN35" s="89"/>
      <c r="ALO35" s="89"/>
      <c r="ALP35" s="89"/>
      <c r="ALQ35" s="89"/>
      <c r="ALR35" s="89"/>
      <c r="ALS35" s="89"/>
      <c r="ALT35" s="89"/>
      <c r="ALU35" s="89"/>
      <c r="ALV35" s="89"/>
      <c r="ALW35" s="89"/>
      <c r="ALX35" s="89"/>
      <c r="ALY35" s="89"/>
      <c r="ALZ35" s="89"/>
      <c r="AMA35" s="89"/>
      <c r="AMB35" s="89"/>
      <c r="AMC35" s="89"/>
      <c r="AMD35" s="89"/>
      <c r="AME35" s="89"/>
      <c r="AMF35" s="89"/>
      <c r="AMG35" s="89"/>
      <c r="AMH35" s="89">
        <f>SUM(ALI35:AMG35)</f>
        <v>0</v>
      </c>
      <c r="AMI35" s="101">
        <f>IF(AMH35&gt;0,1,0)</f>
        <v>0</v>
      </c>
      <c r="AMJ35" s="60"/>
      <c r="AMK35" s="89"/>
      <c r="AML35" s="89"/>
      <c r="AMM35" s="89"/>
      <c r="AMN35" s="89"/>
      <c r="AMO35" s="89"/>
      <c r="AMP35" s="89"/>
      <c r="AMQ35" s="89"/>
      <c r="AMR35" s="89"/>
      <c r="AMS35" s="89"/>
      <c r="AMT35" s="89"/>
      <c r="AMU35" s="89"/>
      <c r="AMV35" s="89"/>
      <c r="AMW35" s="89"/>
      <c r="AMX35" s="89"/>
      <c r="AMY35" s="89"/>
      <c r="AMZ35" s="89"/>
      <c r="ANA35" s="89"/>
      <c r="ANB35" s="89"/>
      <c r="ANC35" s="89"/>
      <c r="AND35" s="89"/>
      <c r="ANE35" s="89"/>
      <c r="ANF35" s="89"/>
      <c r="ANG35" s="89"/>
      <c r="ANH35" s="89"/>
      <c r="ANI35" s="89">
        <f>SUM(AMJ35:ANH35)</f>
        <v>0</v>
      </c>
      <c r="ANJ35" s="101">
        <f>IF(ANI35&gt;0,1,0)</f>
        <v>0</v>
      </c>
      <c r="ANK35" s="60"/>
      <c r="ANL35" s="89"/>
      <c r="ANM35" s="89"/>
      <c r="ANN35" s="89"/>
      <c r="ANO35" s="89"/>
      <c r="ANP35" s="89"/>
      <c r="ANQ35" s="89"/>
      <c r="ANR35" s="89"/>
      <c r="ANS35" s="89"/>
      <c r="ANT35" s="89"/>
      <c r="ANU35" s="89"/>
      <c r="ANV35" s="89"/>
      <c r="ANW35" s="89"/>
      <c r="ANX35" s="89"/>
      <c r="ANY35" s="89"/>
      <c r="ANZ35" s="89"/>
      <c r="AOA35" s="89"/>
      <c r="AOB35" s="89"/>
      <c r="AOC35" s="89"/>
      <c r="AOD35" s="89"/>
      <c r="AOE35" s="89"/>
      <c r="AOF35" s="89"/>
      <c r="AOG35" s="89"/>
      <c r="AOH35" s="89"/>
      <c r="AOI35" s="89"/>
      <c r="AOJ35" s="89">
        <f>SUM(ANK35:AOI35)</f>
        <v>0</v>
      </c>
      <c r="AOK35" s="101">
        <f>IF(AOJ35&gt;0,1,0)</f>
        <v>0</v>
      </c>
      <c r="AOL35" s="60"/>
      <c r="AOM35" s="89"/>
      <c r="AON35" s="89"/>
      <c r="AOO35" s="89"/>
      <c r="AOP35" s="89"/>
      <c r="AOQ35" s="89"/>
      <c r="AOR35" s="89"/>
      <c r="AOS35" s="89"/>
      <c r="AOT35" s="89"/>
      <c r="AOU35" s="89"/>
      <c r="AOV35" s="89"/>
      <c r="AOW35" s="89"/>
      <c r="AOX35" s="89"/>
      <c r="AOY35" s="89"/>
      <c r="AOZ35" s="89"/>
      <c r="APA35" s="89"/>
      <c r="APB35" s="89"/>
      <c r="APC35" s="89"/>
      <c r="APD35" s="89"/>
      <c r="APE35" s="89"/>
      <c r="APF35" s="89"/>
      <c r="APG35" s="89"/>
      <c r="APH35" s="89"/>
      <c r="API35" s="89"/>
      <c r="APJ35" s="89"/>
      <c r="APK35" s="89">
        <f>SUM(AOL35:APJ35)</f>
        <v>0</v>
      </c>
      <c r="APL35" s="101">
        <f>IF(APK35&gt;0,1,0)</f>
        <v>0</v>
      </c>
      <c r="APM35" s="60"/>
      <c r="APN35" s="89"/>
      <c r="APO35" s="89"/>
      <c r="APP35" s="89"/>
      <c r="APQ35" s="89"/>
      <c r="APR35" s="89"/>
      <c r="APS35" s="89"/>
      <c r="APT35" s="89"/>
      <c r="APU35" s="89"/>
      <c r="APV35" s="89"/>
      <c r="APW35" s="89"/>
      <c r="APX35" s="89"/>
      <c r="APY35" s="89"/>
      <c r="APZ35" s="89"/>
      <c r="AQA35" s="89"/>
      <c r="AQB35" s="89"/>
      <c r="AQC35" s="89"/>
      <c r="AQD35" s="89"/>
      <c r="AQE35" s="89"/>
      <c r="AQF35" s="89"/>
      <c r="AQG35" s="89"/>
      <c r="AQH35" s="89"/>
      <c r="AQI35" s="89"/>
      <c r="AQJ35" s="89"/>
      <c r="AQK35" s="89"/>
      <c r="AQL35" s="89">
        <f>SUM(APM35:AQK35)</f>
        <v>0</v>
      </c>
      <c r="AQM35" s="101">
        <f>IF(AQL35&gt;0,1,0)</f>
        <v>0</v>
      </c>
      <c r="AQN35" s="60"/>
      <c r="AQO35" s="89"/>
      <c r="AQP35" s="89"/>
      <c r="AQQ35" s="89"/>
      <c r="AQR35" s="89"/>
      <c r="AQS35" s="89"/>
      <c r="AQT35" s="89"/>
      <c r="AQU35" s="89"/>
      <c r="AQV35" s="89"/>
      <c r="AQW35" s="89"/>
      <c r="AQX35" s="89"/>
      <c r="AQY35" s="89"/>
      <c r="AQZ35" s="89"/>
      <c r="ARA35" s="89"/>
      <c r="ARB35" s="89"/>
      <c r="ARC35" s="89"/>
      <c r="ARD35" s="89"/>
      <c r="ARE35" s="89"/>
      <c r="ARF35" s="89"/>
      <c r="ARG35" s="89"/>
      <c r="ARH35" s="89"/>
      <c r="ARI35" s="89"/>
      <c r="ARJ35" s="89"/>
      <c r="ARK35" s="89"/>
      <c r="ARL35" s="89"/>
      <c r="ARM35" s="89">
        <f>SUM(AQN35:ARL35)</f>
        <v>0</v>
      </c>
      <c r="ARN35" s="61">
        <f>IF(ARM35&gt;0,1,0)</f>
        <v>0</v>
      </c>
      <c r="ARO35" s="60"/>
      <c r="ARP35" s="89"/>
      <c r="ARQ35" s="89"/>
      <c r="ARR35" s="89"/>
      <c r="ARS35" s="89"/>
      <c r="ART35" s="89"/>
      <c r="ARU35" s="89"/>
      <c r="ARV35" s="89"/>
      <c r="ARW35" s="89"/>
      <c r="ARX35" s="89"/>
      <c r="ARY35" s="89"/>
      <c r="ARZ35" s="89"/>
      <c r="ASA35" s="89"/>
      <c r="ASB35" s="89"/>
      <c r="ASC35" s="89"/>
      <c r="ASD35" s="89"/>
      <c r="ASE35" s="89"/>
      <c r="ASF35" s="89"/>
      <c r="ASG35" s="89"/>
      <c r="ASH35" s="89"/>
      <c r="ASI35" s="89"/>
      <c r="ASJ35" s="89"/>
      <c r="ASK35" s="89"/>
      <c r="ASL35" s="89"/>
      <c r="ASM35" s="89"/>
      <c r="ASN35" s="89">
        <f>SUM(ARO35:ASM35)</f>
        <v>0</v>
      </c>
      <c r="ASO35" s="101">
        <f>IF(ASN35&gt;0,1,0)</f>
        <v>0</v>
      </c>
      <c r="ASP35" s="60"/>
      <c r="ASQ35" s="89"/>
      <c r="ASR35" s="89"/>
      <c r="ASS35" s="89"/>
      <c r="AST35" s="89"/>
      <c r="ASU35" s="89"/>
      <c r="ASV35" s="89"/>
      <c r="ASW35" s="89"/>
      <c r="ASX35" s="89"/>
      <c r="ASY35" s="89"/>
      <c r="ASZ35" s="89"/>
      <c r="ATA35" s="89"/>
      <c r="ATB35" s="89"/>
      <c r="ATC35" s="89"/>
      <c r="ATD35" s="89"/>
      <c r="ATE35" s="89"/>
      <c r="ATF35" s="89"/>
      <c r="ATG35" s="89"/>
      <c r="ATH35" s="89"/>
      <c r="ATI35" s="89"/>
      <c r="ATJ35" s="89"/>
      <c r="ATK35" s="89"/>
      <c r="ATL35" s="89"/>
      <c r="ATM35" s="89"/>
      <c r="ATN35" s="89"/>
      <c r="ATO35" s="89">
        <f>SUM(ASP35:ATN35)</f>
        <v>0</v>
      </c>
      <c r="ATP35" s="101">
        <f>IF(ATO35&gt;0,1,0)</f>
        <v>0</v>
      </c>
      <c r="ATQ35" s="60"/>
      <c r="ATR35" s="89"/>
      <c r="ATS35" s="89"/>
      <c r="ATT35" s="89"/>
      <c r="ATU35" s="89"/>
      <c r="ATV35" s="89"/>
      <c r="ATW35" s="89"/>
      <c r="ATX35" s="89"/>
      <c r="ATY35" s="89"/>
      <c r="ATZ35" s="89"/>
      <c r="AUA35" s="89"/>
      <c r="AUB35" s="89"/>
      <c r="AUC35" s="89"/>
      <c r="AUD35" s="89"/>
      <c r="AUE35" s="89"/>
      <c r="AUF35" s="89"/>
      <c r="AUG35" s="89"/>
      <c r="AUH35" s="89"/>
      <c r="AUI35" s="89"/>
      <c r="AUJ35" s="89"/>
      <c r="AUK35" s="89"/>
      <c r="AUL35" s="89"/>
      <c r="AUM35" s="89"/>
      <c r="AUN35" s="89"/>
      <c r="AUO35" s="89"/>
      <c r="AUP35" s="89">
        <f>SUM(ATQ35:AUO35)</f>
        <v>0</v>
      </c>
      <c r="AUQ35" s="101">
        <f>IF(AUP35&gt;0,1,0)</f>
        <v>0</v>
      </c>
      <c r="AUR35" s="60"/>
      <c r="AUS35" s="89"/>
      <c r="AUT35" s="89"/>
      <c r="AUU35" s="89"/>
      <c r="AUV35" s="89"/>
      <c r="AUW35" s="89"/>
      <c r="AUX35" s="89"/>
      <c r="AUY35" s="89"/>
      <c r="AUZ35" s="89"/>
      <c r="AVA35" s="89"/>
      <c r="AVB35" s="89"/>
      <c r="AVC35" s="89"/>
      <c r="AVD35" s="89"/>
      <c r="AVE35" s="89"/>
      <c r="AVF35" s="89"/>
      <c r="AVG35" s="89"/>
      <c r="AVH35" s="89"/>
      <c r="AVI35" s="89"/>
      <c r="AVJ35" s="89"/>
      <c r="AVK35" s="89"/>
      <c r="AVL35" s="89"/>
      <c r="AVM35" s="89"/>
      <c r="AVN35" s="89"/>
      <c r="AVO35" s="89"/>
      <c r="AVP35" s="89"/>
      <c r="AVQ35" s="89">
        <f>SUM(AUR35:AVP35)</f>
        <v>0</v>
      </c>
      <c r="AVR35" s="61">
        <f>IF(AVQ35&gt;0,1,0)</f>
        <v>0</v>
      </c>
    </row>
    <row r="36" spans="2:1266">
      <c r="B36" s="191" t="s">
        <v>1319</v>
      </c>
      <c r="C36" s="183"/>
      <c r="D36" s="192" t="s">
        <v>1312</v>
      </c>
      <c r="E36" s="192"/>
      <c r="F36" s="183" t="s">
        <v>1316</v>
      </c>
      <c r="G36" s="183"/>
      <c r="H36" s="183"/>
      <c r="I36" s="183"/>
      <c r="J36" s="87" t="s">
        <v>1320</v>
      </c>
      <c r="K36" s="3" t="s">
        <v>1321</v>
      </c>
      <c r="L36" s="3" t="str">
        <f t="shared" si="0"/>
        <v>FI130002</v>
      </c>
      <c r="M36" s="3" t="s">
        <v>86</v>
      </c>
      <c r="N36" s="79"/>
      <c r="O36" s="3"/>
      <c r="P36" s="79"/>
      <c r="Q36" s="3"/>
      <c r="R36" s="3"/>
      <c r="S36" s="3"/>
      <c r="T36" s="84"/>
      <c r="U36" s="60"/>
      <c r="V36" s="89"/>
      <c r="W36" s="89"/>
      <c r="X36" s="89"/>
      <c r="Y36" s="89"/>
      <c r="Z36" s="89"/>
      <c r="AA36" s="89"/>
      <c r="AB36" s="89"/>
      <c r="AC36" s="89"/>
      <c r="AD36" s="89"/>
      <c r="AE36" s="89"/>
      <c r="AF36" s="89"/>
      <c r="AG36" s="89"/>
      <c r="AH36" s="89"/>
      <c r="AI36" s="89"/>
      <c r="AJ36" s="89"/>
      <c r="AK36" s="89"/>
      <c r="AL36" s="89"/>
      <c r="AM36" s="89"/>
      <c r="AN36" s="89"/>
      <c r="AO36" s="89"/>
      <c r="AP36" s="89"/>
      <c r="AQ36" s="89"/>
      <c r="AR36" s="89"/>
      <c r="AS36" s="89"/>
      <c r="AT36" s="89"/>
      <c r="AU36" s="89"/>
      <c r="AV36" s="89"/>
      <c r="AW36" s="89"/>
      <c r="AX36" s="89"/>
      <c r="AY36" s="101"/>
      <c r="AZ36" s="60"/>
      <c r="BA36" s="89">
        <v>1</v>
      </c>
      <c r="BB36" s="89"/>
      <c r="BC36" s="89"/>
      <c r="BD36" s="89"/>
      <c r="BE36" s="89"/>
      <c r="BF36" s="89"/>
      <c r="BG36" s="89"/>
      <c r="BH36" s="89"/>
      <c r="BI36" s="89"/>
      <c r="BJ36" s="89"/>
      <c r="BK36" s="89"/>
      <c r="BL36" s="89"/>
      <c r="BM36" s="89"/>
      <c r="BN36" s="89"/>
      <c r="BO36" s="89"/>
      <c r="BP36" s="89"/>
      <c r="BQ36" s="89"/>
      <c r="BR36" s="89"/>
      <c r="BS36" s="89"/>
      <c r="BT36" s="89"/>
      <c r="BU36" s="89"/>
      <c r="BV36" s="89"/>
      <c r="BW36" s="89"/>
      <c r="BX36" s="89"/>
      <c r="BY36" s="89">
        <f t="shared" si="10"/>
        <v>1</v>
      </c>
      <c r="BZ36" s="101">
        <f t="shared" ref="BZ36:BZ45" si="19">IF(BY36&gt;0,1,0)</f>
        <v>1</v>
      </c>
      <c r="CA36" s="60"/>
      <c r="CB36" s="89"/>
      <c r="CC36" s="89"/>
      <c r="CD36" s="89"/>
      <c r="CE36" s="89"/>
      <c r="CF36" s="89"/>
      <c r="CG36" s="89"/>
      <c r="CH36" s="89"/>
      <c r="CI36" s="89"/>
      <c r="CJ36" s="89"/>
      <c r="CK36" s="89"/>
      <c r="CL36" s="89"/>
      <c r="CM36" s="89"/>
      <c r="CN36" s="89"/>
      <c r="CO36" s="89"/>
      <c r="CP36" s="89"/>
      <c r="CQ36" s="89"/>
      <c r="CR36" s="89"/>
      <c r="CS36" s="89"/>
      <c r="CT36" s="89"/>
      <c r="CU36" s="89"/>
      <c r="CV36" s="89"/>
      <c r="CW36" s="89"/>
      <c r="CX36" s="89"/>
      <c r="CY36" s="89"/>
      <c r="CZ36" s="89">
        <f t="shared" ref="CZ36:CZ45" si="20">SUM(CA36:CY36)</f>
        <v>0</v>
      </c>
      <c r="DA36" s="101">
        <f t="shared" ref="DA36:DA46" si="21">IF(CZ36&gt;0,1,0)</f>
        <v>0</v>
      </c>
      <c r="DB36" s="60"/>
      <c r="DC36" s="89"/>
      <c r="DD36" s="89"/>
      <c r="DE36" s="89"/>
      <c r="DF36" s="89"/>
      <c r="DG36" s="89"/>
      <c r="DH36" s="89"/>
      <c r="DI36" s="89"/>
      <c r="DJ36" s="89"/>
      <c r="DK36" s="89"/>
      <c r="DL36" s="89"/>
      <c r="DM36" s="89"/>
      <c r="DN36" s="89"/>
      <c r="DO36" s="89"/>
      <c r="DP36" s="89"/>
      <c r="DQ36" s="89"/>
      <c r="DR36" s="89"/>
      <c r="DS36" s="89"/>
      <c r="DT36" s="89"/>
      <c r="DU36" s="89"/>
      <c r="DV36" s="89"/>
      <c r="DW36" s="89"/>
      <c r="DX36" s="89"/>
      <c r="DY36" s="89"/>
      <c r="DZ36" s="89"/>
      <c r="EA36" s="89">
        <f t="shared" si="11"/>
        <v>0</v>
      </c>
      <c r="EB36" s="101">
        <f t="shared" si="12"/>
        <v>0</v>
      </c>
      <c r="EC36" s="60"/>
      <c r="ED36" s="89"/>
      <c r="EE36" s="89"/>
      <c r="EF36" s="89"/>
      <c r="EG36" s="89"/>
      <c r="EH36" s="89"/>
      <c r="EI36" s="89"/>
      <c r="EJ36" s="89"/>
      <c r="EK36" s="89"/>
      <c r="EL36" s="89"/>
      <c r="EM36" s="89"/>
      <c r="EN36" s="89"/>
      <c r="EO36" s="89"/>
      <c r="EP36" s="89"/>
      <c r="EQ36" s="89"/>
      <c r="ER36" s="89"/>
      <c r="ES36" s="89"/>
      <c r="ET36" s="89"/>
      <c r="EU36" s="89"/>
      <c r="EV36" s="89"/>
      <c r="EW36" s="89"/>
      <c r="EX36" s="89"/>
      <c r="EY36" s="89"/>
      <c r="EZ36" s="89"/>
      <c r="FA36" s="89"/>
      <c r="FB36" s="89">
        <f t="shared" ref="FB36:FB45" si="22">SUM(EC36:FA36)</f>
        <v>0</v>
      </c>
      <c r="FC36" s="101">
        <f t="shared" ref="FC36:FC45" si="23">IF(FB36&gt;0,1,0)</f>
        <v>0</v>
      </c>
      <c r="FD36" s="60"/>
      <c r="FE36" s="89"/>
      <c r="FF36" s="89"/>
      <c r="FG36" s="89"/>
      <c r="FH36" s="89"/>
      <c r="FI36" s="89"/>
      <c r="FJ36" s="89"/>
      <c r="FK36" s="89"/>
      <c r="FL36" s="89"/>
      <c r="FM36" s="89"/>
      <c r="FN36" s="89"/>
      <c r="FO36" s="89"/>
      <c r="FP36" s="89"/>
      <c r="FQ36" s="89"/>
      <c r="FR36" s="89"/>
      <c r="FS36" s="89"/>
      <c r="FT36" s="89"/>
      <c r="FU36" s="89"/>
      <c r="FV36" s="89"/>
      <c r="FW36" s="89"/>
      <c r="FX36" s="89"/>
      <c r="FY36" s="89"/>
      <c r="FZ36" s="89"/>
      <c r="GA36" s="89"/>
      <c r="GB36" s="89"/>
      <c r="GC36" s="89">
        <f t="shared" ref="GC36:GC45" si="24">SUM(FD36:GB36)</f>
        <v>0</v>
      </c>
      <c r="GD36" s="101">
        <f t="shared" ref="GD36:GD45" si="25">IF(GC36&gt;0,1,0)</f>
        <v>0</v>
      </c>
      <c r="GE36" s="60"/>
      <c r="GF36" s="89"/>
      <c r="GG36" s="89"/>
      <c r="GH36" s="89"/>
      <c r="GI36" s="89"/>
      <c r="GJ36" s="89"/>
      <c r="GK36" s="89"/>
      <c r="GL36" s="89"/>
      <c r="GM36" s="89"/>
      <c r="GN36" s="89"/>
      <c r="GO36" s="89"/>
      <c r="GP36" s="89"/>
      <c r="GQ36" s="89"/>
      <c r="GR36" s="89"/>
      <c r="GS36" s="89"/>
      <c r="GT36" s="89"/>
      <c r="GU36" s="89"/>
      <c r="GV36" s="89"/>
      <c r="GW36" s="89"/>
      <c r="GX36" s="89"/>
      <c r="GY36" s="89"/>
      <c r="GZ36" s="89"/>
      <c r="HA36" s="89"/>
      <c r="HB36" s="89"/>
      <c r="HC36" s="89"/>
      <c r="HD36" s="89">
        <f t="shared" ref="HD36:HD45" si="26">SUM(GE36:HC36)</f>
        <v>0</v>
      </c>
      <c r="HE36" s="101">
        <f t="shared" ref="HE36:HE45" si="27">IF(HD36&gt;0,1,0)</f>
        <v>0</v>
      </c>
      <c r="HF36" s="60"/>
      <c r="HG36" s="89"/>
      <c r="HH36" s="89"/>
      <c r="HI36" s="89"/>
      <c r="HJ36" s="89"/>
      <c r="HK36" s="89"/>
      <c r="HL36" s="89"/>
      <c r="HM36" s="89"/>
      <c r="HN36" s="89"/>
      <c r="HO36" s="89"/>
      <c r="HP36" s="89"/>
      <c r="HQ36" s="89"/>
      <c r="HR36" s="89"/>
      <c r="HS36" s="89"/>
      <c r="HT36" s="89"/>
      <c r="HU36" s="89"/>
      <c r="HV36" s="89"/>
      <c r="HW36" s="89"/>
      <c r="HX36" s="89"/>
      <c r="HY36" s="89"/>
      <c r="HZ36" s="89"/>
      <c r="IA36" s="89"/>
      <c r="IB36" s="89"/>
      <c r="IC36" s="89"/>
      <c r="ID36" s="89"/>
      <c r="IE36" s="89">
        <f t="shared" ref="IE36:IE45" si="28">SUM(HF36:ID36)</f>
        <v>0</v>
      </c>
      <c r="IF36" s="101">
        <f t="shared" ref="IF36:IF45" si="29">IF(IE36&gt;0,1,0)</f>
        <v>0</v>
      </c>
      <c r="IG36" s="60"/>
      <c r="IH36" s="89"/>
      <c r="II36" s="89"/>
      <c r="IJ36" s="89"/>
      <c r="IK36" s="89"/>
      <c r="IL36" s="89"/>
      <c r="IM36" s="89"/>
      <c r="IN36" s="89"/>
      <c r="IO36" s="89"/>
      <c r="IP36" s="89"/>
      <c r="IQ36" s="89"/>
      <c r="IR36" s="89"/>
      <c r="IS36" s="89"/>
      <c r="IT36" s="89"/>
      <c r="IU36" s="89"/>
      <c r="IV36" s="89"/>
      <c r="IW36" s="89"/>
      <c r="IX36" s="89"/>
      <c r="IY36" s="89"/>
      <c r="IZ36" s="89"/>
      <c r="JA36" s="89"/>
      <c r="JB36" s="89"/>
      <c r="JC36" s="89"/>
      <c r="JD36" s="89"/>
      <c r="JE36" s="89"/>
      <c r="JF36" s="89">
        <f t="shared" ref="JF36:JF45" si="30">SUM(IG36:JE36)</f>
        <v>0</v>
      </c>
      <c r="JG36" s="101">
        <f t="shared" ref="JG36:JG45" si="31">IF(JF36&gt;0,1,0)</f>
        <v>0</v>
      </c>
      <c r="JH36" s="60"/>
      <c r="JI36" s="89"/>
      <c r="JJ36" s="89"/>
      <c r="JK36" s="89"/>
      <c r="JL36" s="89"/>
      <c r="JM36" s="89"/>
      <c r="JN36" s="89"/>
      <c r="JO36" s="89"/>
      <c r="JP36" s="89"/>
      <c r="JQ36" s="89"/>
      <c r="JR36" s="89"/>
      <c r="JS36" s="89"/>
      <c r="JT36" s="89"/>
      <c r="JU36" s="89"/>
      <c r="JV36" s="89"/>
      <c r="JW36" s="89"/>
      <c r="JX36" s="89"/>
      <c r="JY36" s="89"/>
      <c r="JZ36" s="89"/>
      <c r="KA36" s="89"/>
      <c r="KB36" s="89"/>
      <c r="KC36" s="89"/>
      <c r="KD36" s="89"/>
      <c r="KE36" s="89"/>
      <c r="KF36" s="89"/>
      <c r="KG36" s="89">
        <f t="shared" ref="KG36:KG45" si="32">SUM(JH36:KF36)</f>
        <v>0</v>
      </c>
      <c r="KH36" s="101">
        <f t="shared" ref="KH36:KH45" si="33">IF(KG36&gt;0,1,0)</f>
        <v>0</v>
      </c>
      <c r="KI36" s="60"/>
      <c r="KJ36" s="89"/>
      <c r="KK36" s="89"/>
      <c r="KL36" s="89"/>
      <c r="KM36" s="89"/>
      <c r="KN36" s="89"/>
      <c r="KO36" s="89"/>
      <c r="KP36" s="89"/>
      <c r="KQ36" s="89"/>
      <c r="KR36" s="89"/>
      <c r="KS36" s="89"/>
      <c r="KT36" s="89"/>
      <c r="KU36" s="89"/>
      <c r="KV36" s="89"/>
      <c r="KW36" s="89"/>
      <c r="KX36" s="89"/>
      <c r="KY36" s="89"/>
      <c r="KZ36" s="89"/>
      <c r="LA36" s="89"/>
      <c r="LB36" s="89"/>
      <c r="LC36" s="89"/>
      <c r="LD36" s="89"/>
      <c r="LE36" s="89"/>
      <c r="LF36" s="89"/>
      <c r="LG36" s="89"/>
      <c r="LH36" s="89">
        <f t="shared" ref="LH36:LH45" si="34">SUM(KI36:LG36)</f>
        <v>0</v>
      </c>
      <c r="LI36" s="101">
        <f t="shared" ref="LI36:LI45" si="35">IF(LH36&gt;0,1,0)</f>
        <v>0</v>
      </c>
      <c r="LJ36" s="60"/>
      <c r="LK36" s="89"/>
      <c r="LL36" s="89"/>
      <c r="LM36" s="89"/>
      <c r="LN36" s="89"/>
      <c r="LO36" s="89"/>
      <c r="LP36" s="89"/>
      <c r="LQ36" s="89"/>
      <c r="LR36" s="89"/>
      <c r="LS36" s="89"/>
      <c r="LT36" s="89"/>
      <c r="LU36" s="89"/>
      <c r="LV36" s="89"/>
      <c r="LW36" s="89"/>
      <c r="LX36" s="89"/>
      <c r="LY36" s="89"/>
      <c r="LZ36" s="89"/>
      <c r="MA36" s="89"/>
      <c r="MB36" s="89"/>
      <c r="MC36" s="89"/>
      <c r="MD36" s="89"/>
      <c r="ME36" s="89"/>
      <c r="MF36" s="89"/>
      <c r="MG36" s="89"/>
      <c r="MH36" s="89"/>
      <c r="MI36" s="89">
        <f t="shared" ref="MI36:MI45" si="36">SUM(LJ36:MH36)</f>
        <v>0</v>
      </c>
      <c r="MJ36" s="61">
        <f t="shared" ref="MJ36:MJ45" si="37">IF(MI36&gt;0,1,0)</f>
        <v>0</v>
      </c>
      <c r="MK36" s="60"/>
      <c r="ML36" s="89"/>
      <c r="MM36" s="89"/>
      <c r="MN36" s="89"/>
      <c r="MO36" s="89"/>
      <c r="MP36" s="89"/>
      <c r="MQ36" s="89"/>
      <c r="MR36" s="89"/>
      <c r="MS36" s="89"/>
      <c r="MT36" s="89"/>
      <c r="MU36" s="89"/>
      <c r="MV36" s="89"/>
      <c r="MW36" s="89"/>
      <c r="MX36" s="89"/>
      <c r="MY36" s="89"/>
      <c r="MZ36" s="89"/>
      <c r="NA36" s="89"/>
      <c r="NB36" s="89"/>
      <c r="NC36" s="89"/>
      <c r="ND36" s="89"/>
      <c r="NE36" s="89"/>
      <c r="NF36" s="89"/>
      <c r="NG36" s="89"/>
      <c r="NH36" s="89"/>
      <c r="NI36" s="89"/>
      <c r="NJ36" s="89">
        <f t="shared" ref="NJ36:NJ45" si="38">SUM(MK36:NI36)</f>
        <v>0</v>
      </c>
      <c r="NK36" s="101">
        <f t="shared" ref="NK36:NK45" si="39">IF(NJ36&gt;0,1,0)</f>
        <v>0</v>
      </c>
      <c r="NL36" s="60"/>
      <c r="NM36" s="89"/>
      <c r="NN36" s="89"/>
      <c r="NO36" s="89"/>
      <c r="NP36" s="89"/>
      <c r="NQ36" s="89"/>
      <c r="NR36" s="89"/>
      <c r="NS36" s="89"/>
      <c r="NT36" s="89"/>
      <c r="NU36" s="89"/>
      <c r="NV36" s="89"/>
      <c r="NW36" s="89"/>
      <c r="NX36" s="89"/>
      <c r="NY36" s="89"/>
      <c r="NZ36" s="89"/>
      <c r="OA36" s="89"/>
      <c r="OB36" s="89"/>
      <c r="OC36" s="89"/>
      <c r="OD36" s="89"/>
      <c r="OE36" s="89"/>
      <c r="OF36" s="89"/>
      <c r="OG36" s="89"/>
      <c r="OH36" s="89"/>
      <c r="OI36" s="89"/>
      <c r="OJ36" s="89"/>
      <c r="OK36" s="89">
        <f t="shared" ref="OK36:OK45" si="40">SUM(NL36:OJ36)</f>
        <v>0</v>
      </c>
      <c r="OL36" s="101">
        <f t="shared" ref="OL36:OL45" si="41">IF(OK36&gt;0,1,0)</f>
        <v>0</v>
      </c>
      <c r="OM36" s="60"/>
      <c r="ON36" s="89"/>
      <c r="OO36" s="89"/>
      <c r="OP36" s="89"/>
      <c r="OQ36" s="89"/>
      <c r="OR36" s="89"/>
      <c r="OS36" s="89"/>
      <c r="OT36" s="89"/>
      <c r="OU36" s="89"/>
      <c r="OV36" s="89"/>
      <c r="OW36" s="89"/>
      <c r="OX36" s="89"/>
      <c r="OY36" s="89"/>
      <c r="OZ36" s="89"/>
      <c r="PA36" s="89"/>
      <c r="PB36" s="89"/>
      <c r="PC36" s="89"/>
      <c r="PD36" s="89"/>
      <c r="PE36" s="89"/>
      <c r="PF36" s="89"/>
      <c r="PG36" s="89"/>
      <c r="PH36" s="89"/>
      <c r="PI36" s="89"/>
      <c r="PJ36" s="89"/>
      <c r="PK36" s="89"/>
      <c r="PL36" s="89">
        <f t="shared" ref="PL36:PL45" si="42">SUM(OM36:PK36)</f>
        <v>0</v>
      </c>
      <c r="PM36" s="101">
        <f t="shared" ref="PM36:PM45" si="43">IF(PL36&gt;0,1,0)</f>
        <v>0</v>
      </c>
      <c r="PN36" s="60"/>
      <c r="PO36" s="89"/>
      <c r="PP36" s="89"/>
      <c r="PQ36" s="89"/>
      <c r="PR36" s="89"/>
      <c r="PS36" s="89"/>
      <c r="PT36" s="89"/>
      <c r="PU36" s="89"/>
      <c r="PV36" s="89"/>
      <c r="PW36" s="89"/>
      <c r="PX36" s="89"/>
      <c r="PY36" s="89"/>
      <c r="PZ36" s="89"/>
      <c r="QA36" s="89"/>
      <c r="QB36" s="89"/>
      <c r="QC36" s="89"/>
      <c r="QD36" s="89"/>
      <c r="QE36" s="89"/>
      <c r="QF36" s="89"/>
      <c r="QG36" s="89"/>
      <c r="QH36" s="89"/>
      <c r="QI36" s="89"/>
      <c r="QJ36" s="89"/>
      <c r="QK36" s="89"/>
      <c r="QL36" s="89"/>
      <c r="QM36" s="89">
        <f t="shared" ref="QM36:QM45" si="44">SUM(PN36:QL36)</f>
        <v>0</v>
      </c>
      <c r="QN36" s="61">
        <f t="shared" ref="QN36:QN45" si="45">IF(QM36&gt;0,1,0)</f>
        <v>0</v>
      </c>
      <c r="QO36" s="60"/>
      <c r="QP36" s="89"/>
      <c r="QQ36" s="89"/>
      <c r="QR36" s="89"/>
      <c r="QS36" s="89"/>
      <c r="QT36" s="89"/>
      <c r="QU36" s="89"/>
      <c r="QV36" s="89"/>
      <c r="QW36" s="89"/>
      <c r="QX36" s="89"/>
      <c r="QY36" s="89"/>
      <c r="QZ36" s="89"/>
      <c r="RA36" s="89"/>
      <c r="RB36" s="89"/>
      <c r="RC36" s="89"/>
      <c r="RD36" s="89"/>
      <c r="RE36" s="89"/>
      <c r="RF36" s="89"/>
      <c r="RG36" s="89"/>
      <c r="RH36" s="89"/>
      <c r="RI36" s="89"/>
      <c r="RJ36" s="89"/>
      <c r="RK36" s="89"/>
      <c r="RL36" s="89"/>
      <c r="RM36" s="89"/>
      <c r="RN36" s="89">
        <f t="shared" si="13"/>
        <v>0</v>
      </c>
      <c r="RO36" s="101">
        <f t="shared" ref="RO36:RO45" si="46">IF(RN36&gt;0,1,0)</f>
        <v>0</v>
      </c>
      <c r="RP36" s="60"/>
      <c r="RQ36" s="89"/>
      <c r="RR36" s="89"/>
      <c r="RS36" s="89"/>
      <c r="RT36" s="89"/>
      <c r="RU36" s="89"/>
      <c r="RV36" s="89"/>
      <c r="RW36" s="89"/>
      <c r="RX36" s="89"/>
      <c r="RY36" s="89"/>
      <c r="RZ36" s="89"/>
      <c r="SA36" s="89"/>
      <c r="SB36" s="89"/>
      <c r="SC36" s="89"/>
      <c r="SD36" s="89"/>
      <c r="SE36" s="89"/>
      <c r="SF36" s="89"/>
      <c r="SG36" s="89"/>
      <c r="SH36" s="89"/>
      <c r="SI36" s="89"/>
      <c r="SJ36" s="89"/>
      <c r="SK36" s="89"/>
      <c r="SL36" s="89"/>
      <c r="SM36" s="89"/>
      <c r="SN36" s="89"/>
      <c r="SO36" s="89">
        <f t="shared" ref="SO36:SO45" si="47">SUM(RP36:SN36)</f>
        <v>0</v>
      </c>
      <c r="SP36" s="101">
        <f t="shared" ref="SP36:SP46" si="48">IF(SO36&gt;0,1,0)</f>
        <v>0</v>
      </c>
      <c r="SQ36" s="60"/>
      <c r="SR36" s="89"/>
      <c r="SS36" s="89"/>
      <c r="ST36" s="89"/>
      <c r="SU36" s="89"/>
      <c r="SV36" s="89"/>
      <c r="SW36" s="89"/>
      <c r="SX36" s="89"/>
      <c r="SY36" s="89"/>
      <c r="SZ36" s="89"/>
      <c r="TA36" s="89"/>
      <c r="TB36" s="89"/>
      <c r="TC36" s="89"/>
      <c r="TD36" s="89"/>
      <c r="TE36" s="89"/>
      <c r="TF36" s="89"/>
      <c r="TG36" s="89"/>
      <c r="TH36" s="89"/>
      <c r="TI36" s="89"/>
      <c r="TJ36" s="89"/>
      <c r="TK36" s="89"/>
      <c r="TL36" s="89"/>
      <c r="TM36" s="89"/>
      <c r="TN36" s="89"/>
      <c r="TO36" s="89"/>
      <c r="TP36" s="89">
        <f t="shared" si="14"/>
        <v>0</v>
      </c>
      <c r="TQ36" s="101">
        <f t="shared" si="15"/>
        <v>0</v>
      </c>
      <c r="TR36" s="60"/>
      <c r="TS36" s="89"/>
      <c r="TT36" s="89"/>
      <c r="TU36" s="89"/>
      <c r="TV36" s="89"/>
      <c r="TW36" s="89"/>
      <c r="TX36" s="89"/>
      <c r="TY36" s="89"/>
      <c r="TZ36" s="89"/>
      <c r="UA36" s="89"/>
      <c r="UB36" s="89"/>
      <c r="UC36" s="89"/>
      <c r="UD36" s="89"/>
      <c r="UE36" s="89"/>
      <c r="UF36" s="89"/>
      <c r="UG36" s="89"/>
      <c r="UH36" s="89"/>
      <c r="UI36" s="89"/>
      <c r="UJ36" s="89"/>
      <c r="UK36" s="89"/>
      <c r="UL36" s="89"/>
      <c r="UM36" s="89"/>
      <c r="UN36" s="89"/>
      <c r="UO36" s="89"/>
      <c r="UP36" s="89"/>
      <c r="UQ36" s="89">
        <f t="shared" ref="UQ36:UQ45" si="49">SUM(TR36:UP36)</f>
        <v>0</v>
      </c>
      <c r="UR36" s="101">
        <f t="shared" ref="UR36:UR45" si="50">IF(UQ36&gt;0,1,0)</f>
        <v>0</v>
      </c>
      <c r="US36" s="60"/>
      <c r="UT36" s="89"/>
      <c r="UU36" s="89"/>
      <c r="UV36" s="89"/>
      <c r="UW36" s="89"/>
      <c r="UX36" s="89"/>
      <c r="UY36" s="89"/>
      <c r="UZ36" s="89"/>
      <c r="VA36" s="89"/>
      <c r="VB36" s="89"/>
      <c r="VC36" s="89"/>
      <c r="VD36" s="89"/>
      <c r="VE36" s="89"/>
      <c r="VF36" s="89"/>
      <c r="VG36" s="89"/>
      <c r="VH36" s="89"/>
      <c r="VI36" s="89"/>
      <c r="VJ36" s="89"/>
      <c r="VK36" s="89"/>
      <c r="VL36" s="89"/>
      <c r="VM36" s="89"/>
      <c r="VN36" s="89"/>
      <c r="VO36" s="89"/>
      <c r="VP36" s="89"/>
      <c r="VQ36" s="89"/>
      <c r="VR36" s="89">
        <f t="shared" ref="VR36:VR45" si="51">SUM(US36:VQ36)</f>
        <v>0</v>
      </c>
      <c r="VS36" s="101">
        <f t="shared" ref="VS36:VS45" si="52">IF(VR36&gt;0,1,0)</f>
        <v>0</v>
      </c>
      <c r="VT36" s="60"/>
      <c r="VU36" s="89"/>
      <c r="VV36" s="89"/>
      <c r="VW36" s="89"/>
      <c r="VX36" s="89"/>
      <c r="VY36" s="89"/>
      <c r="VZ36" s="89"/>
      <c r="WA36" s="89"/>
      <c r="WB36" s="89"/>
      <c r="WC36" s="89"/>
      <c r="WD36" s="89"/>
      <c r="WE36" s="89"/>
      <c r="WF36" s="89"/>
      <c r="WG36" s="89"/>
      <c r="WH36" s="89"/>
      <c r="WI36" s="89"/>
      <c r="WJ36" s="89"/>
      <c r="WK36" s="89"/>
      <c r="WL36" s="89"/>
      <c r="WM36" s="89"/>
      <c r="WN36" s="89"/>
      <c r="WO36" s="89"/>
      <c r="WP36" s="89"/>
      <c r="WQ36" s="89"/>
      <c r="WR36" s="89"/>
      <c r="WS36" s="89">
        <f t="shared" ref="WS36:WS45" si="53">SUM(VT36:WR36)</f>
        <v>0</v>
      </c>
      <c r="WT36" s="101">
        <f t="shared" ref="WT36:WT45" si="54">IF(WS36&gt;0,1,0)</f>
        <v>0</v>
      </c>
      <c r="WU36" s="60"/>
      <c r="WV36" s="89"/>
      <c r="WW36" s="89"/>
      <c r="WX36" s="89"/>
      <c r="WY36" s="89"/>
      <c r="WZ36" s="89"/>
      <c r="XA36" s="89"/>
      <c r="XB36" s="89"/>
      <c r="XC36" s="89"/>
      <c r="XD36" s="89"/>
      <c r="XE36" s="89"/>
      <c r="XF36" s="89"/>
      <c r="XG36" s="89"/>
      <c r="XH36" s="89"/>
      <c r="XI36" s="89"/>
      <c r="XJ36" s="89"/>
      <c r="XK36" s="89"/>
      <c r="XL36" s="89"/>
      <c r="XM36" s="89"/>
      <c r="XN36" s="89"/>
      <c r="XO36" s="89"/>
      <c r="XP36" s="89"/>
      <c r="XQ36" s="89"/>
      <c r="XR36" s="89"/>
      <c r="XS36" s="89"/>
      <c r="XT36" s="89">
        <f t="shared" ref="XT36:XT45" si="55">SUM(WU36:XS36)</f>
        <v>0</v>
      </c>
      <c r="XU36" s="101">
        <f t="shared" ref="XU36:XU45" si="56">IF(XT36&gt;0,1,0)</f>
        <v>0</v>
      </c>
      <c r="XV36" s="60"/>
      <c r="XW36" s="89"/>
      <c r="XX36" s="89"/>
      <c r="XY36" s="89"/>
      <c r="XZ36" s="89"/>
      <c r="YA36" s="89"/>
      <c r="YB36" s="89"/>
      <c r="YC36" s="89"/>
      <c r="YD36" s="89"/>
      <c r="YE36" s="89"/>
      <c r="YF36" s="89"/>
      <c r="YG36" s="89"/>
      <c r="YH36" s="89"/>
      <c r="YI36" s="89"/>
      <c r="YJ36" s="89"/>
      <c r="YK36" s="89"/>
      <c r="YL36" s="89"/>
      <c r="YM36" s="89"/>
      <c r="YN36" s="89"/>
      <c r="YO36" s="89"/>
      <c r="YP36" s="89"/>
      <c r="YQ36" s="89"/>
      <c r="YR36" s="89"/>
      <c r="YS36" s="89"/>
      <c r="YT36" s="89"/>
      <c r="YU36" s="89">
        <f t="shared" ref="YU36:YU45" si="57">SUM(XV36:YT36)</f>
        <v>0</v>
      </c>
      <c r="YV36" s="101">
        <f t="shared" ref="YV36:YV45" si="58">IF(YU36&gt;0,1,0)</f>
        <v>0</v>
      </c>
      <c r="YW36" s="60"/>
      <c r="YX36" s="89"/>
      <c r="YY36" s="89"/>
      <c r="YZ36" s="89"/>
      <c r="ZA36" s="89"/>
      <c r="ZB36" s="89"/>
      <c r="ZC36" s="89"/>
      <c r="ZD36" s="89"/>
      <c r="ZE36" s="89"/>
      <c r="ZF36" s="89"/>
      <c r="ZG36" s="89"/>
      <c r="ZH36" s="89"/>
      <c r="ZI36" s="89"/>
      <c r="ZJ36" s="89"/>
      <c r="ZK36" s="89"/>
      <c r="ZL36" s="89"/>
      <c r="ZM36" s="89"/>
      <c r="ZN36" s="89"/>
      <c r="ZO36" s="89"/>
      <c r="ZP36" s="89"/>
      <c r="ZQ36" s="89"/>
      <c r="ZR36" s="89"/>
      <c r="ZS36" s="89"/>
      <c r="ZT36" s="89"/>
      <c r="ZU36" s="89"/>
      <c r="ZV36" s="89">
        <f t="shared" ref="ZV36:ZV45" si="59">SUM(YW36:ZU36)</f>
        <v>0</v>
      </c>
      <c r="ZW36" s="101">
        <f t="shared" ref="ZW36:ZW45" si="60">IF(ZV36&gt;0,1,0)</f>
        <v>0</v>
      </c>
      <c r="ZX36" s="60"/>
      <c r="ZY36" s="89"/>
      <c r="ZZ36" s="89"/>
      <c r="AAA36" s="89"/>
      <c r="AAB36" s="89"/>
      <c r="AAC36" s="89"/>
      <c r="AAD36" s="89"/>
      <c r="AAE36" s="89"/>
      <c r="AAF36" s="89"/>
      <c r="AAG36" s="89"/>
      <c r="AAH36" s="89"/>
      <c r="AAI36" s="89"/>
      <c r="AAJ36" s="89"/>
      <c r="AAK36" s="89"/>
      <c r="AAL36" s="89"/>
      <c r="AAM36" s="89"/>
      <c r="AAN36" s="89"/>
      <c r="AAO36" s="89"/>
      <c r="AAP36" s="89"/>
      <c r="AAQ36" s="89"/>
      <c r="AAR36" s="89"/>
      <c r="AAS36" s="89"/>
      <c r="AAT36" s="89"/>
      <c r="AAU36" s="89"/>
      <c r="AAV36" s="89"/>
      <c r="AAW36" s="89">
        <f t="shared" ref="AAW36:AAW45" si="61">SUM(ZX36:AAV36)</f>
        <v>0</v>
      </c>
      <c r="AAX36" s="101">
        <f t="shared" ref="AAX36:AAX45" si="62">IF(AAW36&gt;0,1,0)</f>
        <v>0</v>
      </c>
      <c r="AAY36" s="60"/>
      <c r="AAZ36" s="89"/>
      <c r="ABA36" s="89"/>
      <c r="ABB36" s="89"/>
      <c r="ABC36" s="89"/>
      <c r="ABD36" s="89"/>
      <c r="ABE36" s="89"/>
      <c r="ABF36" s="89"/>
      <c r="ABG36" s="89"/>
      <c r="ABH36" s="89"/>
      <c r="ABI36" s="89"/>
      <c r="ABJ36" s="89"/>
      <c r="ABK36" s="89"/>
      <c r="ABL36" s="89"/>
      <c r="ABM36" s="89"/>
      <c r="ABN36" s="89"/>
      <c r="ABO36" s="89"/>
      <c r="ABP36" s="89"/>
      <c r="ABQ36" s="89"/>
      <c r="ABR36" s="89"/>
      <c r="ABS36" s="89"/>
      <c r="ABT36" s="89"/>
      <c r="ABU36" s="89"/>
      <c r="ABV36" s="89"/>
      <c r="ABW36" s="89"/>
      <c r="ABX36" s="89">
        <f t="shared" ref="ABX36:ABX45" si="63">SUM(AAY36:ABW36)</f>
        <v>0</v>
      </c>
      <c r="ABY36" s="61">
        <f t="shared" ref="ABY36:ABY45" si="64">IF(ABX36&gt;0,1,0)</f>
        <v>0</v>
      </c>
      <c r="ABZ36" s="60"/>
      <c r="ACA36" s="89"/>
      <c r="ACB36" s="89"/>
      <c r="ACC36" s="89"/>
      <c r="ACD36" s="89"/>
      <c r="ACE36" s="89"/>
      <c r="ACF36" s="89"/>
      <c r="ACG36" s="89"/>
      <c r="ACH36" s="89"/>
      <c r="ACI36" s="89"/>
      <c r="ACJ36" s="89"/>
      <c r="ACK36" s="89"/>
      <c r="ACL36" s="89"/>
      <c r="ACM36" s="89"/>
      <c r="ACN36" s="89"/>
      <c r="ACO36" s="89"/>
      <c r="ACP36" s="89"/>
      <c r="ACQ36" s="89"/>
      <c r="ACR36" s="89"/>
      <c r="ACS36" s="89"/>
      <c r="ACT36" s="89"/>
      <c r="ACU36" s="89"/>
      <c r="ACV36" s="89"/>
      <c r="ACW36" s="89"/>
      <c r="ACX36" s="89"/>
      <c r="ACY36" s="89">
        <f t="shared" ref="ACY36:ACY45" si="65">SUM(ABZ36:ACX36)</f>
        <v>0</v>
      </c>
      <c r="ACZ36" s="101">
        <f t="shared" ref="ACZ36:ACZ45" si="66">IF(ACY36&gt;0,1,0)</f>
        <v>0</v>
      </c>
      <c r="ADA36" s="60"/>
      <c r="ADB36" s="89"/>
      <c r="ADC36" s="89"/>
      <c r="ADD36" s="89"/>
      <c r="ADE36" s="89"/>
      <c r="ADF36" s="89"/>
      <c r="ADG36" s="89"/>
      <c r="ADH36" s="89"/>
      <c r="ADI36" s="89"/>
      <c r="ADJ36" s="89"/>
      <c r="ADK36" s="89"/>
      <c r="ADL36" s="89"/>
      <c r="ADM36" s="89"/>
      <c r="ADN36" s="89"/>
      <c r="ADO36" s="89"/>
      <c r="ADP36" s="89"/>
      <c r="ADQ36" s="89"/>
      <c r="ADR36" s="89"/>
      <c r="ADS36" s="89"/>
      <c r="ADT36" s="89"/>
      <c r="ADU36" s="89"/>
      <c r="ADV36" s="89"/>
      <c r="ADW36" s="89"/>
      <c r="ADX36" s="89"/>
      <c r="ADY36" s="89"/>
      <c r="ADZ36" s="89">
        <f t="shared" ref="ADZ36:ADZ45" si="67">SUM(ADA36:ADY36)</f>
        <v>0</v>
      </c>
      <c r="AEA36" s="101">
        <f t="shared" ref="AEA36:AEA45" si="68">IF(ADZ36&gt;0,1,0)</f>
        <v>0</v>
      </c>
      <c r="AEB36" s="60"/>
      <c r="AEC36" s="89"/>
      <c r="AED36" s="89"/>
      <c r="AEE36" s="89"/>
      <c r="AEF36" s="89"/>
      <c r="AEG36" s="89"/>
      <c r="AEH36" s="89"/>
      <c r="AEI36" s="89"/>
      <c r="AEJ36" s="89"/>
      <c r="AEK36" s="89"/>
      <c r="AEL36" s="89"/>
      <c r="AEM36" s="89"/>
      <c r="AEN36" s="89"/>
      <c r="AEO36" s="89"/>
      <c r="AEP36" s="89"/>
      <c r="AEQ36" s="89"/>
      <c r="AER36" s="89"/>
      <c r="AES36" s="89"/>
      <c r="AET36" s="89"/>
      <c r="AEU36" s="89"/>
      <c r="AEV36" s="89"/>
      <c r="AEW36" s="89"/>
      <c r="AEX36" s="89"/>
      <c r="AEY36" s="89"/>
      <c r="AEZ36" s="89"/>
      <c r="AFA36" s="89">
        <f t="shared" ref="AFA36:AFA45" si="69">SUM(AEB36:AEZ36)</f>
        <v>0</v>
      </c>
      <c r="AFB36" s="101">
        <f t="shared" ref="AFB36:AFB45" si="70">IF(AFA36&gt;0,1,0)</f>
        <v>0</v>
      </c>
      <c r="AFC36" s="60"/>
      <c r="AFD36" s="89"/>
      <c r="AFE36" s="89"/>
      <c r="AFF36" s="89"/>
      <c r="AFG36" s="89"/>
      <c r="AFH36" s="89"/>
      <c r="AFI36" s="89"/>
      <c r="AFJ36" s="89"/>
      <c r="AFK36" s="89"/>
      <c r="AFL36" s="89"/>
      <c r="AFM36" s="89"/>
      <c r="AFN36" s="89"/>
      <c r="AFO36" s="89"/>
      <c r="AFP36" s="89"/>
      <c r="AFQ36" s="89"/>
      <c r="AFR36" s="89"/>
      <c r="AFS36" s="89"/>
      <c r="AFT36" s="89"/>
      <c r="AFU36" s="89"/>
      <c r="AFV36" s="89"/>
      <c r="AFW36" s="89"/>
      <c r="AFX36" s="89"/>
      <c r="AFY36" s="89"/>
      <c r="AFZ36" s="89"/>
      <c r="AGA36" s="89"/>
      <c r="AGB36" s="89">
        <f t="shared" ref="AGB36:AGB45" si="71">SUM(AFC36:AGA36)</f>
        <v>0</v>
      </c>
      <c r="AGC36" s="61">
        <f t="shared" ref="AGC36:AGC45" si="72">IF(AGB36&gt;0,1,0)</f>
        <v>0</v>
      </c>
      <c r="AGD36" s="60"/>
      <c r="AGE36" s="89"/>
      <c r="AGF36" s="89"/>
      <c r="AGG36" s="89"/>
      <c r="AGH36" s="89"/>
      <c r="AGI36" s="89"/>
      <c r="AGJ36" s="89"/>
      <c r="AGK36" s="89"/>
      <c r="AGL36" s="89"/>
      <c r="AGM36" s="89"/>
      <c r="AGN36" s="89"/>
      <c r="AGO36" s="89"/>
      <c r="AGP36" s="89"/>
      <c r="AGQ36" s="89"/>
      <c r="AGR36" s="89"/>
      <c r="AGS36" s="89"/>
      <c r="AGT36" s="89"/>
      <c r="AGU36" s="89"/>
      <c r="AGV36" s="89"/>
      <c r="AGW36" s="89"/>
      <c r="AGX36" s="89"/>
      <c r="AGY36" s="89"/>
      <c r="AGZ36" s="89"/>
      <c r="AHA36" s="89"/>
      <c r="AHB36" s="89"/>
      <c r="AHC36" s="89">
        <f t="shared" si="16"/>
        <v>0</v>
      </c>
      <c r="AHD36" s="101">
        <f t="shared" ref="AHD36:AHD45" si="73">IF(AHC36&gt;0,1,0)</f>
        <v>0</v>
      </c>
      <c r="AHE36" s="60"/>
      <c r="AHF36" s="89"/>
      <c r="AHG36" s="89"/>
      <c r="AHH36" s="89"/>
      <c r="AHI36" s="89"/>
      <c r="AHJ36" s="89"/>
      <c r="AHK36" s="89"/>
      <c r="AHL36" s="89"/>
      <c r="AHM36" s="89"/>
      <c r="AHN36" s="89"/>
      <c r="AHO36" s="89"/>
      <c r="AHP36" s="89"/>
      <c r="AHQ36" s="89"/>
      <c r="AHR36" s="89"/>
      <c r="AHS36" s="89"/>
      <c r="AHT36" s="89"/>
      <c r="AHU36" s="89"/>
      <c r="AHV36" s="89"/>
      <c r="AHW36" s="89"/>
      <c r="AHX36" s="89"/>
      <c r="AHY36" s="89"/>
      <c r="AHZ36" s="89"/>
      <c r="AIA36" s="89"/>
      <c r="AIB36" s="89"/>
      <c r="AIC36" s="89"/>
      <c r="AID36" s="89">
        <f t="shared" ref="AID36:AID45" si="74">SUM(AHE36:AIC36)</f>
        <v>0</v>
      </c>
      <c r="AIE36" s="101">
        <f t="shared" ref="AIE36:AIE46" si="75">IF(AID36&gt;0,1,0)</f>
        <v>0</v>
      </c>
      <c r="AIF36" s="60"/>
      <c r="AIG36" s="89"/>
      <c r="AIH36" s="89"/>
      <c r="AII36" s="89"/>
      <c r="AIJ36" s="89"/>
      <c r="AIK36" s="89"/>
      <c r="AIL36" s="89"/>
      <c r="AIM36" s="89"/>
      <c r="AIN36" s="89"/>
      <c r="AIO36" s="89"/>
      <c r="AIP36" s="89"/>
      <c r="AIQ36" s="89"/>
      <c r="AIR36" s="89"/>
      <c r="AIS36" s="89"/>
      <c r="AIT36" s="89"/>
      <c r="AIU36" s="89"/>
      <c r="AIV36" s="89"/>
      <c r="AIW36" s="89"/>
      <c r="AIX36" s="89"/>
      <c r="AIY36" s="89"/>
      <c r="AIZ36" s="89"/>
      <c r="AJA36" s="89"/>
      <c r="AJB36" s="89"/>
      <c r="AJC36" s="89"/>
      <c r="AJD36" s="89"/>
      <c r="AJE36" s="89">
        <f t="shared" si="17"/>
        <v>0</v>
      </c>
      <c r="AJF36" s="101">
        <f t="shared" si="18"/>
        <v>0</v>
      </c>
      <c r="AJG36" s="60"/>
      <c r="AJH36" s="89"/>
      <c r="AJI36" s="89"/>
      <c r="AJJ36" s="89"/>
      <c r="AJK36" s="89"/>
      <c r="AJL36" s="89"/>
      <c r="AJM36" s="89"/>
      <c r="AJN36" s="89"/>
      <c r="AJO36" s="89"/>
      <c r="AJP36" s="89"/>
      <c r="AJQ36" s="89"/>
      <c r="AJR36" s="89"/>
      <c r="AJS36" s="89"/>
      <c r="AJT36" s="89"/>
      <c r="AJU36" s="89"/>
      <c r="AJV36" s="89"/>
      <c r="AJW36" s="89"/>
      <c r="AJX36" s="89"/>
      <c r="AJY36" s="89"/>
      <c r="AJZ36" s="89"/>
      <c r="AKA36" s="89"/>
      <c r="AKB36" s="89"/>
      <c r="AKC36" s="89"/>
      <c r="AKD36" s="89"/>
      <c r="AKE36" s="89"/>
      <c r="AKF36" s="89">
        <f t="shared" ref="AKF36:AKF45" si="76">SUM(AJG36:AKE36)</f>
        <v>0</v>
      </c>
      <c r="AKG36" s="101">
        <f t="shared" ref="AKG36:AKG45" si="77">IF(AKF36&gt;0,1,0)</f>
        <v>0</v>
      </c>
      <c r="AKH36" s="60"/>
      <c r="AKI36" s="89"/>
      <c r="AKJ36" s="89"/>
      <c r="AKK36" s="89"/>
      <c r="AKL36" s="89"/>
      <c r="AKM36" s="89"/>
      <c r="AKN36" s="89"/>
      <c r="AKO36" s="89"/>
      <c r="AKP36" s="89"/>
      <c r="AKQ36" s="89"/>
      <c r="AKR36" s="89"/>
      <c r="AKS36" s="89"/>
      <c r="AKT36" s="89"/>
      <c r="AKU36" s="89"/>
      <c r="AKV36" s="89"/>
      <c r="AKW36" s="89"/>
      <c r="AKX36" s="89"/>
      <c r="AKY36" s="89"/>
      <c r="AKZ36" s="89"/>
      <c r="ALA36" s="89"/>
      <c r="ALB36" s="89"/>
      <c r="ALC36" s="89"/>
      <c r="ALD36" s="89"/>
      <c r="ALE36" s="89"/>
      <c r="ALF36" s="89"/>
      <c r="ALG36" s="89">
        <f t="shared" ref="ALG36:ALG45" si="78">SUM(AKH36:ALF36)</f>
        <v>0</v>
      </c>
      <c r="ALH36" s="101">
        <f t="shared" ref="ALH36:ALH45" si="79">IF(ALG36&gt;0,1,0)</f>
        <v>0</v>
      </c>
      <c r="ALI36" s="60"/>
      <c r="ALJ36" s="89"/>
      <c r="ALK36" s="89"/>
      <c r="ALL36" s="89"/>
      <c r="ALM36" s="89"/>
      <c r="ALN36" s="89"/>
      <c r="ALO36" s="89"/>
      <c r="ALP36" s="89"/>
      <c r="ALQ36" s="89"/>
      <c r="ALR36" s="89"/>
      <c r="ALS36" s="89"/>
      <c r="ALT36" s="89"/>
      <c r="ALU36" s="89"/>
      <c r="ALV36" s="89"/>
      <c r="ALW36" s="89"/>
      <c r="ALX36" s="89"/>
      <c r="ALY36" s="89"/>
      <c r="ALZ36" s="89"/>
      <c r="AMA36" s="89"/>
      <c r="AMB36" s="89"/>
      <c r="AMC36" s="89"/>
      <c r="AMD36" s="89"/>
      <c r="AME36" s="89"/>
      <c r="AMF36" s="89"/>
      <c r="AMG36" s="89"/>
      <c r="AMH36" s="89">
        <f t="shared" ref="AMH36:AMH45" si="80">SUM(ALI36:AMG36)</f>
        <v>0</v>
      </c>
      <c r="AMI36" s="101">
        <f t="shared" ref="AMI36:AMI45" si="81">IF(AMH36&gt;0,1,0)</f>
        <v>0</v>
      </c>
      <c r="AMJ36" s="60"/>
      <c r="AMK36" s="89"/>
      <c r="AML36" s="89"/>
      <c r="AMM36" s="89"/>
      <c r="AMN36" s="89"/>
      <c r="AMO36" s="89"/>
      <c r="AMP36" s="89"/>
      <c r="AMQ36" s="89"/>
      <c r="AMR36" s="89"/>
      <c r="AMS36" s="89"/>
      <c r="AMT36" s="89"/>
      <c r="AMU36" s="89"/>
      <c r="AMV36" s="89"/>
      <c r="AMW36" s="89"/>
      <c r="AMX36" s="89"/>
      <c r="AMY36" s="89"/>
      <c r="AMZ36" s="89"/>
      <c r="ANA36" s="89"/>
      <c r="ANB36" s="89"/>
      <c r="ANC36" s="89"/>
      <c r="AND36" s="89"/>
      <c r="ANE36" s="89"/>
      <c r="ANF36" s="89"/>
      <c r="ANG36" s="89"/>
      <c r="ANH36" s="89"/>
      <c r="ANI36" s="89">
        <f t="shared" ref="ANI36:ANI45" si="82">SUM(AMJ36:ANH36)</f>
        <v>0</v>
      </c>
      <c r="ANJ36" s="101">
        <f t="shared" ref="ANJ36:ANJ45" si="83">IF(ANI36&gt;0,1,0)</f>
        <v>0</v>
      </c>
      <c r="ANK36" s="60"/>
      <c r="ANL36" s="89"/>
      <c r="ANM36" s="89"/>
      <c r="ANN36" s="89"/>
      <c r="ANO36" s="89"/>
      <c r="ANP36" s="89"/>
      <c r="ANQ36" s="89"/>
      <c r="ANR36" s="89"/>
      <c r="ANS36" s="89"/>
      <c r="ANT36" s="89"/>
      <c r="ANU36" s="89"/>
      <c r="ANV36" s="89"/>
      <c r="ANW36" s="89"/>
      <c r="ANX36" s="89"/>
      <c r="ANY36" s="89"/>
      <c r="ANZ36" s="89"/>
      <c r="AOA36" s="89"/>
      <c r="AOB36" s="89"/>
      <c r="AOC36" s="89"/>
      <c r="AOD36" s="89"/>
      <c r="AOE36" s="89"/>
      <c r="AOF36" s="89"/>
      <c r="AOG36" s="89"/>
      <c r="AOH36" s="89"/>
      <c r="AOI36" s="89"/>
      <c r="AOJ36" s="89">
        <f t="shared" ref="AOJ36:AOJ45" si="84">SUM(ANK36:AOI36)</f>
        <v>0</v>
      </c>
      <c r="AOK36" s="101">
        <f t="shared" ref="AOK36:AOK45" si="85">IF(AOJ36&gt;0,1,0)</f>
        <v>0</v>
      </c>
      <c r="AOL36" s="60"/>
      <c r="AOM36" s="89"/>
      <c r="AON36" s="89"/>
      <c r="AOO36" s="89"/>
      <c r="AOP36" s="89"/>
      <c r="AOQ36" s="89"/>
      <c r="AOR36" s="89"/>
      <c r="AOS36" s="89"/>
      <c r="AOT36" s="89"/>
      <c r="AOU36" s="89"/>
      <c r="AOV36" s="89"/>
      <c r="AOW36" s="89"/>
      <c r="AOX36" s="89"/>
      <c r="AOY36" s="89"/>
      <c r="AOZ36" s="89"/>
      <c r="APA36" s="89"/>
      <c r="APB36" s="89"/>
      <c r="APC36" s="89"/>
      <c r="APD36" s="89"/>
      <c r="APE36" s="89"/>
      <c r="APF36" s="89"/>
      <c r="APG36" s="89"/>
      <c r="APH36" s="89"/>
      <c r="API36" s="89"/>
      <c r="APJ36" s="89"/>
      <c r="APK36" s="89">
        <f t="shared" ref="APK36:APK45" si="86">SUM(AOL36:APJ36)</f>
        <v>0</v>
      </c>
      <c r="APL36" s="101">
        <f t="shared" ref="APL36:APL45" si="87">IF(APK36&gt;0,1,0)</f>
        <v>0</v>
      </c>
      <c r="APM36" s="60"/>
      <c r="APN36" s="89"/>
      <c r="APO36" s="89"/>
      <c r="APP36" s="89"/>
      <c r="APQ36" s="89"/>
      <c r="APR36" s="89"/>
      <c r="APS36" s="89"/>
      <c r="APT36" s="89"/>
      <c r="APU36" s="89"/>
      <c r="APV36" s="89"/>
      <c r="APW36" s="89"/>
      <c r="APX36" s="89"/>
      <c r="APY36" s="89"/>
      <c r="APZ36" s="89"/>
      <c r="AQA36" s="89"/>
      <c r="AQB36" s="89"/>
      <c r="AQC36" s="89"/>
      <c r="AQD36" s="89"/>
      <c r="AQE36" s="89"/>
      <c r="AQF36" s="89"/>
      <c r="AQG36" s="89"/>
      <c r="AQH36" s="89"/>
      <c r="AQI36" s="89"/>
      <c r="AQJ36" s="89"/>
      <c r="AQK36" s="89"/>
      <c r="AQL36" s="89">
        <f t="shared" ref="AQL36:AQL45" si="88">SUM(APM36:AQK36)</f>
        <v>0</v>
      </c>
      <c r="AQM36" s="101">
        <f t="shared" ref="AQM36:AQM45" si="89">IF(AQL36&gt;0,1,0)</f>
        <v>0</v>
      </c>
      <c r="AQN36" s="60"/>
      <c r="AQO36" s="89"/>
      <c r="AQP36" s="89"/>
      <c r="AQQ36" s="89"/>
      <c r="AQR36" s="89"/>
      <c r="AQS36" s="89"/>
      <c r="AQT36" s="89"/>
      <c r="AQU36" s="89"/>
      <c r="AQV36" s="89"/>
      <c r="AQW36" s="89"/>
      <c r="AQX36" s="89"/>
      <c r="AQY36" s="89"/>
      <c r="AQZ36" s="89"/>
      <c r="ARA36" s="89"/>
      <c r="ARB36" s="89"/>
      <c r="ARC36" s="89"/>
      <c r="ARD36" s="89"/>
      <c r="ARE36" s="89"/>
      <c r="ARF36" s="89"/>
      <c r="ARG36" s="89"/>
      <c r="ARH36" s="89"/>
      <c r="ARI36" s="89"/>
      <c r="ARJ36" s="89"/>
      <c r="ARK36" s="89"/>
      <c r="ARL36" s="89"/>
      <c r="ARM36" s="89">
        <f t="shared" ref="ARM36:ARM45" si="90">SUM(AQN36:ARL36)</f>
        <v>0</v>
      </c>
      <c r="ARN36" s="61">
        <f t="shared" ref="ARN36:ARN45" si="91">IF(ARM36&gt;0,1,0)</f>
        <v>0</v>
      </c>
      <c r="ARO36" s="60"/>
      <c r="ARP36" s="89"/>
      <c r="ARQ36" s="89"/>
      <c r="ARR36" s="89"/>
      <c r="ARS36" s="89"/>
      <c r="ART36" s="89"/>
      <c r="ARU36" s="89"/>
      <c r="ARV36" s="89"/>
      <c r="ARW36" s="89"/>
      <c r="ARX36" s="89"/>
      <c r="ARY36" s="89"/>
      <c r="ARZ36" s="89"/>
      <c r="ASA36" s="89"/>
      <c r="ASB36" s="89"/>
      <c r="ASC36" s="89"/>
      <c r="ASD36" s="89"/>
      <c r="ASE36" s="89"/>
      <c r="ASF36" s="89"/>
      <c r="ASG36" s="89"/>
      <c r="ASH36" s="89"/>
      <c r="ASI36" s="89"/>
      <c r="ASJ36" s="89"/>
      <c r="ASK36" s="89"/>
      <c r="ASL36" s="89"/>
      <c r="ASM36" s="89"/>
      <c r="ASN36" s="89">
        <f t="shared" ref="ASN36:ASN45" si="92">SUM(ARO36:ASM36)</f>
        <v>0</v>
      </c>
      <c r="ASO36" s="101">
        <f t="shared" ref="ASO36:ASO45" si="93">IF(ASN36&gt;0,1,0)</f>
        <v>0</v>
      </c>
      <c r="ASP36" s="60"/>
      <c r="ASQ36" s="89"/>
      <c r="ASR36" s="89"/>
      <c r="ASS36" s="89"/>
      <c r="AST36" s="89"/>
      <c r="ASU36" s="89"/>
      <c r="ASV36" s="89"/>
      <c r="ASW36" s="89"/>
      <c r="ASX36" s="89"/>
      <c r="ASY36" s="89"/>
      <c r="ASZ36" s="89"/>
      <c r="ATA36" s="89"/>
      <c r="ATB36" s="89"/>
      <c r="ATC36" s="89"/>
      <c r="ATD36" s="89"/>
      <c r="ATE36" s="89"/>
      <c r="ATF36" s="89"/>
      <c r="ATG36" s="89"/>
      <c r="ATH36" s="89"/>
      <c r="ATI36" s="89"/>
      <c r="ATJ36" s="89"/>
      <c r="ATK36" s="89"/>
      <c r="ATL36" s="89"/>
      <c r="ATM36" s="89"/>
      <c r="ATN36" s="89"/>
      <c r="ATO36" s="89">
        <f t="shared" ref="ATO36:ATO45" si="94">SUM(ASP36:ATN36)</f>
        <v>0</v>
      </c>
      <c r="ATP36" s="101">
        <f t="shared" ref="ATP36:ATP45" si="95">IF(ATO36&gt;0,1,0)</f>
        <v>0</v>
      </c>
      <c r="ATQ36" s="60"/>
      <c r="ATR36" s="89"/>
      <c r="ATS36" s="89"/>
      <c r="ATT36" s="89"/>
      <c r="ATU36" s="89"/>
      <c r="ATV36" s="89"/>
      <c r="ATW36" s="89"/>
      <c r="ATX36" s="89"/>
      <c r="ATY36" s="89"/>
      <c r="ATZ36" s="89"/>
      <c r="AUA36" s="89"/>
      <c r="AUB36" s="89"/>
      <c r="AUC36" s="89"/>
      <c r="AUD36" s="89"/>
      <c r="AUE36" s="89"/>
      <c r="AUF36" s="89"/>
      <c r="AUG36" s="89"/>
      <c r="AUH36" s="89"/>
      <c r="AUI36" s="89"/>
      <c r="AUJ36" s="89"/>
      <c r="AUK36" s="89"/>
      <c r="AUL36" s="89"/>
      <c r="AUM36" s="89"/>
      <c r="AUN36" s="89"/>
      <c r="AUO36" s="89"/>
      <c r="AUP36" s="89">
        <f t="shared" ref="AUP36:AUP45" si="96">SUM(ATQ36:AUO36)</f>
        <v>0</v>
      </c>
      <c r="AUQ36" s="101">
        <f t="shared" ref="AUQ36:AUQ45" si="97">IF(AUP36&gt;0,1,0)</f>
        <v>0</v>
      </c>
      <c r="AUR36" s="60"/>
      <c r="AUS36" s="89"/>
      <c r="AUT36" s="89"/>
      <c r="AUU36" s="89"/>
      <c r="AUV36" s="89"/>
      <c r="AUW36" s="89"/>
      <c r="AUX36" s="89"/>
      <c r="AUY36" s="89"/>
      <c r="AUZ36" s="89"/>
      <c r="AVA36" s="89"/>
      <c r="AVB36" s="89"/>
      <c r="AVC36" s="89"/>
      <c r="AVD36" s="89"/>
      <c r="AVE36" s="89"/>
      <c r="AVF36" s="89"/>
      <c r="AVG36" s="89"/>
      <c r="AVH36" s="89"/>
      <c r="AVI36" s="89"/>
      <c r="AVJ36" s="89"/>
      <c r="AVK36" s="89"/>
      <c r="AVL36" s="89"/>
      <c r="AVM36" s="89"/>
      <c r="AVN36" s="89"/>
      <c r="AVO36" s="89"/>
      <c r="AVP36" s="89"/>
      <c r="AVQ36" s="89">
        <f t="shared" ref="AVQ36:AVQ45" si="98">SUM(AUR36:AVP36)</f>
        <v>0</v>
      </c>
      <c r="AVR36" s="61">
        <f t="shared" ref="AVR36:AVR45" si="99">IF(AVQ36&gt;0,1,0)</f>
        <v>0</v>
      </c>
    </row>
    <row r="37" spans="2:1266">
      <c r="B37" s="196" t="s">
        <v>1319</v>
      </c>
      <c r="C37" s="197"/>
      <c r="D37" s="192" t="s">
        <v>1312</v>
      </c>
      <c r="E37" s="192"/>
      <c r="F37" s="183" t="s">
        <v>61</v>
      </c>
      <c r="G37" s="183"/>
      <c r="H37" s="183"/>
      <c r="I37" s="183"/>
      <c r="J37" s="87" t="s">
        <v>1322</v>
      </c>
      <c r="K37" s="3" t="s">
        <v>1323</v>
      </c>
      <c r="L37" s="3" t="str">
        <f t="shared" si="0"/>
        <v>FISJ1006</v>
      </c>
      <c r="M37" s="3" t="s">
        <v>86</v>
      </c>
      <c r="N37" s="79"/>
      <c r="O37" s="3"/>
      <c r="P37" s="79"/>
      <c r="Q37" s="3"/>
      <c r="R37" s="3"/>
      <c r="S37" s="3"/>
      <c r="T37" s="84"/>
      <c r="U37" s="60"/>
      <c r="V37" s="89"/>
      <c r="W37" s="89"/>
      <c r="X37" s="89"/>
      <c r="Y37" s="89"/>
      <c r="Z37" s="89"/>
      <c r="AA37" s="89"/>
      <c r="AB37" s="89"/>
      <c r="AC37" s="89"/>
      <c r="AD37" s="89"/>
      <c r="AE37" s="89"/>
      <c r="AF37" s="89"/>
      <c r="AG37" s="89"/>
      <c r="AH37" s="89"/>
      <c r="AI37" s="89"/>
      <c r="AJ37" s="89"/>
      <c r="AK37" s="89"/>
      <c r="AL37" s="89"/>
      <c r="AM37" s="89"/>
      <c r="AN37" s="89"/>
      <c r="AO37" s="89"/>
      <c r="AP37" s="89"/>
      <c r="AQ37" s="89"/>
      <c r="AR37" s="89"/>
      <c r="AS37" s="89"/>
      <c r="AT37" s="89"/>
      <c r="AU37" s="89"/>
      <c r="AV37" s="89"/>
      <c r="AW37" s="89"/>
      <c r="AX37" s="89"/>
      <c r="AY37" s="101"/>
      <c r="AZ37" s="60">
        <v>1</v>
      </c>
      <c r="BA37" s="89">
        <v>1</v>
      </c>
      <c r="BB37" s="89"/>
      <c r="BC37" s="89"/>
      <c r="BD37" s="89"/>
      <c r="BE37" s="89"/>
      <c r="BF37" s="89"/>
      <c r="BG37" s="89"/>
      <c r="BH37" s="89"/>
      <c r="BI37" s="89"/>
      <c r="BJ37" s="89"/>
      <c r="BK37" s="89"/>
      <c r="BL37" s="89"/>
      <c r="BM37" s="89"/>
      <c r="BN37" s="89"/>
      <c r="BO37" s="89"/>
      <c r="BP37" s="89"/>
      <c r="BQ37" s="89"/>
      <c r="BR37" s="89"/>
      <c r="BS37" s="89"/>
      <c r="BT37" s="89"/>
      <c r="BU37" s="89"/>
      <c r="BV37" s="89"/>
      <c r="BW37" s="89"/>
      <c r="BX37" s="89"/>
      <c r="BY37" s="89">
        <f t="shared" si="10"/>
        <v>2</v>
      </c>
      <c r="BZ37" s="101">
        <f t="shared" si="19"/>
        <v>1</v>
      </c>
      <c r="CA37" s="60"/>
      <c r="CB37" s="89"/>
      <c r="CC37" s="89"/>
      <c r="CD37" s="89"/>
      <c r="CE37" s="89"/>
      <c r="CF37" s="89"/>
      <c r="CG37" s="89"/>
      <c r="CH37" s="89"/>
      <c r="CI37" s="89"/>
      <c r="CJ37" s="89"/>
      <c r="CK37" s="89"/>
      <c r="CL37" s="89"/>
      <c r="CM37" s="89"/>
      <c r="CN37" s="89"/>
      <c r="CO37" s="89"/>
      <c r="CP37" s="89"/>
      <c r="CQ37" s="89"/>
      <c r="CR37" s="89"/>
      <c r="CS37" s="89"/>
      <c r="CT37" s="89"/>
      <c r="CU37" s="89"/>
      <c r="CV37" s="89"/>
      <c r="CW37" s="89"/>
      <c r="CX37" s="89"/>
      <c r="CY37" s="89"/>
      <c r="CZ37" s="89">
        <f t="shared" si="20"/>
        <v>0</v>
      </c>
      <c r="DA37" s="101">
        <f t="shared" si="21"/>
        <v>0</v>
      </c>
      <c r="DB37" s="60"/>
      <c r="DC37" s="89"/>
      <c r="DD37" s="89"/>
      <c r="DE37" s="89"/>
      <c r="DF37" s="89"/>
      <c r="DG37" s="89"/>
      <c r="DH37" s="89"/>
      <c r="DI37" s="89"/>
      <c r="DJ37" s="89"/>
      <c r="DK37" s="89"/>
      <c r="DL37" s="89"/>
      <c r="DM37" s="89"/>
      <c r="DN37" s="89"/>
      <c r="DO37" s="89"/>
      <c r="DP37" s="89"/>
      <c r="DQ37" s="89"/>
      <c r="DR37" s="89"/>
      <c r="DS37" s="89"/>
      <c r="DT37" s="89"/>
      <c r="DU37" s="89"/>
      <c r="DV37" s="89"/>
      <c r="DW37" s="89"/>
      <c r="DX37" s="89"/>
      <c r="DY37" s="89"/>
      <c r="DZ37" s="89"/>
      <c r="EA37" s="89">
        <f t="shared" si="11"/>
        <v>0</v>
      </c>
      <c r="EB37" s="101">
        <f t="shared" si="12"/>
        <v>0</v>
      </c>
      <c r="EC37" s="60"/>
      <c r="ED37" s="89"/>
      <c r="EE37" s="89"/>
      <c r="EF37" s="89"/>
      <c r="EG37" s="89"/>
      <c r="EH37" s="89"/>
      <c r="EI37" s="89"/>
      <c r="EJ37" s="89"/>
      <c r="EK37" s="89"/>
      <c r="EL37" s="89"/>
      <c r="EM37" s="89"/>
      <c r="EN37" s="89"/>
      <c r="EO37" s="89"/>
      <c r="EP37" s="89"/>
      <c r="EQ37" s="89"/>
      <c r="ER37" s="89"/>
      <c r="ES37" s="89"/>
      <c r="ET37" s="89"/>
      <c r="EU37" s="89"/>
      <c r="EV37" s="89"/>
      <c r="EW37" s="89"/>
      <c r="EX37" s="89"/>
      <c r="EY37" s="89"/>
      <c r="EZ37" s="89"/>
      <c r="FA37" s="89"/>
      <c r="FB37" s="89">
        <f t="shared" si="22"/>
        <v>0</v>
      </c>
      <c r="FC37" s="101">
        <f t="shared" si="23"/>
        <v>0</v>
      </c>
      <c r="FD37" s="60"/>
      <c r="FE37" s="89"/>
      <c r="FF37" s="89"/>
      <c r="FG37" s="89"/>
      <c r="FH37" s="89"/>
      <c r="FI37" s="89"/>
      <c r="FJ37" s="89"/>
      <c r="FK37" s="89"/>
      <c r="FL37" s="89"/>
      <c r="FM37" s="89"/>
      <c r="FN37" s="89"/>
      <c r="FO37" s="89"/>
      <c r="FP37" s="89"/>
      <c r="FQ37" s="89"/>
      <c r="FR37" s="89"/>
      <c r="FS37" s="89"/>
      <c r="FT37" s="89"/>
      <c r="FU37" s="89"/>
      <c r="FV37" s="89"/>
      <c r="FW37" s="89"/>
      <c r="FX37" s="89"/>
      <c r="FY37" s="89"/>
      <c r="FZ37" s="89"/>
      <c r="GA37" s="89"/>
      <c r="GB37" s="89"/>
      <c r="GC37" s="89">
        <f t="shared" si="24"/>
        <v>0</v>
      </c>
      <c r="GD37" s="101">
        <f t="shared" si="25"/>
        <v>0</v>
      </c>
      <c r="GE37" s="60"/>
      <c r="GF37" s="89"/>
      <c r="GG37" s="89"/>
      <c r="GH37" s="89"/>
      <c r="GI37" s="89"/>
      <c r="GJ37" s="89"/>
      <c r="GK37" s="89"/>
      <c r="GL37" s="89"/>
      <c r="GM37" s="89"/>
      <c r="GN37" s="89"/>
      <c r="GO37" s="89"/>
      <c r="GP37" s="89"/>
      <c r="GQ37" s="89"/>
      <c r="GR37" s="89"/>
      <c r="GS37" s="89"/>
      <c r="GT37" s="89"/>
      <c r="GU37" s="89"/>
      <c r="GV37" s="89"/>
      <c r="GW37" s="89"/>
      <c r="GX37" s="89"/>
      <c r="GY37" s="89"/>
      <c r="GZ37" s="89"/>
      <c r="HA37" s="89"/>
      <c r="HB37" s="89"/>
      <c r="HC37" s="89"/>
      <c r="HD37" s="89">
        <f t="shared" si="26"/>
        <v>0</v>
      </c>
      <c r="HE37" s="101">
        <f t="shared" si="27"/>
        <v>0</v>
      </c>
      <c r="HF37" s="60"/>
      <c r="HG37" s="89"/>
      <c r="HH37" s="89"/>
      <c r="HI37" s="89"/>
      <c r="HJ37" s="89"/>
      <c r="HK37" s="89"/>
      <c r="HL37" s="89"/>
      <c r="HM37" s="89"/>
      <c r="HN37" s="89"/>
      <c r="HO37" s="89"/>
      <c r="HP37" s="89"/>
      <c r="HQ37" s="89"/>
      <c r="HR37" s="89"/>
      <c r="HS37" s="89"/>
      <c r="HT37" s="89"/>
      <c r="HU37" s="89"/>
      <c r="HV37" s="89"/>
      <c r="HW37" s="89"/>
      <c r="HX37" s="89"/>
      <c r="HY37" s="89"/>
      <c r="HZ37" s="89"/>
      <c r="IA37" s="89"/>
      <c r="IB37" s="89"/>
      <c r="IC37" s="89"/>
      <c r="ID37" s="89"/>
      <c r="IE37" s="89">
        <f t="shared" si="28"/>
        <v>0</v>
      </c>
      <c r="IF37" s="101">
        <f t="shared" si="29"/>
        <v>0</v>
      </c>
      <c r="IG37" s="60"/>
      <c r="IH37" s="89"/>
      <c r="II37" s="89"/>
      <c r="IJ37" s="89"/>
      <c r="IK37" s="89"/>
      <c r="IL37" s="89"/>
      <c r="IM37" s="89"/>
      <c r="IN37" s="89"/>
      <c r="IO37" s="89"/>
      <c r="IP37" s="89"/>
      <c r="IQ37" s="89"/>
      <c r="IR37" s="89"/>
      <c r="IS37" s="89"/>
      <c r="IT37" s="89"/>
      <c r="IU37" s="89"/>
      <c r="IV37" s="89"/>
      <c r="IW37" s="89"/>
      <c r="IX37" s="89"/>
      <c r="IY37" s="89"/>
      <c r="IZ37" s="89"/>
      <c r="JA37" s="89"/>
      <c r="JB37" s="89"/>
      <c r="JC37" s="89"/>
      <c r="JD37" s="89"/>
      <c r="JE37" s="89"/>
      <c r="JF37" s="89">
        <f t="shared" si="30"/>
        <v>0</v>
      </c>
      <c r="JG37" s="101">
        <f t="shared" si="31"/>
        <v>0</v>
      </c>
      <c r="JH37" s="60"/>
      <c r="JI37" s="89"/>
      <c r="JJ37" s="89"/>
      <c r="JK37" s="89"/>
      <c r="JL37" s="89"/>
      <c r="JM37" s="89"/>
      <c r="JN37" s="89"/>
      <c r="JO37" s="89"/>
      <c r="JP37" s="89"/>
      <c r="JQ37" s="89"/>
      <c r="JR37" s="89"/>
      <c r="JS37" s="89"/>
      <c r="JT37" s="89"/>
      <c r="JU37" s="89"/>
      <c r="JV37" s="89"/>
      <c r="JW37" s="89"/>
      <c r="JX37" s="89"/>
      <c r="JY37" s="89"/>
      <c r="JZ37" s="89"/>
      <c r="KA37" s="89"/>
      <c r="KB37" s="89"/>
      <c r="KC37" s="89"/>
      <c r="KD37" s="89"/>
      <c r="KE37" s="89"/>
      <c r="KF37" s="89"/>
      <c r="KG37" s="89">
        <f t="shared" si="32"/>
        <v>0</v>
      </c>
      <c r="KH37" s="101">
        <f t="shared" si="33"/>
        <v>0</v>
      </c>
      <c r="KI37" s="60"/>
      <c r="KJ37" s="89"/>
      <c r="KK37" s="89"/>
      <c r="KL37" s="89"/>
      <c r="KM37" s="89"/>
      <c r="KN37" s="89"/>
      <c r="KO37" s="89"/>
      <c r="KP37" s="89"/>
      <c r="KQ37" s="89"/>
      <c r="KR37" s="89"/>
      <c r="KS37" s="89"/>
      <c r="KT37" s="89"/>
      <c r="KU37" s="89"/>
      <c r="KV37" s="89"/>
      <c r="KW37" s="89"/>
      <c r="KX37" s="89"/>
      <c r="KY37" s="89"/>
      <c r="KZ37" s="89"/>
      <c r="LA37" s="89"/>
      <c r="LB37" s="89"/>
      <c r="LC37" s="89"/>
      <c r="LD37" s="89"/>
      <c r="LE37" s="89"/>
      <c r="LF37" s="89"/>
      <c r="LG37" s="89"/>
      <c r="LH37" s="89">
        <f t="shared" si="34"/>
        <v>0</v>
      </c>
      <c r="LI37" s="101">
        <f t="shared" si="35"/>
        <v>0</v>
      </c>
      <c r="LJ37" s="60"/>
      <c r="LK37" s="89"/>
      <c r="LL37" s="89"/>
      <c r="LM37" s="89"/>
      <c r="LN37" s="89"/>
      <c r="LO37" s="89"/>
      <c r="LP37" s="89"/>
      <c r="LQ37" s="89"/>
      <c r="LR37" s="89"/>
      <c r="LS37" s="89"/>
      <c r="LT37" s="89"/>
      <c r="LU37" s="89"/>
      <c r="LV37" s="89"/>
      <c r="LW37" s="89"/>
      <c r="LX37" s="89"/>
      <c r="LY37" s="89"/>
      <c r="LZ37" s="89"/>
      <c r="MA37" s="89"/>
      <c r="MB37" s="89"/>
      <c r="MC37" s="89"/>
      <c r="MD37" s="89"/>
      <c r="ME37" s="89"/>
      <c r="MF37" s="89"/>
      <c r="MG37" s="89"/>
      <c r="MH37" s="89"/>
      <c r="MI37" s="89">
        <f t="shared" si="36"/>
        <v>0</v>
      </c>
      <c r="MJ37" s="61">
        <f t="shared" si="37"/>
        <v>0</v>
      </c>
      <c r="MK37" s="60"/>
      <c r="ML37" s="89"/>
      <c r="MM37" s="89"/>
      <c r="MN37" s="89"/>
      <c r="MO37" s="89"/>
      <c r="MP37" s="89"/>
      <c r="MQ37" s="89"/>
      <c r="MR37" s="89"/>
      <c r="MS37" s="89"/>
      <c r="MT37" s="89"/>
      <c r="MU37" s="89"/>
      <c r="MV37" s="89"/>
      <c r="MW37" s="89"/>
      <c r="MX37" s="89"/>
      <c r="MY37" s="89"/>
      <c r="MZ37" s="89"/>
      <c r="NA37" s="89"/>
      <c r="NB37" s="89"/>
      <c r="NC37" s="89"/>
      <c r="ND37" s="89"/>
      <c r="NE37" s="89"/>
      <c r="NF37" s="89"/>
      <c r="NG37" s="89"/>
      <c r="NH37" s="89"/>
      <c r="NI37" s="89"/>
      <c r="NJ37" s="89">
        <f t="shared" si="38"/>
        <v>0</v>
      </c>
      <c r="NK37" s="101">
        <f t="shared" si="39"/>
        <v>0</v>
      </c>
      <c r="NL37" s="60"/>
      <c r="NM37" s="89"/>
      <c r="NN37" s="89"/>
      <c r="NO37" s="89"/>
      <c r="NP37" s="89"/>
      <c r="NQ37" s="89"/>
      <c r="NR37" s="89"/>
      <c r="NS37" s="89"/>
      <c r="NT37" s="89"/>
      <c r="NU37" s="89"/>
      <c r="NV37" s="89"/>
      <c r="NW37" s="89"/>
      <c r="NX37" s="89"/>
      <c r="NY37" s="89"/>
      <c r="NZ37" s="89"/>
      <c r="OA37" s="89"/>
      <c r="OB37" s="89"/>
      <c r="OC37" s="89"/>
      <c r="OD37" s="89"/>
      <c r="OE37" s="89"/>
      <c r="OF37" s="89"/>
      <c r="OG37" s="89"/>
      <c r="OH37" s="89"/>
      <c r="OI37" s="89"/>
      <c r="OJ37" s="89"/>
      <c r="OK37" s="89">
        <f t="shared" si="40"/>
        <v>0</v>
      </c>
      <c r="OL37" s="101">
        <f t="shared" si="41"/>
        <v>0</v>
      </c>
      <c r="OM37" s="60"/>
      <c r="ON37" s="89"/>
      <c r="OO37" s="89"/>
      <c r="OP37" s="89"/>
      <c r="OQ37" s="89"/>
      <c r="OR37" s="89"/>
      <c r="OS37" s="89"/>
      <c r="OT37" s="89"/>
      <c r="OU37" s="89"/>
      <c r="OV37" s="89"/>
      <c r="OW37" s="89"/>
      <c r="OX37" s="89"/>
      <c r="OY37" s="89"/>
      <c r="OZ37" s="89"/>
      <c r="PA37" s="89"/>
      <c r="PB37" s="89"/>
      <c r="PC37" s="89"/>
      <c r="PD37" s="89"/>
      <c r="PE37" s="89"/>
      <c r="PF37" s="89"/>
      <c r="PG37" s="89"/>
      <c r="PH37" s="89"/>
      <c r="PI37" s="89"/>
      <c r="PJ37" s="89"/>
      <c r="PK37" s="89"/>
      <c r="PL37" s="89">
        <f t="shared" si="42"/>
        <v>0</v>
      </c>
      <c r="PM37" s="101">
        <f t="shared" si="43"/>
        <v>0</v>
      </c>
      <c r="PN37" s="60"/>
      <c r="PO37" s="89"/>
      <c r="PP37" s="89"/>
      <c r="PQ37" s="89"/>
      <c r="PR37" s="89"/>
      <c r="PS37" s="89"/>
      <c r="PT37" s="89"/>
      <c r="PU37" s="89"/>
      <c r="PV37" s="89"/>
      <c r="PW37" s="89"/>
      <c r="PX37" s="89"/>
      <c r="PY37" s="89"/>
      <c r="PZ37" s="89"/>
      <c r="QA37" s="89"/>
      <c r="QB37" s="89"/>
      <c r="QC37" s="89"/>
      <c r="QD37" s="89"/>
      <c r="QE37" s="89"/>
      <c r="QF37" s="89"/>
      <c r="QG37" s="89"/>
      <c r="QH37" s="89"/>
      <c r="QI37" s="89"/>
      <c r="QJ37" s="89"/>
      <c r="QK37" s="89"/>
      <c r="QL37" s="89"/>
      <c r="QM37" s="89">
        <f t="shared" si="44"/>
        <v>0</v>
      </c>
      <c r="QN37" s="61">
        <f t="shared" si="45"/>
        <v>0</v>
      </c>
      <c r="QO37" s="60"/>
      <c r="QP37" s="89"/>
      <c r="QQ37" s="89"/>
      <c r="QR37" s="89"/>
      <c r="QS37" s="89"/>
      <c r="QT37" s="89"/>
      <c r="QU37" s="89"/>
      <c r="QV37" s="89"/>
      <c r="QW37" s="89"/>
      <c r="QX37" s="89"/>
      <c r="QY37" s="89"/>
      <c r="QZ37" s="89"/>
      <c r="RA37" s="89"/>
      <c r="RB37" s="89"/>
      <c r="RC37" s="89"/>
      <c r="RD37" s="89"/>
      <c r="RE37" s="89"/>
      <c r="RF37" s="89"/>
      <c r="RG37" s="89"/>
      <c r="RH37" s="89"/>
      <c r="RI37" s="89"/>
      <c r="RJ37" s="89"/>
      <c r="RK37" s="89"/>
      <c r="RL37" s="89"/>
      <c r="RM37" s="89"/>
      <c r="RN37" s="89">
        <f t="shared" si="13"/>
        <v>0</v>
      </c>
      <c r="RO37" s="101">
        <f t="shared" si="46"/>
        <v>0</v>
      </c>
      <c r="RP37" s="60"/>
      <c r="RQ37" s="89"/>
      <c r="RR37" s="89"/>
      <c r="RS37" s="89"/>
      <c r="RT37" s="89"/>
      <c r="RU37" s="89"/>
      <c r="RV37" s="89"/>
      <c r="RW37" s="89"/>
      <c r="RX37" s="89"/>
      <c r="RY37" s="89"/>
      <c r="RZ37" s="89"/>
      <c r="SA37" s="89"/>
      <c r="SB37" s="89"/>
      <c r="SC37" s="89"/>
      <c r="SD37" s="89"/>
      <c r="SE37" s="89"/>
      <c r="SF37" s="89"/>
      <c r="SG37" s="89"/>
      <c r="SH37" s="89"/>
      <c r="SI37" s="89"/>
      <c r="SJ37" s="89"/>
      <c r="SK37" s="89"/>
      <c r="SL37" s="89"/>
      <c r="SM37" s="89"/>
      <c r="SN37" s="89"/>
      <c r="SO37" s="89">
        <f t="shared" si="47"/>
        <v>0</v>
      </c>
      <c r="SP37" s="101">
        <f t="shared" si="48"/>
        <v>0</v>
      </c>
      <c r="SQ37" s="60"/>
      <c r="SR37" s="89"/>
      <c r="SS37" s="89"/>
      <c r="ST37" s="89"/>
      <c r="SU37" s="89"/>
      <c r="SV37" s="89"/>
      <c r="SW37" s="89"/>
      <c r="SX37" s="89"/>
      <c r="SY37" s="89"/>
      <c r="SZ37" s="89"/>
      <c r="TA37" s="89"/>
      <c r="TB37" s="89"/>
      <c r="TC37" s="89"/>
      <c r="TD37" s="89"/>
      <c r="TE37" s="89"/>
      <c r="TF37" s="89"/>
      <c r="TG37" s="89"/>
      <c r="TH37" s="89"/>
      <c r="TI37" s="89"/>
      <c r="TJ37" s="89"/>
      <c r="TK37" s="89"/>
      <c r="TL37" s="89"/>
      <c r="TM37" s="89"/>
      <c r="TN37" s="89"/>
      <c r="TO37" s="89"/>
      <c r="TP37" s="89">
        <f t="shared" si="14"/>
        <v>0</v>
      </c>
      <c r="TQ37" s="101">
        <f t="shared" si="15"/>
        <v>0</v>
      </c>
      <c r="TR37" s="60"/>
      <c r="TS37" s="89"/>
      <c r="TT37" s="89"/>
      <c r="TU37" s="89"/>
      <c r="TV37" s="89"/>
      <c r="TW37" s="89"/>
      <c r="TX37" s="89"/>
      <c r="TY37" s="89"/>
      <c r="TZ37" s="89"/>
      <c r="UA37" s="89"/>
      <c r="UB37" s="89"/>
      <c r="UC37" s="89"/>
      <c r="UD37" s="89"/>
      <c r="UE37" s="89"/>
      <c r="UF37" s="89"/>
      <c r="UG37" s="89"/>
      <c r="UH37" s="89"/>
      <c r="UI37" s="89"/>
      <c r="UJ37" s="89"/>
      <c r="UK37" s="89"/>
      <c r="UL37" s="89"/>
      <c r="UM37" s="89"/>
      <c r="UN37" s="89"/>
      <c r="UO37" s="89"/>
      <c r="UP37" s="89"/>
      <c r="UQ37" s="89">
        <f t="shared" si="49"/>
        <v>0</v>
      </c>
      <c r="UR37" s="101">
        <f t="shared" si="50"/>
        <v>0</v>
      </c>
      <c r="US37" s="60"/>
      <c r="UT37" s="89"/>
      <c r="UU37" s="89"/>
      <c r="UV37" s="89"/>
      <c r="UW37" s="89"/>
      <c r="UX37" s="89"/>
      <c r="UY37" s="89"/>
      <c r="UZ37" s="89"/>
      <c r="VA37" s="89"/>
      <c r="VB37" s="89"/>
      <c r="VC37" s="89"/>
      <c r="VD37" s="89"/>
      <c r="VE37" s="89"/>
      <c r="VF37" s="89"/>
      <c r="VG37" s="89"/>
      <c r="VH37" s="89"/>
      <c r="VI37" s="89"/>
      <c r="VJ37" s="89"/>
      <c r="VK37" s="89"/>
      <c r="VL37" s="89"/>
      <c r="VM37" s="89"/>
      <c r="VN37" s="89"/>
      <c r="VO37" s="89"/>
      <c r="VP37" s="89"/>
      <c r="VQ37" s="89"/>
      <c r="VR37" s="89">
        <f t="shared" si="51"/>
        <v>0</v>
      </c>
      <c r="VS37" s="101">
        <f t="shared" si="52"/>
        <v>0</v>
      </c>
      <c r="VT37" s="60"/>
      <c r="VU37" s="89"/>
      <c r="VV37" s="89"/>
      <c r="VW37" s="89"/>
      <c r="VX37" s="89"/>
      <c r="VY37" s="89"/>
      <c r="VZ37" s="89"/>
      <c r="WA37" s="89"/>
      <c r="WB37" s="89"/>
      <c r="WC37" s="89"/>
      <c r="WD37" s="89"/>
      <c r="WE37" s="89"/>
      <c r="WF37" s="89"/>
      <c r="WG37" s="89"/>
      <c r="WH37" s="89"/>
      <c r="WI37" s="89"/>
      <c r="WJ37" s="89"/>
      <c r="WK37" s="89"/>
      <c r="WL37" s="89"/>
      <c r="WM37" s="89"/>
      <c r="WN37" s="89"/>
      <c r="WO37" s="89"/>
      <c r="WP37" s="89"/>
      <c r="WQ37" s="89"/>
      <c r="WR37" s="89"/>
      <c r="WS37" s="89">
        <f t="shared" si="53"/>
        <v>0</v>
      </c>
      <c r="WT37" s="101">
        <f t="shared" si="54"/>
        <v>0</v>
      </c>
      <c r="WU37" s="60"/>
      <c r="WV37" s="89"/>
      <c r="WW37" s="89"/>
      <c r="WX37" s="89"/>
      <c r="WY37" s="89"/>
      <c r="WZ37" s="89"/>
      <c r="XA37" s="89"/>
      <c r="XB37" s="89"/>
      <c r="XC37" s="89"/>
      <c r="XD37" s="89"/>
      <c r="XE37" s="89"/>
      <c r="XF37" s="89"/>
      <c r="XG37" s="89"/>
      <c r="XH37" s="89"/>
      <c r="XI37" s="89"/>
      <c r="XJ37" s="89"/>
      <c r="XK37" s="89"/>
      <c r="XL37" s="89"/>
      <c r="XM37" s="89"/>
      <c r="XN37" s="89"/>
      <c r="XO37" s="89"/>
      <c r="XP37" s="89"/>
      <c r="XQ37" s="89"/>
      <c r="XR37" s="89"/>
      <c r="XS37" s="89"/>
      <c r="XT37" s="89">
        <f t="shared" si="55"/>
        <v>0</v>
      </c>
      <c r="XU37" s="101">
        <f t="shared" si="56"/>
        <v>0</v>
      </c>
      <c r="XV37" s="60"/>
      <c r="XW37" s="89"/>
      <c r="XX37" s="89"/>
      <c r="XY37" s="89"/>
      <c r="XZ37" s="89"/>
      <c r="YA37" s="89"/>
      <c r="YB37" s="89"/>
      <c r="YC37" s="89"/>
      <c r="YD37" s="89"/>
      <c r="YE37" s="89"/>
      <c r="YF37" s="89"/>
      <c r="YG37" s="89"/>
      <c r="YH37" s="89"/>
      <c r="YI37" s="89"/>
      <c r="YJ37" s="89"/>
      <c r="YK37" s="89"/>
      <c r="YL37" s="89"/>
      <c r="YM37" s="89"/>
      <c r="YN37" s="89"/>
      <c r="YO37" s="89"/>
      <c r="YP37" s="89"/>
      <c r="YQ37" s="89"/>
      <c r="YR37" s="89"/>
      <c r="YS37" s="89"/>
      <c r="YT37" s="89"/>
      <c r="YU37" s="89">
        <f t="shared" si="57"/>
        <v>0</v>
      </c>
      <c r="YV37" s="101">
        <f t="shared" si="58"/>
        <v>0</v>
      </c>
      <c r="YW37" s="60"/>
      <c r="YX37" s="89"/>
      <c r="YY37" s="89"/>
      <c r="YZ37" s="89"/>
      <c r="ZA37" s="89"/>
      <c r="ZB37" s="89"/>
      <c r="ZC37" s="89"/>
      <c r="ZD37" s="89"/>
      <c r="ZE37" s="89"/>
      <c r="ZF37" s="89"/>
      <c r="ZG37" s="89"/>
      <c r="ZH37" s="89"/>
      <c r="ZI37" s="89"/>
      <c r="ZJ37" s="89"/>
      <c r="ZK37" s="89"/>
      <c r="ZL37" s="89"/>
      <c r="ZM37" s="89"/>
      <c r="ZN37" s="89"/>
      <c r="ZO37" s="89"/>
      <c r="ZP37" s="89"/>
      <c r="ZQ37" s="89"/>
      <c r="ZR37" s="89"/>
      <c r="ZS37" s="89"/>
      <c r="ZT37" s="89"/>
      <c r="ZU37" s="89"/>
      <c r="ZV37" s="89">
        <f t="shared" si="59"/>
        <v>0</v>
      </c>
      <c r="ZW37" s="101">
        <f t="shared" si="60"/>
        <v>0</v>
      </c>
      <c r="ZX37" s="60"/>
      <c r="ZY37" s="89"/>
      <c r="ZZ37" s="89"/>
      <c r="AAA37" s="89"/>
      <c r="AAB37" s="89"/>
      <c r="AAC37" s="89"/>
      <c r="AAD37" s="89"/>
      <c r="AAE37" s="89"/>
      <c r="AAF37" s="89"/>
      <c r="AAG37" s="89"/>
      <c r="AAH37" s="89"/>
      <c r="AAI37" s="89"/>
      <c r="AAJ37" s="89"/>
      <c r="AAK37" s="89"/>
      <c r="AAL37" s="89"/>
      <c r="AAM37" s="89"/>
      <c r="AAN37" s="89"/>
      <c r="AAO37" s="89"/>
      <c r="AAP37" s="89"/>
      <c r="AAQ37" s="89"/>
      <c r="AAR37" s="89"/>
      <c r="AAS37" s="89"/>
      <c r="AAT37" s="89"/>
      <c r="AAU37" s="89"/>
      <c r="AAV37" s="89"/>
      <c r="AAW37" s="89">
        <f t="shared" si="61"/>
        <v>0</v>
      </c>
      <c r="AAX37" s="101">
        <f t="shared" si="62"/>
        <v>0</v>
      </c>
      <c r="AAY37" s="60"/>
      <c r="AAZ37" s="89"/>
      <c r="ABA37" s="89"/>
      <c r="ABB37" s="89"/>
      <c r="ABC37" s="89"/>
      <c r="ABD37" s="89"/>
      <c r="ABE37" s="89"/>
      <c r="ABF37" s="89"/>
      <c r="ABG37" s="89"/>
      <c r="ABH37" s="89"/>
      <c r="ABI37" s="89"/>
      <c r="ABJ37" s="89"/>
      <c r="ABK37" s="89"/>
      <c r="ABL37" s="89"/>
      <c r="ABM37" s="89"/>
      <c r="ABN37" s="89"/>
      <c r="ABO37" s="89"/>
      <c r="ABP37" s="89"/>
      <c r="ABQ37" s="89"/>
      <c r="ABR37" s="89"/>
      <c r="ABS37" s="89"/>
      <c r="ABT37" s="89"/>
      <c r="ABU37" s="89"/>
      <c r="ABV37" s="89"/>
      <c r="ABW37" s="89"/>
      <c r="ABX37" s="89">
        <f t="shared" si="63"/>
        <v>0</v>
      </c>
      <c r="ABY37" s="61">
        <f t="shared" si="64"/>
        <v>0</v>
      </c>
      <c r="ABZ37" s="60"/>
      <c r="ACA37" s="89"/>
      <c r="ACB37" s="89"/>
      <c r="ACC37" s="89"/>
      <c r="ACD37" s="89"/>
      <c r="ACE37" s="89"/>
      <c r="ACF37" s="89"/>
      <c r="ACG37" s="89"/>
      <c r="ACH37" s="89"/>
      <c r="ACI37" s="89"/>
      <c r="ACJ37" s="89"/>
      <c r="ACK37" s="89"/>
      <c r="ACL37" s="89"/>
      <c r="ACM37" s="89"/>
      <c r="ACN37" s="89"/>
      <c r="ACO37" s="89"/>
      <c r="ACP37" s="89"/>
      <c r="ACQ37" s="89"/>
      <c r="ACR37" s="89"/>
      <c r="ACS37" s="89"/>
      <c r="ACT37" s="89"/>
      <c r="ACU37" s="89"/>
      <c r="ACV37" s="89"/>
      <c r="ACW37" s="89"/>
      <c r="ACX37" s="89"/>
      <c r="ACY37" s="89">
        <f t="shared" si="65"/>
        <v>0</v>
      </c>
      <c r="ACZ37" s="101">
        <f t="shared" si="66"/>
        <v>0</v>
      </c>
      <c r="ADA37" s="60"/>
      <c r="ADB37" s="89"/>
      <c r="ADC37" s="89"/>
      <c r="ADD37" s="89"/>
      <c r="ADE37" s="89"/>
      <c r="ADF37" s="89"/>
      <c r="ADG37" s="89"/>
      <c r="ADH37" s="89"/>
      <c r="ADI37" s="89"/>
      <c r="ADJ37" s="89"/>
      <c r="ADK37" s="89"/>
      <c r="ADL37" s="89"/>
      <c r="ADM37" s="89"/>
      <c r="ADN37" s="89"/>
      <c r="ADO37" s="89"/>
      <c r="ADP37" s="89"/>
      <c r="ADQ37" s="89"/>
      <c r="ADR37" s="89"/>
      <c r="ADS37" s="89"/>
      <c r="ADT37" s="89"/>
      <c r="ADU37" s="89"/>
      <c r="ADV37" s="89"/>
      <c r="ADW37" s="89"/>
      <c r="ADX37" s="89"/>
      <c r="ADY37" s="89"/>
      <c r="ADZ37" s="89">
        <f t="shared" si="67"/>
        <v>0</v>
      </c>
      <c r="AEA37" s="101">
        <f t="shared" si="68"/>
        <v>0</v>
      </c>
      <c r="AEB37" s="60"/>
      <c r="AEC37" s="89"/>
      <c r="AED37" s="89"/>
      <c r="AEE37" s="89"/>
      <c r="AEF37" s="89"/>
      <c r="AEG37" s="89"/>
      <c r="AEH37" s="89"/>
      <c r="AEI37" s="89"/>
      <c r="AEJ37" s="89"/>
      <c r="AEK37" s="89"/>
      <c r="AEL37" s="89"/>
      <c r="AEM37" s="89"/>
      <c r="AEN37" s="89"/>
      <c r="AEO37" s="89"/>
      <c r="AEP37" s="89"/>
      <c r="AEQ37" s="89"/>
      <c r="AER37" s="89"/>
      <c r="AES37" s="89"/>
      <c r="AET37" s="89"/>
      <c r="AEU37" s="89"/>
      <c r="AEV37" s="89"/>
      <c r="AEW37" s="89"/>
      <c r="AEX37" s="89"/>
      <c r="AEY37" s="89"/>
      <c r="AEZ37" s="89"/>
      <c r="AFA37" s="89">
        <f t="shared" si="69"/>
        <v>0</v>
      </c>
      <c r="AFB37" s="101">
        <f t="shared" si="70"/>
        <v>0</v>
      </c>
      <c r="AFC37" s="60"/>
      <c r="AFD37" s="89"/>
      <c r="AFE37" s="89"/>
      <c r="AFF37" s="89"/>
      <c r="AFG37" s="89"/>
      <c r="AFH37" s="89"/>
      <c r="AFI37" s="89"/>
      <c r="AFJ37" s="89"/>
      <c r="AFK37" s="89"/>
      <c r="AFL37" s="89"/>
      <c r="AFM37" s="89"/>
      <c r="AFN37" s="89"/>
      <c r="AFO37" s="89"/>
      <c r="AFP37" s="89"/>
      <c r="AFQ37" s="89"/>
      <c r="AFR37" s="89"/>
      <c r="AFS37" s="89"/>
      <c r="AFT37" s="89"/>
      <c r="AFU37" s="89"/>
      <c r="AFV37" s="89"/>
      <c r="AFW37" s="89"/>
      <c r="AFX37" s="89"/>
      <c r="AFY37" s="89"/>
      <c r="AFZ37" s="89"/>
      <c r="AGA37" s="89"/>
      <c r="AGB37" s="89">
        <f t="shared" si="71"/>
        <v>0</v>
      </c>
      <c r="AGC37" s="61">
        <f t="shared" si="72"/>
        <v>0</v>
      </c>
      <c r="AGD37" s="60"/>
      <c r="AGE37" s="89"/>
      <c r="AGF37" s="89"/>
      <c r="AGG37" s="89"/>
      <c r="AGH37" s="89"/>
      <c r="AGI37" s="89"/>
      <c r="AGJ37" s="89"/>
      <c r="AGK37" s="89"/>
      <c r="AGL37" s="89"/>
      <c r="AGM37" s="89"/>
      <c r="AGN37" s="89"/>
      <c r="AGO37" s="89"/>
      <c r="AGP37" s="89"/>
      <c r="AGQ37" s="89"/>
      <c r="AGR37" s="89"/>
      <c r="AGS37" s="89"/>
      <c r="AGT37" s="89"/>
      <c r="AGU37" s="89"/>
      <c r="AGV37" s="89"/>
      <c r="AGW37" s="89"/>
      <c r="AGX37" s="89"/>
      <c r="AGY37" s="89"/>
      <c r="AGZ37" s="89"/>
      <c r="AHA37" s="89"/>
      <c r="AHB37" s="89"/>
      <c r="AHC37" s="89">
        <f t="shared" si="16"/>
        <v>0</v>
      </c>
      <c r="AHD37" s="101">
        <f t="shared" si="73"/>
        <v>0</v>
      </c>
      <c r="AHE37" s="60"/>
      <c r="AHF37" s="89"/>
      <c r="AHG37" s="89"/>
      <c r="AHH37" s="89"/>
      <c r="AHI37" s="89"/>
      <c r="AHJ37" s="89"/>
      <c r="AHK37" s="89"/>
      <c r="AHL37" s="89"/>
      <c r="AHM37" s="89"/>
      <c r="AHN37" s="89"/>
      <c r="AHO37" s="89"/>
      <c r="AHP37" s="89"/>
      <c r="AHQ37" s="89"/>
      <c r="AHR37" s="89"/>
      <c r="AHS37" s="89"/>
      <c r="AHT37" s="89"/>
      <c r="AHU37" s="89"/>
      <c r="AHV37" s="89"/>
      <c r="AHW37" s="89"/>
      <c r="AHX37" s="89"/>
      <c r="AHY37" s="89"/>
      <c r="AHZ37" s="89"/>
      <c r="AIA37" s="89"/>
      <c r="AIB37" s="89"/>
      <c r="AIC37" s="89"/>
      <c r="AID37" s="89">
        <f t="shared" si="74"/>
        <v>0</v>
      </c>
      <c r="AIE37" s="101">
        <f t="shared" si="75"/>
        <v>0</v>
      </c>
      <c r="AIF37" s="60"/>
      <c r="AIG37" s="89"/>
      <c r="AIH37" s="89"/>
      <c r="AII37" s="89"/>
      <c r="AIJ37" s="89"/>
      <c r="AIK37" s="89"/>
      <c r="AIL37" s="89"/>
      <c r="AIM37" s="89"/>
      <c r="AIN37" s="89"/>
      <c r="AIO37" s="89"/>
      <c r="AIP37" s="89"/>
      <c r="AIQ37" s="89"/>
      <c r="AIR37" s="89"/>
      <c r="AIS37" s="89"/>
      <c r="AIT37" s="89"/>
      <c r="AIU37" s="89"/>
      <c r="AIV37" s="89"/>
      <c r="AIW37" s="89"/>
      <c r="AIX37" s="89"/>
      <c r="AIY37" s="89"/>
      <c r="AIZ37" s="89"/>
      <c r="AJA37" s="89"/>
      <c r="AJB37" s="89"/>
      <c r="AJC37" s="89"/>
      <c r="AJD37" s="89"/>
      <c r="AJE37" s="89">
        <f t="shared" si="17"/>
        <v>0</v>
      </c>
      <c r="AJF37" s="101">
        <f t="shared" si="18"/>
        <v>0</v>
      </c>
      <c r="AJG37" s="60"/>
      <c r="AJH37" s="89"/>
      <c r="AJI37" s="89"/>
      <c r="AJJ37" s="89"/>
      <c r="AJK37" s="89"/>
      <c r="AJL37" s="89"/>
      <c r="AJM37" s="89"/>
      <c r="AJN37" s="89"/>
      <c r="AJO37" s="89"/>
      <c r="AJP37" s="89"/>
      <c r="AJQ37" s="89"/>
      <c r="AJR37" s="89"/>
      <c r="AJS37" s="89"/>
      <c r="AJT37" s="89"/>
      <c r="AJU37" s="89"/>
      <c r="AJV37" s="89"/>
      <c r="AJW37" s="89"/>
      <c r="AJX37" s="89"/>
      <c r="AJY37" s="89"/>
      <c r="AJZ37" s="89"/>
      <c r="AKA37" s="89"/>
      <c r="AKB37" s="89"/>
      <c r="AKC37" s="89"/>
      <c r="AKD37" s="89"/>
      <c r="AKE37" s="89"/>
      <c r="AKF37" s="89">
        <f t="shared" si="76"/>
        <v>0</v>
      </c>
      <c r="AKG37" s="101">
        <f t="shared" si="77"/>
        <v>0</v>
      </c>
      <c r="AKH37" s="60"/>
      <c r="AKI37" s="89"/>
      <c r="AKJ37" s="89"/>
      <c r="AKK37" s="89"/>
      <c r="AKL37" s="89"/>
      <c r="AKM37" s="89"/>
      <c r="AKN37" s="89"/>
      <c r="AKO37" s="89"/>
      <c r="AKP37" s="89"/>
      <c r="AKQ37" s="89"/>
      <c r="AKR37" s="89"/>
      <c r="AKS37" s="89"/>
      <c r="AKT37" s="89"/>
      <c r="AKU37" s="89"/>
      <c r="AKV37" s="89"/>
      <c r="AKW37" s="89"/>
      <c r="AKX37" s="89"/>
      <c r="AKY37" s="89"/>
      <c r="AKZ37" s="89"/>
      <c r="ALA37" s="89"/>
      <c r="ALB37" s="89"/>
      <c r="ALC37" s="89"/>
      <c r="ALD37" s="89"/>
      <c r="ALE37" s="89"/>
      <c r="ALF37" s="89"/>
      <c r="ALG37" s="89">
        <f t="shared" si="78"/>
        <v>0</v>
      </c>
      <c r="ALH37" s="101">
        <f t="shared" si="79"/>
        <v>0</v>
      </c>
      <c r="ALI37" s="60"/>
      <c r="ALJ37" s="89"/>
      <c r="ALK37" s="89"/>
      <c r="ALL37" s="89"/>
      <c r="ALM37" s="89"/>
      <c r="ALN37" s="89"/>
      <c r="ALO37" s="89"/>
      <c r="ALP37" s="89"/>
      <c r="ALQ37" s="89"/>
      <c r="ALR37" s="89"/>
      <c r="ALS37" s="89"/>
      <c r="ALT37" s="89"/>
      <c r="ALU37" s="89"/>
      <c r="ALV37" s="89"/>
      <c r="ALW37" s="89"/>
      <c r="ALX37" s="89"/>
      <c r="ALY37" s="89"/>
      <c r="ALZ37" s="89"/>
      <c r="AMA37" s="89"/>
      <c r="AMB37" s="89"/>
      <c r="AMC37" s="89"/>
      <c r="AMD37" s="89"/>
      <c r="AME37" s="89"/>
      <c r="AMF37" s="89"/>
      <c r="AMG37" s="89"/>
      <c r="AMH37" s="89">
        <f t="shared" si="80"/>
        <v>0</v>
      </c>
      <c r="AMI37" s="101">
        <f t="shared" si="81"/>
        <v>0</v>
      </c>
      <c r="AMJ37" s="60"/>
      <c r="AMK37" s="89"/>
      <c r="AML37" s="89"/>
      <c r="AMM37" s="89"/>
      <c r="AMN37" s="89"/>
      <c r="AMO37" s="89"/>
      <c r="AMP37" s="89"/>
      <c r="AMQ37" s="89"/>
      <c r="AMR37" s="89"/>
      <c r="AMS37" s="89"/>
      <c r="AMT37" s="89"/>
      <c r="AMU37" s="89"/>
      <c r="AMV37" s="89"/>
      <c r="AMW37" s="89"/>
      <c r="AMX37" s="89"/>
      <c r="AMY37" s="89"/>
      <c r="AMZ37" s="89"/>
      <c r="ANA37" s="89"/>
      <c r="ANB37" s="89"/>
      <c r="ANC37" s="89"/>
      <c r="AND37" s="89"/>
      <c r="ANE37" s="89"/>
      <c r="ANF37" s="89"/>
      <c r="ANG37" s="89"/>
      <c r="ANH37" s="89"/>
      <c r="ANI37" s="89">
        <f t="shared" si="82"/>
        <v>0</v>
      </c>
      <c r="ANJ37" s="101">
        <f t="shared" si="83"/>
        <v>0</v>
      </c>
      <c r="ANK37" s="60"/>
      <c r="ANL37" s="89"/>
      <c r="ANM37" s="89"/>
      <c r="ANN37" s="89"/>
      <c r="ANO37" s="89"/>
      <c r="ANP37" s="89"/>
      <c r="ANQ37" s="89"/>
      <c r="ANR37" s="89"/>
      <c r="ANS37" s="89"/>
      <c r="ANT37" s="89"/>
      <c r="ANU37" s="89"/>
      <c r="ANV37" s="89"/>
      <c r="ANW37" s="89"/>
      <c r="ANX37" s="89"/>
      <c r="ANY37" s="89"/>
      <c r="ANZ37" s="89"/>
      <c r="AOA37" s="89"/>
      <c r="AOB37" s="89"/>
      <c r="AOC37" s="89"/>
      <c r="AOD37" s="89"/>
      <c r="AOE37" s="89"/>
      <c r="AOF37" s="89"/>
      <c r="AOG37" s="89"/>
      <c r="AOH37" s="89"/>
      <c r="AOI37" s="89"/>
      <c r="AOJ37" s="89">
        <f t="shared" si="84"/>
        <v>0</v>
      </c>
      <c r="AOK37" s="101">
        <f t="shared" si="85"/>
        <v>0</v>
      </c>
      <c r="AOL37" s="60"/>
      <c r="AOM37" s="89"/>
      <c r="AON37" s="89"/>
      <c r="AOO37" s="89"/>
      <c r="AOP37" s="89"/>
      <c r="AOQ37" s="89"/>
      <c r="AOR37" s="89"/>
      <c r="AOS37" s="89"/>
      <c r="AOT37" s="89"/>
      <c r="AOU37" s="89"/>
      <c r="AOV37" s="89"/>
      <c r="AOW37" s="89"/>
      <c r="AOX37" s="89"/>
      <c r="AOY37" s="89"/>
      <c r="AOZ37" s="89"/>
      <c r="APA37" s="89"/>
      <c r="APB37" s="89"/>
      <c r="APC37" s="89"/>
      <c r="APD37" s="89"/>
      <c r="APE37" s="89"/>
      <c r="APF37" s="89"/>
      <c r="APG37" s="89"/>
      <c r="APH37" s="89"/>
      <c r="API37" s="89"/>
      <c r="APJ37" s="89"/>
      <c r="APK37" s="89">
        <f t="shared" si="86"/>
        <v>0</v>
      </c>
      <c r="APL37" s="101">
        <f t="shared" si="87"/>
        <v>0</v>
      </c>
      <c r="APM37" s="60"/>
      <c r="APN37" s="89"/>
      <c r="APO37" s="89"/>
      <c r="APP37" s="89"/>
      <c r="APQ37" s="89"/>
      <c r="APR37" s="89"/>
      <c r="APS37" s="89"/>
      <c r="APT37" s="89"/>
      <c r="APU37" s="89"/>
      <c r="APV37" s="89"/>
      <c r="APW37" s="89"/>
      <c r="APX37" s="89"/>
      <c r="APY37" s="89"/>
      <c r="APZ37" s="89"/>
      <c r="AQA37" s="89"/>
      <c r="AQB37" s="89"/>
      <c r="AQC37" s="89"/>
      <c r="AQD37" s="89"/>
      <c r="AQE37" s="89"/>
      <c r="AQF37" s="89"/>
      <c r="AQG37" s="89"/>
      <c r="AQH37" s="89"/>
      <c r="AQI37" s="89"/>
      <c r="AQJ37" s="89"/>
      <c r="AQK37" s="89"/>
      <c r="AQL37" s="89">
        <f t="shared" si="88"/>
        <v>0</v>
      </c>
      <c r="AQM37" s="101">
        <f t="shared" si="89"/>
        <v>0</v>
      </c>
      <c r="AQN37" s="60"/>
      <c r="AQO37" s="89"/>
      <c r="AQP37" s="89"/>
      <c r="AQQ37" s="89"/>
      <c r="AQR37" s="89"/>
      <c r="AQS37" s="89"/>
      <c r="AQT37" s="89"/>
      <c r="AQU37" s="89"/>
      <c r="AQV37" s="89"/>
      <c r="AQW37" s="89"/>
      <c r="AQX37" s="89"/>
      <c r="AQY37" s="89"/>
      <c r="AQZ37" s="89"/>
      <c r="ARA37" s="89"/>
      <c r="ARB37" s="89"/>
      <c r="ARC37" s="89"/>
      <c r="ARD37" s="89"/>
      <c r="ARE37" s="89"/>
      <c r="ARF37" s="89"/>
      <c r="ARG37" s="89"/>
      <c r="ARH37" s="89"/>
      <c r="ARI37" s="89"/>
      <c r="ARJ37" s="89"/>
      <c r="ARK37" s="89"/>
      <c r="ARL37" s="89"/>
      <c r="ARM37" s="89">
        <f t="shared" si="90"/>
        <v>0</v>
      </c>
      <c r="ARN37" s="61">
        <f t="shared" si="91"/>
        <v>0</v>
      </c>
      <c r="ARO37" s="60"/>
      <c r="ARP37" s="89"/>
      <c r="ARQ37" s="89"/>
      <c r="ARR37" s="89"/>
      <c r="ARS37" s="89"/>
      <c r="ART37" s="89"/>
      <c r="ARU37" s="89"/>
      <c r="ARV37" s="89"/>
      <c r="ARW37" s="89"/>
      <c r="ARX37" s="89"/>
      <c r="ARY37" s="89"/>
      <c r="ARZ37" s="89"/>
      <c r="ASA37" s="89"/>
      <c r="ASB37" s="89"/>
      <c r="ASC37" s="89"/>
      <c r="ASD37" s="89"/>
      <c r="ASE37" s="89"/>
      <c r="ASF37" s="89"/>
      <c r="ASG37" s="89"/>
      <c r="ASH37" s="89"/>
      <c r="ASI37" s="89"/>
      <c r="ASJ37" s="89"/>
      <c r="ASK37" s="89"/>
      <c r="ASL37" s="89"/>
      <c r="ASM37" s="89"/>
      <c r="ASN37" s="89">
        <f t="shared" si="92"/>
        <v>0</v>
      </c>
      <c r="ASO37" s="101">
        <f t="shared" si="93"/>
        <v>0</v>
      </c>
      <c r="ASP37" s="60"/>
      <c r="ASQ37" s="89"/>
      <c r="ASR37" s="89"/>
      <c r="ASS37" s="89"/>
      <c r="AST37" s="89"/>
      <c r="ASU37" s="89"/>
      <c r="ASV37" s="89"/>
      <c r="ASW37" s="89"/>
      <c r="ASX37" s="89"/>
      <c r="ASY37" s="89"/>
      <c r="ASZ37" s="89"/>
      <c r="ATA37" s="89"/>
      <c r="ATB37" s="89"/>
      <c r="ATC37" s="89"/>
      <c r="ATD37" s="89"/>
      <c r="ATE37" s="89"/>
      <c r="ATF37" s="89"/>
      <c r="ATG37" s="89"/>
      <c r="ATH37" s="89"/>
      <c r="ATI37" s="89"/>
      <c r="ATJ37" s="89"/>
      <c r="ATK37" s="89"/>
      <c r="ATL37" s="89"/>
      <c r="ATM37" s="89"/>
      <c r="ATN37" s="89"/>
      <c r="ATO37" s="89">
        <f t="shared" si="94"/>
        <v>0</v>
      </c>
      <c r="ATP37" s="101">
        <f t="shared" si="95"/>
        <v>0</v>
      </c>
      <c r="ATQ37" s="60"/>
      <c r="ATR37" s="89"/>
      <c r="ATS37" s="89"/>
      <c r="ATT37" s="89"/>
      <c r="ATU37" s="89"/>
      <c r="ATV37" s="89"/>
      <c r="ATW37" s="89"/>
      <c r="ATX37" s="89"/>
      <c r="ATY37" s="89"/>
      <c r="ATZ37" s="89"/>
      <c r="AUA37" s="89"/>
      <c r="AUB37" s="89"/>
      <c r="AUC37" s="89"/>
      <c r="AUD37" s="89"/>
      <c r="AUE37" s="89"/>
      <c r="AUF37" s="89"/>
      <c r="AUG37" s="89"/>
      <c r="AUH37" s="89"/>
      <c r="AUI37" s="89"/>
      <c r="AUJ37" s="89"/>
      <c r="AUK37" s="89"/>
      <c r="AUL37" s="89"/>
      <c r="AUM37" s="89"/>
      <c r="AUN37" s="89"/>
      <c r="AUO37" s="89"/>
      <c r="AUP37" s="89">
        <f t="shared" si="96"/>
        <v>0</v>
      </c>
      <c r="AUQ37" s="101">
        <f t="shared" si="97"/>
        <v>0</v>
      </c>
      <c r="AUR37" s="60"/>
      <c r="AUS37" s="89"/>
      <c r="AUT37" s="89"/>
      <c r="AUU37" s="89"/>
      <c r="AUV37" s="89"/>
      <c r="AUW37" s="89"/>
      <c r="AUX37" s="89"/>
      <c r="AUY37" s="89"/>
      <c r="AUZ37" s="89"/>
      <c r="AVA37" s="89"/>
      <c r="AVB37" s="89"/>
      <c r="AVC37" s="89"/>
      <c r="AVD37" s="89"/>
      <c r="AVE37" s="89"/>
      <c r="AVF37" s="89"/>
      <c r="AVG37" s="89"/>
      <c r="AVH37" s="89"/>
      <c r="AVI37" s="89"/>
      <c r="AVJ37" s="89"/>
      <c r="AVK37" s="89"/>
      <c r="AVL37" s="89"/>
      <c r="AVM37" s="89"/>
      <c r="AVN37" s="89"/>
      <c r="AVO37" s="89"/>
      <c r="AVP37" s="89"/>
      <c r="AVQ37" s="89">
        <f t="shared" si="98"/>
        <v>0</v>
      </c>
      <c r="AVR37" s="61">
        <f t="shared" si="99"/>
        <v>0</v>
      </c>
    </row>
    <row r="38" spans="2:1266">
      <c r="B38" s="191" t="s">
        <v>1319</v>
      </c>
      <c r="C38" s="183"/>
      <c r="D38" s="192" t="s">
        <v>1312</v>
      </c>
      <c r="E38" s="192"/>
      <c r="F38" s="183" t="s">
        <v>61</v>
      </c>
      <c r="G38" s="183"/>
      <c r="H38" s="183"/>
      <c r="I38" s="183"/>
      <c r="J38" s="87" t="s">
        <v>1324</v>
      </c>
      <c r="K38" s="3" t="s">
        <v>1325</v>
      </c>
      <c r="L38" s="3" t="str">
        <f t="shared" si="0"/>
        <v>FISJ1007</v>
      </c>
      <c r="M38" s="3" t="s">
        <v>86</v>
      </c>
      <c r="N38" s="79"/>
      <c r="O38" s="3"/>
      <c r="P38" s="79"/>
      <c r="Q38" s="3"/>
      <c r="R38" s="3"/>
      <c r="S38" s="3"/>
      <c r="T38" s="84" t="s">
        <v>1344</v>
      </c>
      <c r="U38" s="60"/>
      <c r="V38" s="89"/>
      <c r="W38" s="89"/>
      <c r="X38" s="89"/>
      <c r="Y38" s="89"/>
      <c r="Z38" s="89"/>
      <c r="AA38" s="89"/>
      <c r="AB38" s="89"/>
      <c r="AC38" s="89"/>
      <c r="AD38" s="89"/>
      <c r="AE38" s="89"/>
      <c r="AF38" s="89"/>
      <c r="AG38" s="89"/>
      <c r="AH38" s="89"/>
      <c r="AI38" s="89"/>
      <c r="AJ38" s="89"/>
      <c r="AK38" s="89"/>
      <c r="AL38" s="89"/>
      <c r="AM38" s="89"/>
      <c r="AN38" s="89"/>
      <c r="AO38" s="89"/>
      <c r="AP38" s="89"/>
      <c r="AQ38" s="89"/>
      <c r="AR38" s="89"/>
      <c r="AS38" s="89"/>
      <c r="AT38" s="89"/>
      <c r="AU38" s="89"/>
      <c r="AV38" s="89"/>
      <c r="AW38" s="89"/>
      <c r="AX38" s="89"/>
      <c r="AY38" s="101"/>
      <c r="AZ38" s="60">
        <v>1</v>
      </c>
      <c r="BA38" s="89">
        <v>1</v>
      </c>
      <c r="BB38" s="89"/>
      <c r="BC38" s="89"/>
      <c r="BD38" s="89"/>
      <c r="BE38" s="89"/>
      <c r="BF38" s="89"/>
      <c r="BG38" s="89"/>
      <c r="BH38" s="89"/>
      <c r="BI38" s="89"/>
      <c r="BJ38" s="89"/>
      <c r="BK38" s="89"/>
      <c r="BL38" s="89"/>
      <c r="BM38" s="89"/>
      <c r="BN38" s="89"/>
      <c r="BO38" s="89"/>
      <c r="BP38" s="89"/>
      <c r="BQ38" s="89"/>
      <c r="BR38" s="89"/>
      <c r="BS38" s="89"/>
      <c r="BT38" s="89"/>
      <c r="BU38" s="89"/>
      <c r="BV38" s="89"/>
      <c r="BW38" s="89"/>
      <c r="BX38" s="89"/>
      <c r="BY38" s="89">
        <f t="shared" si="10"/>
        <v>2</v>
      </c>
      <c r="BZ38" s="101">
        <f t="shared" si="19"/>
        <v>1</v>
      </c>
      <c r="CA38" s="60"/>
      <c r="CB38" s="89"/>
      <c r="CC38" s="89"/>
      <c r="CD38" s="89"/>
      <c r="CE38" s="89"/>
      <c r="CF38" s="89"/>
      <c r="CG38" s="89"/>
      <c r="CH38" s="89"/>
      <c r="CI38" s="89"/>
      <c r="CJ38" s="89"/>
      <c r="CK38" s="89"/>
      <c r="CL38" s="89"/>
      <c r="CM38" s="89"/>
      <c r="CN38" s="89"/>
      <c r="CO38" s="89"/>
      <c r="CP38" s="89"/>
      <c r="CQ38" s="89"/>
      <c r="CR38" s="89"/>
      <c r="CS38" s="89"/>
      <c r="CT38" s="89"/>
      <c r="CU38" s="89"/>
      <c r="CV38" s="89"/>
      <c r="CW38" s="89"/>
      <c r="CX38" s="89"/>
      <c r="CY38" s="89"/>
      <c r="CZ38" s="89">
        <f t="shared" si="20"/>
        <v>0</v>
      </c>
      <c r="DA38" s="101">
        <f t="shared" si="21"/>
        <v>0</v>
      </c>
      <c r="DB38" s="60"/>
      <c r="DC38" s="89"/>
      <c r="DD38" s="89"/>
      <c r="DE38" s="89"/>
      <c r="DF38" s="89"/>
      <c r="DG38" s="89"/>
      <c r="DH38" s="89"/>
      <c r="DI38" s="89"/>
      <c r="DJ38" s="89"/>
      <c r="DK38" s="89"/>
      <c r="DL38" s="89"/>
      <c r="DM38" s="89"/>
      <c r="DN38" s="89"/>
      <c r="DO38" s="89"/>
      <c r="DP38" s="89"/>
      <c r="DQ38" s="89"/>
      <c r="DR38" s="89"/>
      <c r="DS38" s="89"/>
      <c r="DT38" s="89"/>
      <c r="DU38" s="89"/>
      <c r="DV38" s="89"/>
      <c r="DW38" s="89"/>
      <c r="DX38" s="89"/>
      <c r="DY38" s="89"/>
      <c r="DZ38" s="89"/>
      <c r="EA38" s="89">
        <f t="shared" si="11"/>
        <v>0</v>
      </c>
      <c r="EB38" s="101">
        <f t="shared" si="12"/>
        <v>0</v>
      </c>
      <c r="EC38" s="60"/>
      <c r="ED38" s="89"/>
      <c r="EE38" s="89"/>
      <c r="EF38" s="89"/>
      <c r="EG38" s="89"/>
      <c r="EH38" s="89"/>
      <c r="EI38" s="89"/>
      <c r="EJ38" s="89"/>
      <c r="EK38" s="89"/>
      <c r="EL38" s="89"/>
      <c r="EM38" s="89"/>
      <c r="EN38" s="89"/>
      <c r="EO38" s="89"/>
      <c r="EP38" s="89"/>
      <c r="EQ38" s="89"/>
      <c r="ER38" s="89"/>
      <c r="ES38" s="89"/>
      <c r="ET38" s="89"/>
      <c r="EU38" s="89"/>
      <c r="EV38" s="89"/>
      <c r="EW38" s="89"/>
      <c r="EX38" s="89"/>
      <c r="EY38" s="89"/>
      <c r="EZ38" s="89"/>
      <c r="FA38" s="89"/>
      <c r="FB38" s="89">
        <f t="shared" si="22"/>
        <v>0</v>
      </c>
      <c r="FC38" s="101">
        <f t="shared" si="23"/>
        <v>0</v>
      </c>
      <c r="FD38" s="60"/>
      <c r="FE38" s="89"/>
      <c r="FF38" s="89"/>
      <c r="FG38" s="89"/>
      <c r="FH38" s="89"/>
      <c r="FI38" s="89"/>
      <c r="FJ38" s="89"/>
      <c r="FK38" s="89"/>
      <c r="FL38" s="89"/>
      <c r="FM38" s="89"/>
      <c r="FN38" s="89"/>
      <c r="FO38" s="89"/>
      <c r="FP38" s="89"/>
      <c r="FQ38" s="89"/>
      <c r="FR38" s="89"/>
      <c r="FS38" s="89"/>
      <c r="FT38" s="89"/>
      <c r="FU38" s="89"/>
      <c r="FV38" s="89"/>
      <c r="FW38" s="89"/>
      <c r="FX38" s="89"/>
      <c r="FY38" s="89"/>
      <c r="FZ38" s="89"/>
      <c r="GA38" s="89"/>
      <c r="GB38" s="89"/>
      <c r="GC38" s="89">
        <f t="shared" si="24"/>
        <v>0</v>
      </c>
      <c r="GD38" s="101">
        <f t="shared" si="25"/>
        <v>0</v>
      </c>
      <c r="GE38" s="60"/>
      <c r="GF38" s="89"/>
      <c r="GG38" s="89"/>
      <c r="GH38" s="89"/>
      <c r="GI38" s="89"/>
      <c r="GJ38" s="89"/>
      <c r="GK38" s="89"/>
      <c r="GL38" s="89"/>
      <c r="GM38" s="89"/>
      <c r="GN38" s="89"/>
      <c r="GO38" s="89"/>
      <c r="GP38" s="89"/>
      <c r="GQ38" s="89"/>
      <c r="GR38" s="89"/>
      <c r="GS38" s="89"/>
      <c r="GT38" s="89"/>
      <c r="GU38" s="89"/>
      <c r="GV38" s="89"/>
      <c r="GW38" s="89"/>
      <c r="GX38" s="89"/>
      <c r="GY38" s="89"/>
      <c r="GZ38" s="89"/>
      <c r="HA38" s="89"/>
      <c r="HB38" s="89"/>
      <c r="HC38" s="89"/>
      <c r="HD38" s="89">
        <f t="shared" si="26"/>
        <v>0</v>
      </c>
      <c r="HE38" s="101">
        <f t="shared" si="27"/>
        <v>0</v>
      </c>
      <c r="HF38" s="60"/>
      <c r="HG38" s="89"/>
      <c r="HH38" s="89"/>
      <c r="HI38" s="89"/>
      <c r="HJ38" s="89"/>
      <c r="HK38" s="89"/>
      <c r="HL38" s="89"/>
      <c r="HM38" s="89"/>
      <c r="HN38" s="89"/>
      <c r="HO38" s="89"/>
      <c r="HP38" s="89"/>
      <c r="HQ38" s="89"/>
      <c r="HR38" s="89"/>
      <c r="HS38" s="89"/>
      <c r="HT38" s="89"/>
      <c r="HU38" s="89"/>
      <c r="HV38" s="89"/>
      <c r="HW38" s="89"/>
      <c r="HX38" s="89"/>
      <c r="HY38" s="89"/>
      <c r="HZ38" s="89"/>
      <c r="IA38" s="89"/>
      <c r="IB38" s="89"/>
      <c r="IC38" s="89"/>
      <c r="ID38" s="89"/>
      <c r="IE38" s="89">
        <f t="shared" si="28"/>
        <v>0</v>
      </c>
      <c r="IF38" s="101">
        <f t="shared" si="29"/>
        <v>0</v>
      </c>
      <c r="IG38" s="60"/>
      <c r="IH38" s="89"/>
      <c r="II38" s="89"/>
      <c r="IJ38" s="89"/>
      <c r="IK38" s="89"/>
      <c r="IL38" s="89"/>
      <c r="IM38" s="89"/>
      <c r="IN38" s="89"/>
      <c r="IO38" s="89"/>
      <c r="IP38" s="89"/>
      <c r="IQ38" s="89"/>
      <c r="IR38" s="89"/>
      <c r="IS38" s="89"/>
      <c r="IT38" s="89"/>
      <c r="IU38" s="89"/>
      <c r="IV38" s="89"/>
      <c r="IW38" s="89"/>
      <c r="IX38" s="89"/>
      <c r="IY38" s="89"/>
      <c r="IZ38" s="89"/>
      <c r="JA38" s="89"/>
      <c r="JB38" s="89"/>
      <c r="JC38" s="89"/>
      <c r="JD38" s="89"/>
      <c r="JE38" s="89"/>
      <c r="JF38" s="89">
        <f t="shared" si="30"/>
        <v>0</v>
      </c>
      <c r="JG38" s="101">
        <f t="shared" si="31"/>
        <v>0</v>
      </c>
      <c r="JH38" s="60"/>
      <c r="JI38" s="89"/>
      <c r="JJ38" s="89"/>
      <c r="JK38" s="89"/>
      <c r="JL38" s="89"/>
      <c r="JM38" s="89"/>
      <c r="JN38" s="89"/>
      <c r="JO38" s="89"/>
      <c r="JP38" s="89"/>
      <c r="JQ38" s="89"/>
      <c r="JR38" s="89"/>
      <c r="JS38" s="89"/>
      <c r="JT38" s="89"/>
      <c r="JU38" s="89"/>
      <c r="JV38" s="89"/>
      <c r="JW38" s="89"/>
      <c r="JX38" s="89"/>
      <c r="JY38" s="89"/>
      <c r="JZ38" s="89"/>
      <c r="KA38" s="89"/>
      <c r="KB38" s="89"/>
      <c r="KC38" s="89"/>
      <c r="KD38" s="89"/>
      <c r="KE38" s="89"/>
      <c r="KF38" s="89"/>
      <c r="KG38" s="89">
        <f t="shared" si="32"/>
        <v>0</v>
      </c>
      <c r="KH38" s="101">
        <f t="shared" si="33"/>
        <v>0</v>
      </c>
      <c r="KI38" s="60"/>
      <c r="KJ38" s="89"/>
      <c r="KK38" s="89"/>
      <c r="KL38" s="89"/>
      <c r="KM38" s="89"/>
      <c r="KN38" s="89"/>
      <c r="KO38" s="89"/>
      <c r="KP38" s="89"/>
      <c r="KQ38" s="89"/>
      <c r="KR38" s="89"/>
      <c r="KS38" s="89"/>
      <c r="KT38" s="89"/>
      <c r="KU38" s="89"/>
      <c r="KV38" s="89"/>
      <c r="KW38" s="89"/>
      <c r="KX38" s="89"/>
      <c r="KY38" s="89"/>
      <c r="KZ38" s="89"/>
      <c r="LA38" s="89"/>
      <c r="LB38" s="89"/>
      <c r="LC38" s="89"/>
      <c r="LD38" s="89"/>
      <c r="LE38" s="89"/>
      <c r="LF38" s="89"/>
      <c r="LG38" s="89"/>
      <c r="LH38" s="89">
        <f t="shared" si="34"/>
        <v>0</v>
      </c>
      <c r="LI38" s="101">
        <f t="shared" si="35"/>
        <v>0</v>
      </c>
      <c r="LJ38" s="60"/>
      <c r="LK38" s="89"/>
      <c r="LL38" s="89"/>
      <c r="LM38" s="89"/>
      <c r="LN38" s="89"/>
      <c r="LO38" s="89"/>
      <c r="LP38" s="89"/>
      <c r="LQ38" s="89"/>
      <c r="LR38" s="89"/>
      <c r="LS38" s="89"/>
      <c r="LT38" s="89"/>
      <c r="LU38" s="89"/>
      <c r="LV38" s="89"/>
      <c r="LW38" s="89"/>
      <c r="LX38" s="89"/>
      <c r="LY38" s="89"/>
      <c r="LZ38" s="89"/>
      <c r="MA38" s="89"/>
      <c r="MB38" s="89"/>
      <c r="MC38" s="89"/>
      <c r="MD38" s="89"/>
      <c r="ME38" s="89"/>
      <c r="MF38" s="89"/>
      <c r="MG38" s="89"/>
      <c r="MH38" s="89"/>
      <c r="MI38" s="89">
        <f t="shared" si="36"/>
        <v>0</v>
      </c>
      <c r="MJ38" s="61">
        <f t="shared" si="37"/>
        <v>0</v>
      </c>
      <c r="MK38" s="60"/>
      <c r="ML38" s="89"/>
      <c r="MM38" s="89"/>
      <c r="MN38" s="89"/>
      <c r="MO38" s="89"/>
      <c r="MP38" s="89"/>
      <c r="MQ38" s="89"/>
      <c r="MR38" s="89"/>
      <c r="MS38" s="89"/>
      <c r="MT38" s="89"/>
      <c r="MU38" s="89"/>
      <c r="MV38" s="89"/>
      <c r="MW38" s="89"/>
      <c r="MX38" s="89"/>
      <c r="MY38" s="89"/>
      <c r="MZ38" s="89"/>
      <c r="NA38" s="89"/>
      <c r="NB38" s="89"/>
      <c r="NC38" s="89"/>
      <c r="ND38" s="89"/>
      <c r="NE38" s="89"/>
      <c r="NF38" s="89"/>
      <c r="NG38" s="89"/>
      <c r="NH38" s="89"/>
      <c r="NI38" s="89"/>
      <c r="NJ38" s="89">
        <f t="shared" si="38"/>
        <v>0</v>
      </c>
      <c r="NK38" s="101">
        <f t="shared" si="39"/>
        <v>0</v>
      </c>
      <c r="NL38" s="60"/>
      <c r="NM38" s="89"/>
      <c r="NN38" s="89"/>
      <c r="NO38" s="89"/>
      <c r="NP38" s="89"/>
      <c r="NQ38" s="89"/>
      <c r="NR38" s="89"/>
      <c r="NS38" s="89"/>
      <c r="NT38" s="89"/>
      <c r="NU38" s="89"/>
      <c r="NV38" s="89"/>
      <c r="NW38" s="89"/>
      <c r="NX38" s="89"/>
      <c r="NY38" s="89"/>
      <c r="NZ38" s="89"/>
      <c r="OA38" s="89"/>
      <c r="OB38" s="89"/>
      <c r="OC38" s="89"/>
      <c r="OD38" s="89"/>
      <c r="OE38" s="89"/>
      <c r="OF38" s="89"/>
      <c r="OG38" s="89"/>
      <c r="OH38" s="89"/>
      <c r="OI38" s="89"/>
      <c r="OJ38" s="89"/>
      <c r="OK38" s="89">
        <f t="shared" si="40"/>
        <v>0</v>
      </c>
      <c r="OL38" s="101">
        <f t="shared" si="41"/>
        <v>0</v>
      </c>
      <c r="OM38" s="60"/>
      <c r="ON38" s="89"/>
      <c r="OO38" s="89"/>
      <c r="OP38" s="89"/>
      <c r="OQ38" s="89"/>
      <c r="OR38" s="89"/>
      <c r="OS38" s="89"/>
      <c r="OT38" s="89"/>
      <c r="OU38" s="89"/>
      <c r="OV38" s="89"/>
      <c r="OW38" s="89"/>
      <c r="OX38" s="89"/>
      <c r="OY38" s="89"/>
      <c r="OZ38" s="89"/>
      <c r="PA38" s="89"/>
      <c r="PB38" s="89"/>
      <c r="PC38" s="89"/>
      <c r="PD38" s="89"/>
      <c r="PE38" s="89"/>
      <c r="PF38" s="89"/>
      <c r="PG38" s="89"/>
      <c r="PH38" s="89"/>
      <c r="PI38" s="89"/>
      <c r="PJ38" s="89"/>
      <c r="PK38" s="89"/>
      <c r="PL38" s="89">
        <f t="shared" si="42"/>
        <v>0</v>
      </c>
      <c r="PM38" s="101">
        <f t="shared" si="43"/>
        <v>0</v>
      </c>
      <c r="PN38" s="60"/>
      <c r="PO38" s="89"/>
      <c r="PP38" s="89"/>
      <c r="PQ38" s="89"/>
      <c r="PR38" s="89"/>
      <c r="PS38" s="89"/>
      <c r="PT38" s="89"/>
      <c r="PU38" s="89"/>
      <c r="PV38" s="89"/>
      <c r="PW38" s="89"/>
      <c r="PX38" s="89"/>
      <c r="PY38" s="89"/>
      <c r="PZ38" s="89"/>
      <c r="QA38" s="89"/>
      <c r="QB38" s="89"/>
      <c r="QC38" s="89"/>
      <c r="QD38" s="89"/>
      <c r="QE38" s="89"/>
      <c r="QF38" s="89"/>
      <c r="QG38" s="89"/>
      <c r="QH38" s="89"/>
      <c r="QI38" s="89"/>
      <c r="QJ38" s="89"/>
      <c r="QK38" s="89"/>
      <c r="QL38" s="89"/>
      <c r="QM38" s="89">
        <f t="shared" si="44"/>
        <v>0</v>
      </c>
      <c r="QN38" s="61">
        <f t="shared" si="45"/>
        <v>0</v>
      </c>
      <c r="QO38" s="60"/>
      <c r="QP38" s="89"/>
      <c r="QQ38" s="89"/>
      <c r="QR38" s="89"/>
      <c r="QS38" s="89"/>
      <c r="QT38" s="89"/>
      <c r="QU38" s="89"/>
      <c r="QV38" s="89"/>
      <c r="QW38" s="89"/>
      <c r="QX38" s="89"/>
      <c r="QY38" s="89"/>
      <c r="QZ38" s="89"/>
      <c r="RA38" s="89"/>
      <c r="RB38" s="89"/>
      <c r="RC38" s="89"/>
      <c r="RD38" s="89"/>
      <c r="RE38" s="89"/>
      <c r="RF38" s="89"/>
      <c r="RG38" s="89"/>
      <c r="RH38" s="89"/>
      <c r="RI38" s="89"/>
      <c r="RJ38" s="89"/>
      <c r="RK38" s="89"/>
      <c r="RL38" s="89"/>
      <c r="RM38" s="89"/>
      <c r="RN38" s="89">
        <f t="shared" si="13"/>
        <v>0</v>
      </c>
      <c r="RO38" s="101">
        <f t="shared" si="46"/>
        <v>0</v>
      </c>
      <c r="RP38" s="60"/>
      <c r="RQ38" s="89"/>
      <c r="RR38" s="89"/>
      <c r="RS38" s="89"/>
      <c r="RT38" s="89"/>
      <c r="RU38" s="89"/>
      <c r="RV38" s="89"/>
      <c r="RW38" s="89"/>
      <c r="RX38" s="89"/>
      <c r="RY38" s="89"/>
      <c r="RZ38" s="89"/>
      <c r="SA38" s="89"/>
      <c r="SB38" s="89"/>
      <c r="SC38" s="89"/>
      <c r="SD38" s="89"/>
      <c r="SE38" s="89"/>
      <c r="SF38" s="89"/>
      <c r="SG38" s="89"/>
      <c r="SH38" s="89"/>
      <c r="SI38" s="89"/>
      <c r="SJ38" s="89"/>
      <c r="SK38" s="89"/>
      <c r="SL38" s="89"/>
      <c r="SM38" s="89"/>
      <c r="SN38" s="89"/>
      <c r="SO38" s="89">
        <f t="shared" si="47"/>
        <v>0</v>
      </c>
      <c r="SP38" s="101">
        <f t="shared" si="48"/>
        <v>0</v>
      </c>
      <c r="SQ38" s="60"/>
      <c r="SR38" s="89"/>
      <c r="SS38" s="89"/>
      <c r="ST38" s="89"/>
      <c r="SU38" s="89"/>
      <c r="SV38" s="89"/>
      <c r="SW38" s="89"/>
      <c r="SX38" s="89"/>
      <c r="SY38" s="89"/>
      <c r="SZ38" s="89"/>
      <c r="TA38" s="89"/>
      <c r="TB38" s="89"/>
      <c r="TC38" s="89"/>
      <c r="TD38" s="89"/>
      <c r="TE38" s="89"/>
      <c r="TF38" s="89"/>
      <c r="TG38" s="89"/>
      <c r="TH38" s="89"/>
      <c r="TI38" s="89"/>
      <c r="TJ38" s="89"/>
      <c r="TK38" s="89"/>
      <c r="TL38" s="89"/>
      <c r="TM38" s="89"/>
      <c r="TN38" s="89"/>
      <c r="TO38" s="89"/>
      <c r="TP38" s="89">
        <f t="shared" si="14"/>
        <v>0</v>
      </c>
      <c r="TQ38" s="101">
        <f t="shared" si="15"/>
        <v>0</v>
      </c>
      <c r="TR38" s="60"/>
      <c r="TS38" s="89"/>
      <c r="TT38" s="89"/>
      <c r="TU38" s="89"/>
      <c r="TV38" s="89"/>
      <c r="TW38" s="89"/>
      <c r="TX38" s="89"/>
      <c r="TY38" s="89"/>
      <c r="TZ38" s="89"/>
      <c r="UA38" s="89"/>
      <c r="UB38" s="89"/>
      <c r="UC38" s="89"/>
      <c r="UD38" s="89"/>
      <c r="UE38" s="89"/>
      <c r="UF38" s="89"/>
      <c r="UG38" s="89"/>
      <c r="UH38" s="89"/>
      <c r="UI38" s="89"/>
      <c r="UJ38" s="89"/>
      <c r="UK38" s="89"/>
      <c r="UL38" s="89"/>
      <c r="UM38" s="89"/>
      <c r="UN38" s="89"/>
      <c r="UO38" s="89"/>
      <c r="UP38" s="89"/>
      <c r="UQ38" s="89">
        <f t="shared" si="49"/>
        <v>0</v>
      </c>
      <c r="UR38" s="101">
        <f t="shared" si="50"/>
        <v>0</v>
      </c>
      <c r="US38" s="60"/>
      <c r="UT38" s="89"/>
      <c r="UU38" s="89"/>
      <c r="UV38" s="89"/>
      <c r="UW38" s="89"/>
      <c r="UX38" s="89"/>
      <c r="UY38" s="89"/>
      <c r="UZ38" s="89"/>
      <c r="VA38" s="89"/>
      <c r="VB38" s="89"/>
      <c r="VC38" s="89"/>
      <c r="VD38" s="89"/>
      <c r="VE38" s="89"/>
      <c r="VF38" s="89"/>
      <c r="VG38" s="89"/>
      <c r="VH38" s="89"/>
      <c r="VI38" s="89"/>
      <c r="VJ38" s="89"/>
      <c r="VK38" s="89"/>
      <c r="VL38" s="89"/>
      <c r="VM38" s="89"/>
      <c r="VN38" s="89"/>
      <c r="VO38" s="89"/>
      <c r="VP38" s="89"/>
      <c r="VQ38" s="89"/>
      <c r="VR38" s="89">
        <f t="shared" si="51"/>
        <v>0</v>
      </c>
      <c r="VS38" s="101">
        <f t="shared" si="52"/>
        <v>0</v>
      </c>
      <c r="VT38" s="60"/>
      <c r="VU38" s="89"/>
      <c r="VV38" s="89"/>
      <c r="VW38" s="89"/>
      <c r="VX38" s="89"/>
      <c r="VY38" s="89"/>
      <c r="VZ38" s="89"/>
      <c r="WA38" s="89"/>
      <c r="WB38" s="89"/>
      <c r="WC38" s="89"/>
      <c r="WD38" s="89"/>
      <c r="WE38" s="89"/>
      <c r="WF38" s="89"/>
      <c r="WG38" s="89"/>
      <c r="WH38" s="89"/>
      <c r="WI38" s="89"/>
      <c r="WJ38" s="89"/>
      <c r="WK38" s="89"/>
      <c r="WL38" s="89"/>
      <c r="WM38" s="89"/>
      <c r="WN38" s="89"/>
      <c r="WO38" s="89"/>
      <c r="WP38" s="89"/>
      <c r="WQ38" s="89"/>
      <c r="WR38" s="89"/>
      <c r="WS38" s="89">
        <f t="shared" si="53"/>
        <v>0</v>
      </c>
      <c r="WT38" s="101">
        <f t="shared" si="54"/>
        <v>0</v>
      </c>
      <c r="WU38" s="60"/>
      <c r="WV38" s="89"/>
      <c r="WW38" s="89"/>
      <c r="WX38" s="89"/>
      <c r="WY38" s="89"/>
      <c r="WZ38" s="89"/>
      <c r="XA38" s="89"/>
      <c r="XB38" s="89"/>
      <c r="XC38" s="89"/>
      <c r="XD38" s="89"/>
      <c r="XE38" s="89"/>
      <c r="XF38" s="89"/>
      <c r="XG38" s="89"/>
      <c r="XH38" s="89"/>
      <c r="XI38" s="89"/>
      <c r="XJ38" s="89"/>
      <c r="XK38" s="89"/>
      <c r="XL38" s="89"/>
      <c r="XM38" s="89"/>
      <c r="XN38" s="89"/>
      <c r="XO38" s="89"/>
      <c r="XP38" s="89"/>
      <c r="XQ38" s="89"/>
      <c r="XR38" s="89"/>
      <c r="XS38" s="89"/>
      <c r="XT38" s="89">
        <f t="shared" si="55"/>
        <v>0</v>
      </c>
      <c r="XU38" s="101">
        <f t="shared" si="56"/>
        <v>0</v>
      </c>
      <c r="XV38" s="60"/>
      <c r="XW38" s="89"/>
      <c r="XX38" s="89"/>
      <c r="XY38" s="89"/>
      <c r="XZ38" s="89"/>
      <c r="YA38" s="89"/>
      <c r="YB38" s="89"/>
      <c r="YC38" s="89"/>
      <c r="YD38" s="89"/>
      <c r="YE38" s="89"/>
      <c r="YF38" s="89"/>
      <c r="YG38" s="89"/>
      <c r="YH38" s="89"/>
      <c r="YI38" s="89"/>
      <c r="YJ38" s="89"/>
      <c r="YK38" s="89"/>
      <c r="YL38" s="89"/>
      <c r="YM38" s="89"/>
      <c r="YN38" s="89"/>
      <c r="YO38" s="89"/>
      <c r="YP38" s="89"/>
      <c r="YQ38" s="89"/>
      <c r="YR38" s="89"/>
      <c r="YS38" s="89"/>
      <c r="YT38" s="89"/>
      <c r="YU38" s="89">
        <f t="shared" si="57"/>
        <v>0</v>
      </c>
      <c r="YV38" s="101">
        <f t="shared" si="58"/>
        <v>0</v>
      </c>
      <c r="YW38" s="60"/>
      <c r="YX38" s="89"/>
      <c r="YY38" s="89"/>
      <c r="YZ38" s="89"/>
      <c r="ZA38" s="89"/>
      <c r="ZB38" s="89"/>
      <c r="ZC38" s="89"/>
      <c r="ZD38" s="89"/>
      <c r="ZE38" s="89"/>
      <c r="ZF38" s="89"/>
      <c r="ZG38" s="89"/>
      <c r="ZH38" s="89"/>
      <c r="ZI38" s="89"/>
      <c r="ZJ38" s="89"/>
      <c r="ZK38" s="89"/>
      <c r="ZL38" s="89"/>
      <c r="ZM38" s="89"/>
      <c r="ZN38" s="89"/>
      <c r="ZO38" s="89"/>
      <c r="ZP38" s="89"/>
      <c r="ZQ38" s="89"/>
      <c r="ZR38" s="89"/>
      <c r="ZS38" s="89"/>
      <c r="ZT38" s="89"/>
      <c r="ZU38" s="89"/>
      <c r="ZV38" s="89">
        <f t="shared" si="59"/>
        <v>0</v>
      </c>
      <c r="ZW38" s="101">
        <f t="shared" si="60"/>
        <v>0</v>
      </c>
      <c r="ZX38" s="60"/>
      <c r="ZY38" s="89"/>
      <c r="ZZ38" s="89"/>
      <c r="AAA38" s="89"/>
      <c r="AAB38" s="89"/>
      <c r="AAC38" s="89"/>
      <c r="AAD38" s="89"/>
      <c r="AAE38" s="89"/>
      <c r="AAF38" s="89"/>
      <c r="AAG38" s="89"/>
      <c r="AAH38" s="89"/>
      <c r="AAI38" s="89"/>
      <c r="AAJ38" s="89"/>
      <c r="AAK38" s="89"/>
      <c r="AAL38" s="89"/>
      <c r="AAM38" s="89"/>
      <c r="AAN38" s="89"/>
      <c r="AAO38" s="89"/>
      <c r="AAP38" s="89"/>
      <c r="AAQ38" s="89"/>
      <c r="AAR38" s="89"/>
      <c r="AAS38" s="89"/>
      <c r="AAT38" s="89"/>
      <c r="AAU38" s="89"/>
      <c r="AAV38" s="89"/>
      <c r="AAW38" s="89">
        <f t="shared" si="61"/>
        <v>0</v>
      </c>
      <c r="AAX38" s="101">
        <f t="shared" si="62"/>
        <v>0</v>
      </c>
      <c r="AAY38" s="60"/>
      <c r="AAZ38" s="89"/>
      <c r="ABA38" s="89"/>
      <c r="ABB38" s="89"/>
      <c r="ABC38" s="89"/>
      <c r="ABD38" s="89"/>
      <c r="ABE38" s="89"/>
      <c r="ABF38" s="89"/>
      <c r="ABG38" s="89"/>
      <c r="ABH38" s="89"/>
      <c r="ABI38" s="89"/>
      <c r="ABJ38" s="89"/>
      <c r="ABK38" s="89"/>
      <c r="ABL38" s="89"/>
      <c r="ABM38" s="89"/>
      <c r="ABN38" s="89"/>
      <c r="ABO38" s="89"/>
      <c r="ABP38" s="89"/>
      <c r="ABQ38" s="89"/>
      <c r="ABR38" s="89"/>
      <c r="ABS38" s="89"/>
      <c r="ABT38" s="89"/>
      <c r="ABU38" s="89"/>
      <c r="ABV38" s="89"/>
      <c r="ABW38" s="89"/>
      <c r="ABX38" s="89">
        <f t="shared" si="63"/>
        <v>0</v>
      </c>
      <c r="ABY38" s="61">
        <f t="shared" si="64"/>
        <v>0</v>
      </c>
      <c r="ABZ38" s="60"/>
      <c r="ACA38" s="89"/>
      <c r="ACB38" s="89"/>
      <c r="ACC38" s="89"/>
      <c r="ACD38" s="89"/>
      <c r="ACE38" s="89"/>
      <c r="ACF38" s="89"/>
      <c r="ACG38" s="89"/>
      <c r="ACH38" s="89"/>
      <c r="ACI38" s="89"/>
      <c r="ACJ38" s="89"/>
      <c r="ACK38" s="89"/>
      <c r="ACL38" s="89"/>
      <c r="ACM38" s="89"/>
      <c r="ACN38" s="89"/>
      <c r="ACO38" s="89"/>
      <c r="ACP38" s="89"/>
      <c r="ACQ38" s="89"/>
      <c r="ACR38" s="89"/>
      <c r="ACS38" s="89"/>
      <c r="ACT38" s="89"/>
      <c r="ACU38" s="89"/>
      <c r="ACV38" s="89"/>
      <c r="ACW38" s="89"/>
      <c r="ACX38" s="89"/>
      <c r="ACY38" s="89">
        <f t="shared" si="65"/>
        <v>0</v>
      </c>
      <c r="ACZ38" s="101">
        <f t="shared" si="66"/>
        <v>0</v>
      </c>
      <c r="ADA38" s="60"/>
      <c r="ADB38" s="89"/>
      <c r="ADC38" s="89"/>
      <c r="ADD38" s="89"/>
      <c r="ADE38" s="89"/>
      <c r="ADF38" s="89"/>
      <c r="ADG38" s="89"/>
      <c r="ADH38" s="89"/>
      <c r="ADI38" s="89"/>
      <c r="ADJ38" s="89"/>
      <c r="ADK38" s="89"/>
      <c r="ADL38" s="89"/>
      <c r="ADM38" s="89"/>
      <c r="ADN38" s="89"/>
      <c r="ADO38" s="89"/>
      <c r="ADP38" s="89"/>
      <c r="ADQ38" s="89"/>
      <c r="ADR38" s="89"/>
      <c r="ADS38" s="89"/>
      <c r="ADT38" s="89"/>
      <c r="ADU38" s="89"/>
      <c r="ADV38" s="89"/>
      <c r="ADW38" s="89"/>
      <c r="ADX38" s="89"/>
      <c r="ADY38" s="89"/>
      <c r="ADZ38" s="89">
        <f t="shared" si="67"/>
        <v>0</v>
      </c>
      <c r="AEA38" s="101">
        <f t="shared" si="68"/>
        <v>0</v>
      </c>
      <c r="AEB38" s="60"/>
      <c r="AEC38" s="89"/>
      <c r="AED38" s="89"/>
      <c r="AEE38" s="89"/>
      <c r="AEF38" s="89"/>
      <c r="AEG38" s="89"/>
      <c r="AEH38" s="89"/>
      <c r="AEI38" s="89"/>
      <c r="AEJ38" s="89"/>
      <c r="AEK38" s="89"/>
      <c r="AEL38" s="89"/>
      <c r="AEM38" s="89"/>
      <c r="AEN38" s="89"/>
      <c r="AEO38" s="89"/>
      <c r="AEP38" s="89"/>
      <c r="AEQ38" s="89"/>
      <c r="AER38" s="89"/>
      <c r="AES38" s="89"/>
      <c r="AET38" s="89"/>
      <c r="AEU38" s="89"/>
      <c r="AEV38" s="89"/>
      <c r="AEW38" s="89"/>
      <c r="AEX38" s="89"/>
      <c r="AEY38" s="89"/>
      <c r="AEZ38" s="89"/>
      <c r="AFA38" s="89">
        <f t="shared" si="69"/>
        <v>0</v>
      </c>
      <c r="AFB38" s="101">
        <f t="shared" si="70"/>
        <v>0</v>
      </c>
      <c r="AFC38" s="60"/>
      <c r="AFD38" s="89"/>
      <c r="AFE38" s="89"/>
      <c r="AFF38" s="89"/>
      <c r="AFG38" s="89"/>
      <c r="AFH38" s="89"/>
      <c r="AFI38" s="89"/>
      <c r="AFJ38" s="89"/>
      <c r="AFK38" s="89"/>
      <c r="AFL38" s="89"/>
      <c r="AFM38" s="89"/>
      <c r="AFN38" s="89"/>
      <c r="AFO38" s="89"/>
      <c r="AFP38" s="89"/>
      <c r="AFQ38" s="89"/>
      <c r="AFR38" s="89"/>
      <c r="AFS38" s="89"/>
      <c r="AFT38" s="89"/>
      <c r="AFU38" s="89"/>
      <c r="AFV38" s="89"/>
      <c r="AFW38" s="89"/>
      <c r="AFX38" s="89"/>
      <c r="AFY38" s="89"/>
      <c r="AFZ38" s="89"/>
      <c r="AGA38" s="89"/>
      <c r="AGB38" s="89">
        <f t="shared" si="71"/>
        <v>0</v>
      </c>
      <c r="AGC38" s="61">
        <f t="shared" si="72"/>
        <v>0</v>
      </c>
      <c r="AGD38" s="60"/>
      <c r="AGE38" s="89"/>
      <c r="AGF38" s="89"/>
      <c r="AGG38" s="89"/>
      <c r="AGH38" s="89"/>
      <c r="AGI38" s="89"/>
      <c r="AGJ38" s="89"/>
      <c r="AGK38" s="89"/>
      <c r="AGL38" s="89"/>
      <c r="AGM38" s="89"/>
      <c r="AGN38" s="89"/>
      <c r="AGO38" s="89"/>
      <c r="AGP38" s="89"/>
      <c r="AGQ38" s="89"/>
      <c r="AGR38" s="89"/>
      <c r="AGS38" s="89"/>
      <c r="AGT38" s="89"/>
      <c r="AGU38" s="89"/>
      <c r="AGV38" s="89"/>
      <c r="AGW38" s="89"/>
      <c r="AGX38" s="89"/>
      <c r="AGY38" s="89"/>
      <c r="AGZ38" s="89"/>
      <c r="AHA38" s="89"/>
      <c r="AHB38" s="89"/>
      <c r="AHC38" s="89">
        <f t="shared" si="16"/>
        <v>0</v>
      </c>
      <c r="AHD38" s="101">
        <f t="shared" si="73"/>
        <v>0</v>
      </c>
      <c r="AHE38" s="60"/>
      <c r="AHF38" s="89"/>
      <c r="AHG38" s="89"/>
      <c r="AHH38" s="89"/>
      <c r="AHI38" s="89"/>
      <c r="AHJ38" s="89"/>
      <c r="AHK38" s="89"/>
      <c r="AHL38" s="89"/>
      <c r="AHM38" s="89"/>
      <c r="AHN38" s="89"/>
      <c r="AHO38" s="89"/>
      <c r="AHP38" s="89"/>
      <c r="AHQ38" s="89"/>
      <c r="AHR38" s="89"/>
      <c r="AHS38" s="89"/>
      <c r="AHT38" s="89"/>
      <c r="AHU38" s="89"/>
      <c r="AHV38" s="89"/>
      <c r="AHW38" s="89"/>
      <c r="AHX38" s="89"/>
      <c r="AHY38" s="89"/>
      <c r="AHZ38" s="89"/>
      <c r="AIA38" s="89"/>
      <c r="AIB38" s="89"/>
      <c r="AIC38" s="89"/>
      <c r="AID38" s="89">
        <f t="shared" si="74"/>
        <v>0</v>
      </c>
      <c r="AIE38" s="101">
        <f t="shared" si="75"/>
        <v>0</v>
      </c>
      <c r="AIF38" s="60"/>
      <c r="AIG38" s="89"/>
      <c r="AIH38" s="89"/>
      <c r="AII38" s="89"/>
      <c r="AIJ38" s="89"/>
      <c r="AIK38" s="89"/>
      <c r="AIL38" s="89"/>
      <c r="AIM38" s="89"/>
      <c r="AIN38" s="89"/>
      <c r="AIO38" s="89"/>
      <c r="AIP38" s="89"/>
      <c r="AIQ38" s="89"/>
      <c r="AIR38" s="89"/>
      <c r="AIS38" s="89"/>
      <c r="AIT38" s="89"/>
      <c r="AIU38" s="89"/>
      <c r="AIV38" s="89"/>
      <c r="AIW38" s="89"/>
      <c r="AIX38" s="89"/>
      <c r="AIY38" s="89"/>
      <c r="AIZ38" s="89"/>
      <c r="AJA38" s="89"/>
      <c r="AJB38" s="89"/>
      <c r="AJC38" s="89"/>
      <c r="AJD38" s="89"/>
      <c r="AJE38" s="89">
        <f t="shared" si="17"/>
        <v>0</v>
      </c>
      <c r="AJF38" s="101">
        <f t="shared" si="18"/>
        <v>0</v>
      </c>
      <c r="AJG38" s="60"/>
      <c r="AJH38" s="89"/>
      <c r="AJI38" s="89"/>
      <c r="AJJ38" s="89"/>
      <c r="AJK38" s="89"/>
      <c r="AJL38" s="89"/>
      <c r="AJM38" s="89"/>
      <c r="AJN38" s="89"/>
      <c r="AJO38" s="89"/>
      <c r="AJP38" s="89"/>
      <c r="AJQ38" s="89"/>
      <c r="AJR38" s="89"/>
      <c r="AJS38" s="89"/>
      <c r="AJT38" s="89"/>
      <c r="AJU38" s="89"/>
      <c r="AJV38" s="89"/>
      <c r="AJW38" s="89"/>
      <c r="AJX38" s="89"/>
      <c r="AJY38" s="89"/>
      <c r="AJZ38" s="89"/>
      <c r="AKA38" s="89"/>
      <c r="AKB38" s="89"/>
      <c r="AKC38" s="89"/>
      <c r="AKD38" s="89"/>
      <c r="AKE38" s="89"/>
      <c r="AKF38" s="89">
        <f t="shared" si="76"/>
        <v>0</v>
      </c>
      <c r="AKG38" s="101">
        <f t="shared" si="77"/>
        <v>0</v>
      </c>
      <c r="AKH38" s="60"/>
      <c r="AKI38" s="89"/>
      <c r="AKJ38" s="89"/>
      <c r="AKK38" s="89"/>
      <c r="AKL38" s="89"/>
      <c r="AKM38" s="89"/>
      <c r="AKN38" s="89"/>
      <c r="AKO38" s="89"/>
      <c r="AKP38" s="89"/>
      <c r="AKQ38" s="89"/>
      <c r="AKR38" s="89"/>
      <c r="AKS38" s="89"/>
      <c r="AKT38" s="89"/>
      <c r="AKU38" s="89"/>
      <c r="AKV38" s="89"/>
      <c r="AKW38" s="89"/>
      <c r="AKX38" s="89"/>
      <c r="AKY38" s="89"/>
      <c r="AKZ38" s="89"/>
      <c r="ALA38" s="89"/>
      <c r="ALB38" s="89"/>
      <c r="ALC38" s="89"/>
      <c r="ALD38" s="89"/>
      <c r="ALE38" s="89"/>
      <c r="ALF38" s="89"/>
      <c r="ALG38" s="89">
        <f t="shared" si="78"/>
        <v>0</v>
      </c>
      <c r="ALH38" s="101">
        <f t="shared" si="79"/>
        <v>0</v>
      </c>
      <c r="ALI38" s="60"/>
      <c r="ALJ38" s="89"/>
      <c r="ALK38" s="89"/>
      <c r="ALL38" s="89"/>
      <c r="ALM38" s="89"/>
      <c r="ALN38" s="89"/>
      <c r="ALO38" s="89"/>
      <c r="ALP38" s="89"/>
      <c r="ALQ38" s="89"/>
      <c r="ALR38" s="89"/>
      <c r="ALS38" s="89"/>
      <c r="ALT38" s="89"/>
      <c r="ALU38" s="89"/>
      <c r="ALV38" s="89"/>
      <c r="ALW38" s="89"/>
      <c r="ALX38" s="89"/>
      <c r="ALY38" s="89"/>
      <c r="ALZ38" s="89"/>
      <c r="AMA38" s="89"/>
      <c r="AMB38" s="89"/>
      <c r="AMC38" s="89"/>
      <c r="AMD38" s="89"/>
      <c r="AME38" s="89"/>
      <c r="AMF38" s="89"/>
      <c r="AMG38" s="89"/>
      <c r="AMH38" s="89">
        <f t="shared" si="80"/>
        <v>0</v>
      </c>
      <c r="AMI38" s="101">
        <f t="shared" si="81"/>
        <v>0</v>
      </c>
      <c r="AMJ38" s="60"/>
      <c r="AMK38" s="89"/>
      <c r="AML38" s="89"/>
      <c r="AMM38" s="89"/>
      <c r="AMN38" s="89"/>
      <c r="AMO38" s="89"/>
      <c r="AMP38" s="89"/>
      <c r="AMQ38" s="89"/>
      <c r="AMR38" s="89"/>
      <c r="AMS38" s="89"/>
      <c r="AMT38" s="89"/>
      <c r="AMU38" s="89"/>
      <c r="AMV38" s="89"/>
      <c r="AMW38" s="89"/>
      <c r="AMX38" s="89"/>
      <c r="AMY38" s="89"/>
      <c r="AMZ38" s="89"/>
      <c r="ANA38" s="89"/>
      <c r="ANB38" s="89"/>
      <c r="ANC38" s="89"/>
      <c r="AND38" s="89"/>
      <c r="ANE38" s="89"/>
      <c r="ANF38" s="89"/>
      <c r="ANG38" s="89"/>
      <c r="ANH38" s="89"/>
      <c r="ANI38" s="89">
        <f t="shared" si="82"/>
        <v>0</v>
      </c>
      <c r="ANJ38" s="101">
        <f t="shared" si="83"/>
        <v>0</v>
      </c>
      <c r="ANK38" s="60"/>
      <c r="ANL38" s="89"/>
      <c r="ANM38" s="89"/>
      <c r="ANN38" s="89"/>
      <c r="ANO38" s="89"/>
      <c r="ANP38" s="89"/>
      <c r="ANQ38" s="89"/>
      <c r="ANR38" s="89"/>
      <c r="ANS38" s="89"/>
      <c r="ANT38" s="89"/>
      <c r="ANU38" s="89"/>
      <c r="ANV38" s="89"/>
      <c r="ANW38" s="89"/>
      <c r="ANX38" s="89"/>
      <c r="ANY38" s="89"/>
      <c r="ANZ38" s="89"/>
      <c r="AOA38" s="89"/>
      <c r="AOB38" s="89"/>
      <c r="AOC38" s="89"/>
      <c r="AOD38" s="89"/>
      <c r="AOE38" s="89"/>
      <c r="AOF38" s="89"/>
      <c r="AOG38" s="89"/>
      <c r="AOH38" s="89"/>
      <c r="AOI38" s="89"/>
      <c r="AOJ38" s="89">
        <f t="shared" si="84"/>
        <v>0</v>
      </c>
      <c r="AOK38" s="101">
        <f t="shared" si="85"/>
        <v>0</v>
      </c>
      <c r="AOL38" s="60"/>
      <c r="AOM38" s="89"/>
      <c r="AON38" s="89"/>
      <c r="AOO38" s="89"/>
      <c r="AOP38" s="89"/>
      <c r="AOQ38" s="89"/>
      <c r="AOR38" s="89"/>
      <c r="AOS38" s="89"/>
      <c r="AOT38" s="89"/>
      <c r="AOU38" s="89"/>
      <c r="AOV38" s="89"/>
      <c r="AOW38" s="89"/>
      <c r="AOX38" s="89"/>
      <c r="AOY38" s="89"/>
      <c r="AOZ38" s="89"/>
      <c r="APA38" s="89"/>
      <c r="APB38" s="89"/>
      <c r="APC38" s="89"/>
      <c r="APD38" s="89"/>
      <c r="APE38" s="89"/>
      <c r="APF38" s="89"/>
      <c r="APG38" s="89"/>
      <c r="APH38" s="89"/>
      <c r="API38" s="89"/>
      <c r="APJ38" s="89"/>
      <c r="APK38" s="89">
        <f t="shared" si="86"/>
        <v>0</v>
      </c>
      <c r="APL38" s="101">
        <f t="shared" si="87"/>
        <v>0</v>
      </c>
      <c r="APM38" s="60"/>
      <c r="APN38" s="89"/>
      <c r="APO38" s="89"/>
      <c r="APP38" s="89"/>
      <c r="APQ38" s="89"/>
      <c r="APR38" s="89"/>
      <c r="APS38" s="89"/>
      <c r="APT38" s="89"/>
      <c r="APU38" s="89"/>
      <c r="APV38" s="89"/>
      <c r="APW38" s="89"/>
      <c r="APX38" s="89"/>
      <c r="APY38" s="89"/>
      <c r="APZ38" s="89"/>
      <c r="AQA38" s="89"/>
      <c r="AQB38" s="89"/>
      <c r="AQC38" s="89"/>
      <c r="AQD38" s="89"/>
      <c r="AQE38" s="89"/>
      <c r="AQF38" s="89"/>
      <c r="AQG38" s="89"/>
      <c r="AQH38" s="89"/>
      <c r="AQI38" s="89"/>
      <c r="AQJ38" s="89"/>
      <c r="AQK38" s="89"/>
      <c r="AQL38" s="89">
        <f t="shared" si="88"/>
        <v>0</v>
      </c>
      <c r="AQM38" s="101">
        <f t="shared" si="89"/>
        <v>0</v>
      </c>
      <c r="AQN38" s="60"/>
      <c r="AQO38" s="89"/>
      <c r="AQP38" s="89"/>
      <c r="AQQ38" s="89"/>
      <c r="AQR38" s="89"/>
      <c r="AQS38" s="89"/>
      <c r="AQT38" s="89"/>
      <c r="AQU38" s="89"/>
      <c r="AQV38" s="89"/>
      <c r="AQW38" s="89"/>
      <c r="AQX38" s="89"/>
      <c r="AQY38" s="89"/>
      <c r="AQZ38" s="89"/>
      <c r="ARA38" s="89"/>
      <c r="ARB38" s="89"/>
      <c r="ARC38" s="89"/>
      <c r="ARD38" s="89"/>
      <c r="ARE38" s="89"/>
      <c r="ARF38" s="89"/>
      <c r="ARG38" s="89"/>
      <c r="ARH38" s="89"/>
      <c r="ARI38" s="89"/>
      <c r="ARJ38" s="89"/>
      <c r="ARK38" s="89"/>
      <c r="ARL38" s="89"/>
      <c r="ARM38" s="89">
        <f t="shared" si="90"/>
        <v>0</v>
      </c>
      <c r="ARN38" s="61">
        <f t="shared" si="91"/>
        <v>0</v>
      </c>
      <c r="ARO38" s="60"/>
      <c r="ARP38" s="89"/>
      <c r="ARQ38" s="89"/>
      <c r="ARR38" s="89"/>
      <c r="ARS38" s="89"/>
      <c r="ART38" s="89"/>
      <c r="ARU38" s="89"/>
      <c r="ARV38" s="89"/>
      <c r="ARW38" s="89"/>
      <c r="ARX38" s="89"/>
      <c r="ARY38" s="89"/>
      <c r="ARZ38" s="89"/>
      <c r="ASA38" s="89"/>
      <c r="ASB38" s="89"/>
      <c r="ASC38" s="89"/>
      <c r="ASD38" s="89"/>
      <c r="ASE38" s="89"/>
      <c r="ASF38" s="89"/>
      <c r="ASG38" s="89"/>
      <c r="ASH38" s="89"/>
      <c r="ASI38" s="89"/>
      <c r="ASJ38" s="89"/>
      <c r="ASK38" s="89"/>
      <c r="ASL38" s="89"/>
      <c r="ASM38" s="89"/>
      <c r="ASN38" s="89">
        <f t="shared" si="92"/>
        <v>0</v>
      </c>
      <c r="ASO38" s="101">
        <f t="shared" si="93"/>
        <v>0</v>
      </c>
      <c r="ASP38" s="60"/>
      <c r="ASQ38" s="89"/>
      <c r="ASR38" s="89"/>
      <c r="ASS38" s="89"/>
      <c r="AST38" s="89"/>
      <c r="ASU38" s="89"/>
      <c r="ASV38" s="89"/>
      <c r="ASW38" s="89"/>
      <c r="ASX38" s="89"/>
      <c r="ASY38" s="89"/>
      <c r="ASZ38" s="89"/>
      <c r="ATA38" s="89"/>
      <c r="ATB38" s="89"/>
      <c r="ATC38" s="89"/>
      <c r="ATD38" s="89"/>
      <c r="ATE38" s="89"/>
      <c r="ATF38" s="89"/>
      <c r="ATG38" s="89"/>
      <c r="ATH38" s="89"/>
      <c r="ATI38" s="89"/>
      <c r="ATJ38" s="89"/>
      <c r="ATK38" s="89"/>
      <c r="ATL38" s="89"/>
      <c r="ATM38" s="89"/>
      <c r="ATN38" s="89"/>
      <c r="ATO38" s="89">
        <f t="shared" si="94"/>
        <v>0</v>
      </c>
      <c r="ATP38" s="101">
        <f t="shared" si="95"/>
        <v>0</v>
      </c>
      <c r="ATQ38" s="60"/>
      <c r="ATR38" s="89"/>
      <c r="ATS38" s="89"/>
      <c r="ATT38" s="89"/>
      <c r="ATU38" s="89"/>
      <c r="ATV38" s="89"/>
      <c r="ATW38" s="89"/>
      <c r="ATX38" s="89"/>
      <c r="ATY38" s="89"/>
      <c r="ATZ38" s="89"/>
      <c r="AUA38" s="89"/>
      <c r="AUB38" s="89"/>
      <c r="AUC38" s="89"/>
      <c r="AUD38" s="89"/>
      <c r="AUE38" s="89"/>
      <c r="AUF38" s="89"/>
      <c r="AUG38" s="89"/>
      <c r="AUH38" s="89"/>
      <c r="AUI38" s="89"/>
      <c r="AUJ38" s="89"/>
      <c r="AUK38" s="89"/>
      <c r="AUL38" s="89"/>
      <c r="AUM38" s="89"/>
      <c r="AUN38" s="89"/>
      <c r="AUO38" s="89"/>
      <c r="AUP38" s="89">
        <f t="shared" si="96"/>
        <v>0</v>
      </c>
      <c r="AUQ38" s="101">
        <f t="shared" si="97"/>
        <v>0</v>
      </c>
      <c r="AUR38" s="60"/>
      <c r="AUS38" s="89"/>
      <c r="AUT38" s="89"/>
      <c r="AUU38" s="89"/>
      <c r="AUV38" s="89"/>
      <c r="AUW38" s="89"/>
      <c r="AUX38" s="89"/>
      <c r="AUY38" s="89"/>
      <c r="AUZ38" s="89"/>
      <c r="AVA38" s="89"/>
      <c r="AVB38" s="89"/>
      <c r="AVC38" s="89"/>
      <c r="AVD38" s="89"/>
      <c r="AVE38" s="89"/>
      <c r="AVF38" s="89"/>
      <c r="AVG38" s="89"/>
      <c r="AVH38" s="89"/>
      <c r="AVI38" s="89"/>
      <c r="AVJ38" s="89"/>
      <c r="AVK38" s="89"/>
      <c r="AVL38" s="89"/>
      <c r="AVM38" s="89"/>
      <c r="AVN38" s="89"/>
      <c r="AVO38" s="89"/>
      <c r="AVP38" s="89"/>
      <c r="AVQ38" s="89">
        <f t="shared" si="98"/>
        <v>0</v>
      </c>
      <c r="AVR38" s="61">
        <f t="shared" si="99"/>
        <v>0</v>
      </c>
    </row>
    <row r="39" spans="2:1266">
      <c r="B39" s="191" t="s">
        <v>1319</v>
      </c>
      <c r="C39" s="183"/>
      <c r="D39" s="192" t="s">
        <v>1312</v>
      </c>
      <c r="E39" s="192"/>
      <c r="F39" s="183" t="s">
        <v>1327</v>
      </c>
      <c r="G39" s="183"/>
      <c r="H39" s="183"/>
      <c r="I39" s="183"/>
      <c r="J39" s="87" t="s">
        <v>1328</v>
      </c>
      <c r="K39" s="3" t="s">
        <v>1329</v>
      </c>
      <c r="L39" s="3" t="str">
        <f t="shared" si="0"/>
        <v>FI110019</v>
      </c>
      <c r="M39" s="3" t="s">
        <v>86</v>
      </c>
      <c r="N39" s="79"/>
      <c r="O39" s="3"/>
      <c r="P39" s="79"/>
      <c r="Q39" s="3"/>
      <c r="R39" s="3"/>
      <c r="S39" s="3"/>
      <c r="T39" s="84"/>
      <c r="U39" s="60"/>
      <c r="V39" s="89"/>
      <c r="W39" s="89"/>
      <c r="X39" s="89"/>
      <c r="Y39" s="89"/>
      <c r="Z39" s="89"/>
      <c r="AA39" s="89"/>
      <c r="AB39" s="89"/>
      <c r="AC39" s="89"/>
      <c r="AD39" s="89"/>
      <c r="AE39" s="89"/>
      <c r="AF39" s="89"/>
      <c r="AG39" s="89"/>
      <c r="AH39" s="89"/>
      <c r="AI39" s="89"/>
      <c r="AJ39" s="89"/>
      <c r="AK39" s="89"/>
      <c r="AL39" s="89"/>
      <c r="AM39" s="89"/>
      <c r="AN39" s="89"/>
      <c r="AO39" s="89"/>
      <c r="AP39" s="89"/>
      <c r="AQ39" s="89"/>
      <c r="AR39" s="89"/>
      <c r="AS39" s="89"/>
      <c r="AT39" s="89"/>
      <c r="AU39" s="89"/>
      <c r="AV39" s="89"/>
      <c r="AW39" s="89"/>
      <c r="AX39" s="89"/>
      <c r="AY39" s="101"/>
      <c r="AZ39" s="60">
        <v>1</v>
      </c>
      <c r="BA39" s="89"/>
      <c r="BB39" s="89"/>
      <c r="BC39" s="89"/>
      <c r="BD39" s="89"/>
      <c r="BE39" s="89"/>
      <c r="BF39" s="89"/>
      <c r="BG39" s="89"/>
      <c r="BH39" s="89"/>
      <c r="BI39" s="89"/>
      <c r="BJ39" s="89"/>
      <c r="BK39" s="89"/>
      <c r="BL39" s="89"/>
      <c r="BM39" s="89"/>
      <c r="BN39" s="89"/>
      <c r="BO39" s="89"/>
      <c r="BP39" s="89"/>
      <c r="BQ39" s="89"/>
      <c r="BR39" s="89"/>
      <c r="BS39" s="89"/>
      <c r="BT39" s="89"/>
      <c r="BU39" s="89"/>
      <c r="BV39" s="89"/>
      <c r="BW39" s="89"/>
      <c r="BX39" s="89"/>
      <c r="BY39" s="89">
        <f t="shared" si="10"/>
        <v>1</v>
      </c>
      <c r="BZ39" s="101">
        <f t="shared" si="19"/>
        <v>1</v>
      </c>
      <c r="CA39" s="60"/>
      <c r="CB39" s="89"/>
      <c r="CC39" s="89"/>
      <c r="CD39" s="89"/>
      <c r="CE39" s="89"/>
      <c r="CF39" s="89"/>
      <c r="CG39" s="89"/>
      <c r="CH39" s="89"/>
      <c r="CI39" s="89"/>
      <c r="CJ39" s="89"/>
      <c r="CK39" s="89"/>
      <c r="CL39" s="89"/>
      <c r="CM39" s="89"/>
      <c r="CN39" s="89"/>
      <c r="CO39" s="89"/>
      <c r="CP39" s="89"/>
      <c r="CQ39" s="89"/>
      <c r="CR39" s="89"/>
      <c r="CS39" s="89"/>
      <c r="CT39" s="89"/>
      <c r="CU39" s="89"/>
      <c r="CV39" s="89"/>
      <c r="CW39" s="89"/>
      <c r="CX39" s="89"/>
      <c r="CY39" s="89"/>
      <c r="CZ39" s="89">
        <f t="shared" si="20"/>
        <v>0</v>
      </c>
      <c r="DA39" s="101">
        <f t="shared" si="21"/>
        <v>0</v>
      </c>
      <c r="DB39" s="60"/>
      <c r="DC39" s="89"/>
      <c r="DD39" s="89"/>
      <c r="DE39" s="89"/>
      <c r="DF39" s="89"/>
      <c r="DG39" s="89"/>
      <c r="DH39" s="89"/>
      <c r="DI39" s="89"/>
      <c r="DJ39" s="89"/>
      <c r="DK39" s="89"/>
      <c r="DL39" s="89"/>
      <c r="DM39" s="89"/>
      <c r="DN39" s="89"/>
      <c r="DO39" s="89"/>
      <c r="DP39" s="89"/>
      <c r="DQ39" s="89"/>
      <c r="DR39" s="89"/>
      <c r="DS39" s="89"/>
      <c r="DT39" s="89"/>
      <c r="DU39" s="89"/>
      <c r="DV39" s="89"/>
      <c r="DW39" s="89"/>
      <c r="DX39" s="89"/>
      <c r="DY39" s="89"/>
      <c r="DZ39" s="89"/>
      <c r="EA39" s="89">
        <f t="shared" si="11"/>
        <v>0</v>
      </c>
      <c r="EB39" s="101">
        <f t="shared" si="12"/>
        <v>0</v>
      </c>
      <c r="EC39" s="60"/>
      <c r="ED39" s="89"/>
      <c r="EE39" s="89"/>
      <c r="EF39" s="89"/>
      <c r="EG39" s="89"/>
      <c r="EH39" s="89"/>
      <c r="EI39" s="89"/>
      <c r="EJ39" s="89"/>
      <c r="EK39" s="89"/>
      <c r="EL39" s="89"/>
      <c r="EM39" s="89"/>
      <c r="EN39" s="89"/>
      <c r="EO39" s="89"/>
      <c r="EP39" s="89"/>
      <c r="EQ39" s="89"/>
      <c r="ER39" s="89"/>
      <c r="ES39" s="89"/>
      <c r="ET39" s="89"/>
      <c r="EU39" s="89"/>
      <c r="EV39" s="89"/>
      <c r="EW39" s="89"/>
      <c r="EX39" s="89"/>
      <c r="EY39" s="89"/>
      <c r="EZ39" s="89"/>
      <c r="FA39" s="89"/>
      <c r="FB39" s="89">
        <f t="shared" si="22"/>
        <v>0</v>
      </c>
      <c r="FC39" s="101">
        <f t="shared" si="23"/>
        <v>0</v>
      </c>
      <c r="FD39" s="60"/>
      <c r="FE39" s="89"/>
      <c r="FF39" s="89"/>
      <c r="FG39" s="89"/>
      <c r="FH39" s="89"/>
      <c r="FI39" s="89"/>
      <c r="FJ39" s="89"/>
      <c r="FK39" s="89"/>
      <c r="FL39" s="89"/>
      <c r="FM39" s="89"/>
      <c r="FN39" s="89"/>
      <c r="FO39" s="89"/>
      <c r="FP39" s="89"/>
      <c r="FQ39" s="89"/>
      <c r="FR39" s="89"/>
      <c r="FS39" s="89"/>
      <c r="FT39" s="89"/>
      <c r="FU39" s="89"/>
      <c r="FV39" s="89"/>
      <c r="FW39" s="89"/>
      <c r="FX39" s="89"/>
      <c r="FY39" s="89"/>
      <c r="FZ39" s="89"/>
      <c r="GA39" s="89"/>
      <c r="GB39" s="89"/>
      <c r="GC39" s="89">
        <f t="shared" si="24"/>
        <v>0</v>
      </c>
      <c r="GD39" s="101">
        <f t="shared" si="25"/>
        <v>0</v>
      </c>
      <c r="GE39" s="60"/>
      <c r="GF39" s="89"/>
      <c r="GG39" s="89"/>
      <c r="GH39" s="89"/>
      <c r="GI39" s="89"/>
      <c r="GJ39" s="89"/>
      <c r="GK39" s="89"/>
      <c r="GL39" s="89"/>
      <c r="GM39" s="89"/>
      <c r="GN39" s="89"/>
      <c r="GO39" s="89"/>
      <c r="GP39" s="89"/>
      <c r="GQ39" s="89"/>
      <c r="GR39" s="89"/>
      <c r="GS39" s="89"/>
      <c r="GT39" s="89"/>
      <c r="GU39" s="89"/>
      <c r="GV39" s="89"/>
      <c r="GW39" s="89"/>
      <c r="GX39" s="89"/>
      <c r="GY39" s="89"/>
      <c r="GZ39" s="89"/>
      <c r="HA39" s="89"/>
      <c r="HB39" s="89"/>
      <c r="HC39" s="89"/>
      <c r="HD39" s="89">
        <f t="shared" si="26"/>
        <v>0</v>
      </c>
      <c r="HE39" s="101">
        <f t="shared" si="27"/>
        <v>0</v>
      </c>
      <c r="HF39" s="60"/>
      <c r="HG39" s="89"/>
      <c r="HH39" s="89"/>
      <c r="HI39" s="89"/>
      <c r="HJ39" s="89"/>
      <c r="HK39" s="89"/>
      <c r="HL39" s="89"/>
      <c r="HM39" s="89"/>
      <c r="HN39" s="89"/>
      <c r="HO39" s="89"/>
      <c r="HP39" s="89"/>
      <c r="HQ39" s="89"/>
      <c r="HR39" s="89"/>
      <c r="HS39" s="89"/>
      <c r="HT39" s="89"/>
      <c r="HU39" s="89"/>
      <c r="HV39" s="89"/>
      <c r="HW39" s="89"/>
      <c r="HX39" s="89"/>
      <c r="HY39" s="89"/>
      <c r="HZ39" s="89"/>
      <c r="IA39" s="89"/>
      <c r="IB39" s="89"/>
      <c r="IC39" s="89"/>
      <c r="ID39" s="89"/>
      <c r="IE39" s="89">
        <f t="shared" si="28"/>
        <v>0</v>
      </c>
      <c r="IF39" s="101">
        <f t="shared" si="29"/>
        <v>0</v>
      </c>
      <c r="IG39" s="60"/>
      <c r="IH39" s="89"/>
      <c r="II39" s="89"/>
      <c r="IJ39" s="89"/>
      <c r="IK39" s="89"/>
      <c r="IL39" s="89"/>
      <c r="IM39" s="89"/>
      <c r="IN39" s="89"/>
      <c r="IO39" s="89"/>
      <c r="IP39" s="89"/>
      <c r="IQ39" s="89"/>
      <c r="IR39" s="89"/>
      <c r="IS39" s="89"/>
      <c r="IT39" s="89"/>
      <c r="IU39" s="89"/>
      <c r="IV39" s="89"/>
      <c r="IW39" s="89"/>
      <c r="IX39" s="89"/>
      <c r="IY39" s="89"/>
      <c r="IZ39" s="89"/>
      <c r="JA39" s="89"/>
      <c r="JB39" s="89"/>
      <c r="JC39" s="89"/>
      <c r="JD39" s="89"/>
      <c r="JE39" s="89"/>
      <c r="JF39" s="89">
        <f t="shared" si="30"/>
        <v>0</v>
      </c>
      <c r="JG39" s="101">
        <f t="shared" si="31"/>
        <v>0</v>
      </c>
      <c r="JH39" s="60"/>
      <c r="JI39" s="89"/>
      <c r="JJ39" s="89"/>
      <c r="JK39" s="89"/>
      <c r="JL39" s="89"/>
      <c r="JM39" s="89"/>
      <c r="JN39" s="89"/>
      <c r="JO39" s="89"/>
      <c r="JP39" s="89"/>
      <c r="JQ39" s="89"/>
      <c r="JR39" s="89"/>
      <c r="JS39" s="89"/>
      <c r="JT39" s="89"/>
      <c r="JU39" s="89"/>
      <c r="JV39" s="89"/>
      <c r="JW39" s="89"/>
      <c r="JX39" s="89"/>
      <c r="JY39" s="89"/>
      <c r="JZ39" s="89"/>
      <c r="KA39" s="89"/>
      <c r="KB39" s="89"/>
      <c r="KC39" s="89"/>
      <c r="KD39" s="89"/>
      <c r="KE39" s="89"/>
      <c r="KF39" s="89"/>
      <c r="KG39" s="89">
        <f t="shared" si="32"/>
        <v>0</v>
      </c>
      <c r="KH39" s="101">
        <f t="shared" si="33"/>
        <v>0</v>
      </c>
      <c r="KI39" s="60"/>
      <c r="KJ39" s="89"/>
      <c r="KK39" s="89"/>
      <c r="KL39" s="89"/>
      <c r="KM39" s="89"/>
      <c r="KN39" s="89"/>
      <c r="KO39" s="89"/>
      <c r="KP39" s="89"/>
      <c r="KQ39" s="89"/>
      <c r="KR39" s="89"/>
      <c r="KS39" s="89"/>
      <c r="KT39" s="89"/>
      <c r="KU39" s="89"/>
      <c r="KV39" s="89"/>
      <c r="KW39" s="89"/>
      <c r="KX39" s="89"/>
      <c r="KY39" s="89"/>
      <c r="KZ39" s="89"/>
      <c r="LA39" s="89"/>
      <c r="LB39" s="89"/>
      <c r="LC39" s="89"/>
      <c r="LD39" s="89"/>
      <c r="LE39" s="89"/>
      <c r="LF39" s="89"/>
      <c r="LG39" s="89"/>
      <c r="LH39" s="89">
        <f t="shared" si="34"/>
        <v>0</v>
      </c>
      <c r="LI39" s="101">
        <f t="shared" si="35"/>
        <v>0</v>
      </c>
      <c r="LJ39" s="60"/>
      <c r="LK39" s="89"/>
      <c r="LL39" s="89"/>
      <c r="LM39" s="89"/>
      <c r="LN39" s="89"/>
      <c r="LO39" s="89"/>
      <c r="LP39" s="89"/>
      <c r="LQ39" s="89"/>
      <c r="LR39" s="89"/>
      <c r="LS39" s="89"/>
      <c r="LT39" s="89"/>
      <c r="LU39" s="89"/>
      <c r="LV39" s="89"/>
      <c r="LW39" s="89"/>
      <c r="LX39" s="89"/>
      <c r="LY39" s="89"/>
      <c r="LZ39" s="89"/>
      <c r="MA39" s="89"/>
      <c r="MB39" s="89"/>
      <c r="MC39" s="89"/>
      <c r="MD39" s="89"/>
      <c r="ME39" s="89"/>
      <c r="MF39" s="89"/>
      <c r="MG39" s="89"/>
      <c r="MH39" s="89"/>
      <c r="MI39" s="89">
        <f t="shared" si="36"/>
        <v>0</v>
      </c>
      <c r="MJ39" s="61">
        <f t="shared" si="37"/>
        <v>0</v>
      </c>
      <c r="MK39" s="60"/>
      <c r="ML39" s="89"/>
      <c r="MM39" s="89"/>
      <c r="MN39" s="89"/>
      <c r="MO39" s="89"/>
      <c r="MP39" s="89"/>
      <c r="MQ39" s="89"/>
      <c r="MR39" s="89"/>
      <c r="MS39" s="89"/>
      <c r="MT39" s="89"/>
      <c r="MU39" s="89"/>
      <c r="MV39" s="89"/>
      <c r="MW39" s="89"/>
      <c r="MX39" s="89"/>
      <c r="MY39" s="89"/>
      <c r="MZ39" s="89"/>
      <c r="NA39" s="89"/>
      <c r="NB39" s="89"/>
      <c r="NC39" s="89"/>
      <c r="ND39" s="89"/>
      <c r="NE39" s="89"/>
      <c r="NF39" s="89"/>
      <c r="NG39" s="89"/>
      <c r="NH39" s="89"/>
      <c r="NI39" s="89"/>
      <c r="NJ39" s="89">
        <f t="shared" si="38"/>
        <v>0</v>
      </c>
      <c r="NK39" s="101">
        <f t="shared" si="39"/>
        <v>0</v>
      </c>
      <c r="NL39" s="60"/>
      <c r="NM39" s="89"/>
      <c r="NN39" s="89"/>
      <c r="NO39" s="89"/>
      <c r="NP39" s="89"/>
      <c r="NQ39" s="89"/>
      <c r="NR39" s="89"/>
      <c r="NS39" s="89"/>
      <c r="NT39" s="89"/>
      <c r="NU39" s="89"/>
      <c r="NV39" s="89"/>
      <c r="NW39" s="89"/>
      <c r="NX39" s="89"/>
      <c r="NY39" s="89"/>
      <c r="NZ39" s="89"/>
      <c r="OA39" s="89"/>
      <c r="OB39" s="89"/>
      <c r="OC39" s="89"/>
      <c r="OD39" s="89"/>
      <c r="OE39" s="89"/>
      <c r="OF39" s="89"/>
      <c r="OG39" s="89"/>
      <c r="OH39" s="89"/>
      <c r="OI39" s="89"/>
      <c r="OJ39" s="89"/>
      <c r="OK39" s="89">
        <f t="shared" si="40"/>
        <v>0</v>
      </c>
      <c r="OL39" s="101">
        <f t="shared" si="41"/>
        <v>0</v>
      </c>
      <c r="OM39" s="60"/>
      <c r="ON39" s="89"/>
      <c r="OO39" s="89"/>
      <c r="OP39" s="89"/>
      <c r="OQ39" s="89"/>
      <c r="OR39" s="89"/>
      <c r="OS39" s="89"/>
      <c r="OT39" s="89"/>
      <c r="OU39" s="89"/>
      <c r="OV39" s="89"/>
      <c r="OW39" s="89"/>
      <c r="OX39" s="89"/>
      <c r="OY39" s="89"/>
      <c r="OZ39" s="89"/>
      <c r="PA39" s="89"/>
      <c r="PB39" s="89"/>
      <c r="PC39" s="89"/>
      <c r="PD39" s="89"/>
      <c r="PE39" s="89"/>
      <c r="PF39" s="89"/>
      <c r="PG39" s="89"/>
      <c r="PH39" s="89"/>
      <c r="PI39" s="89"/>
      <c r="PJ39" s="89"/>
      <c r="PK39" s="89"/>
      <c r="PL39" s="89">
        <f t="shared" si="42"/>
        <v>0</v>
      </c>
      <c r="PM39" s="101">
        <f t="shared" si="43"/>
        <v>0</v>
      </c>
      <c r="PN39" s="60"/>
      <c r="PO39" s="89"/>
      <c r="PP39" s="89"/>
      <c r="PQ39" s="89"/>
      <c r="PR39" s="89"/>
      <c r="PS39" s="89"/>
      <c r="PT39" s="89"/>
      <c r="PU39" s="89"/>
      <c r="PV39" s="89"/>
      <c r="PW39" s="89"/>
      <c r="PX39" s="89"/>
      <c r="PY39" s="89"/>
      <c r="PZ39" s="89"/>
      <c r="QA39" s="89"/>
      <c r="QB39" s="89"/>
      <c r="QC39" s="89"/>
      <c r="QD39" s="89"/>
      <c r="QE39" s="89"/>
      <c r="QF39" s="89"/>
      <c r="QG39" s="89"/>
      <c r="QH39" s="89"/>
      <c r="QI39" s="89"/>
      <c r="QJ39" s="89"/>
      <c r="QK39" s="89"/>
      <c r="QL39" s="89"/>
      <c r="QM39" s="89">
        <f t="shared" si="44"/>
        <v>0</v>
      </c>
      <c r="QN39" s="61">
        <f t="shared" si="45"/>
        <v>0</v>
      </c>
      <c r="QO39" s="60"/>
      <c r="QP39" s="89"/>
      <c r="QQ39" s="89"/>
      <c r="QR39" s="89"/>
      <c r="QS39" s="89"/>
      <c r="QT39" s="89"/>
      <c r="QU39" s="89"/>
      <c r="QV39" s="89"/>
      <c r="QW39" s="89"/>
      <c r="QX39" s="89"/>
      <c r="QY39" s="89"/>
      <c r="QZ39" s="89"/>
      <c r="RA39" s="89"/>
      <c r="RB39" s="89"/>
      <c r="RC39" s="89"/>
      <c r="RD39" s="89"/>
      <c r="RE39" s="89"/>
      <c r="RF39" s="89"/>
      <c r="RG39" s="89"/>
      <c r="RH39" s="89"/>
      <c r="RI39" s="89"/>
      <c r="RJ39" s="89"/>
      <c r="RK39" s="89"/>
      <c r="RL39" s="89"/>
      <c r="RM39" s="89"/>
      <c r="RN39" s="89">
        <f t="shared" si="13"/>
        <v>0</v>
      </c>
      <c r="RO39" s="101">
        <f t="shared" si="46"/>
        <v>0</v>
      </c>
      <c r="RP39" s="60"/>
      <c r="RQ39" s="89"/>
      <c r="RR39" s="89"/>
      <c r="RS39" s="89"/>
      <c r="RT39" s="89"/>
      <c r="RU39" s="89"/>
      <c r="RV39" s="89"/>
      <c r="RW39" s="89"/>
      <c r="RX39" s="89"/>
      <c r="RY39" s="89"/>
      <c r="RZ39" s="89"/>
      <c r="SA39" s="89"/>
      <c r="SB39" s="89"/>
      <c r="SC39" s="89"/>
      <c r="SD39" s="89"/>
      <c r="SE39" s="89"/>
      <c r="SF39" s="89"/>
      <c r="SG39" s="89"/>
      <c r="SH39" s="89"/>
      <c r="SI39" s="89"/>
      <c r="SJ39" s="89"/>
      <c r="SK39" s="89"/>
      <c r="SL39" s="89"/>
      <c r="SM39" s="89"/>
      <c r="SN39" s="89"/>
      <c r="SO39" s="89">
        <f t="shared" si="47"/>
        <v>0</v>
      </c>
      <c r="SP39" s="101">
        <f t="shared" si="48"/>
        <v>0</v>
      </c>
      <c r="SQ39" s="60"/>
      <c r="SR39" s="89"/>
      <c r="SS39" s="89"/>
      <c r="ST39" s="89"/>
      <c r="SU39" s="89"/>
      <c r="SV39" s="89"/>
      <c r="SW39" s="89"/>
      <c r="SX39" s="89"/>
      <c r="SY39" s="89"/>
      <c r="SZ39" s="89"/>
      <c r="TA39" s="89"/>
      <c r="TB39" s="89"/>
      <c r="TC39" s="89"/>
      <c r="TD39" s="89"/>
      <c r="TE39" s="89"/>
      <c r="TF39" s="89"/>
      <c r="TG39" s="89"/>
      <c r="TH39" s="89"/>
      <c r="TI39" s="89"/>
      <c r="TJ39" s="89"/>
      <c r="TK39" s="89"/>
      <c r="TL39" s="89"/>
      <c r="TM39" s="89"/>
      <c r="TN39" s="89"/>
      <c r="TO39" s="89"/>
      <c r="TP39" s="89">
        <f t="shared" si="14"/>
        <v>0</v>
      </c>
      <c r="TQ39" s="101">
        <f t="shared" si="15"/>
        <v>0</v>
      </c>
      <c r="TR39" s="60"/>
      <c r="TS39" s="89"/>
      <c r="TT39" s="89"/>
      <c r="TU39" s="89"/>
      <c r="TV39" s="89"/>
      <c r="TW39" s="89"/>
      <c r="TX39" s="89"/>
      <c r="TY39" s="89"/>
      <c r="TZ39" s="89"/>
      <c r="UA39" s="89"/>
      <c r="UB39" s="89"/>
      <c r="UC39" s="89"/>
      <c r="UD39" s="89"/>
      <c r="UE39" s="89"/>
      <c r="UF39" s="89"/>
      <c r="UG39" s="89"/>
      <c r="UH39" s="89"/>
      <c r="UI39" s="89"/>
      <c r="UJ39" s="89"/>
      <c r="UK39" s="89"/>
      <c r="UL39" s="89"/>
      <c r="UM39" s="89"/>
      <c r="UN39" s="89"/>
      <c r="UO39" s="89"/>
      <c r="UP39" s="89"/>
      <c r="UQ39" s="89">
        <f t="shared" si="49"/>
        <v>0</v>
      </c>
      <c r="UR39" s="101">
        <f t="shared" si="50"/>
        <v>0</v>
      </c>
      <c r="US39" s="60"/>
      <c r="UT39" s="89"/>
      <c r="UU39" s="89"/>
      <c r="UV39" s="89"/>
      <c r="UW39" s="89"/>
      <c r="UX39" s="89"/>
      <c r="UY39" s="89"/>
      <c r="UZ39" s="89"/>
      <c r="VA39" s="89"/>
      <c r="VB39" s="89"/>
      <c r="VC39" s="89"/>
      <c r="VD39" s="89"/>
      <c r="VE39" s="89"/>
      <c r="VF39" s="89"/>
      <c r="VG39" s="89"/>
      <c r="VH39" s="89"/>
      <c r="VI39" s="89"/>
      <c r="VJ39" s="89"/>
      <c r="VK39" s="89"/>
      <c r="VL39" s="89"/>
      <c r="VM39" s="89"/>
      <c r="VN39" s="89"/>
      <c r="VO39" s="89"/>
      <c r="VP39" s="89"/>
      <c r="VQ39" s="89"/>
      <c r="VR39" s="89">
        <f t="shared" si="51"/>
        <v>0</v>
      </c>
      <c r="VS39" s="101">
        <f t="shared" si="52"/>
        <v>0</v>
      </c>
      <c r="VT39" s="60"/>
      <c r="VU39" s="89"/>
      <c r="VV39" s="89"/>
      <c r="VW39" s="89"/>
      <c r="VX39" s="89"/>
      <c r="VY39" s="89"/>
      <c r="VZ39" s="89"/>
      <c r="WA39" s="89"/>
      <c r="WB39" s="89"/>
      <c r="WC39" s="89"/>
      <c r="WD39" s="89"/>
      <c r="WE39" s="89"/>
      <c r="WF39" s="89"/>
      <c r="WG39" s="89"/>
      <c r="WH39" s="89"/>
      <c r="WI39" s="89"/>
      <c r="WJ39" s="89"/>
      <c r="WK39" s="89"/>
      <c r="WL39" s="89"/>
      <c r="WM39" s="89"/>
      <c r="WN39" s="89"/>
      <c r="WO39" s="89"/>
      <c r="WP39" s="89"/>
      <c r="WQ39" s="89"/>
      <c r="WR39" s="89"/>
      <c r="WS39" s="89">
        <f t="shared" si="53"/>
        <v>0</v>
      </c>
      <c r="WT39" s="101">
        <f t="shared" si="54"/>
        <v>0</v>
      </c>
      <c r="WU39" s="60"/>
      <c r="WV39" s="89"/>
      <c r="WW39" s="89"/>
      <c r="WX39" s="89"/>
      <c r="WY39" s="89"/>
      <c r="WZ39" s="89"/>
      <c r="XA39" s="89"/>
      <c r="XB39" s="89"/>
      <c r="XC39" s="89"/>
      <c r="XD39" s="89"/>
      <c r="XE39" s="89"/>
      <c r="XF39" s="89"/>
      <c r="XG39" s="89"/>
      <c r="XH39" s="89"/>
      <c r="XI39" s="89"/>
      <c r="XJ39" s="89"/>
      <c r="XK39" s="89"/>
      <c r="XL39" s="89"/>
      <c r="XM39" s="89"/>
      <c r="XN39" s="89"/>
      <c r="XO39" s="89"/>
      <c r="XP39" s="89"/>
      <c r="XQ39" s="89"/>
      <c r="XR39" s="89"/>
      <c r="XS39" s="89"/>
      <c r="XT39" s="89">
        <f t="shared" si="55"/>
        <v>0</v>
      </c>
      <c r="XU39" s="101">
        <f t="shared" si="56"/>
        <v>0</v>
      </c>
      <c r="XV39" s="60"/>
      <c r="XW39" s="89"/>
      <c r="XX39" s="89"/>
      <c r="XY39" s="89"/>
      <c r="XZ39" s="89"/>
      <c r="YA39" s="89"/>
      <c r="YB39" s="89"/>
      <c r="YC39" s="89"/>
      <c r="YD39" s="89"/>
      <c r="YE39" s="89"/>
      <c r="YF39" s="89"/>
      <c r="YG39" s="89"/>
      <c r="YH39" s="89"/>
      <c r="YI39" s="89"/>
      <c r="YJ39" s="89"/>
      <c r="YK39" s="89"/>
      <c r="YL39" s="89"/>
      <c r="YM39" s="89"/>
      <c r="YN39" s="89"/>
      <c r="YO39" s="89"/>
      <c r="YP39" s="89"/>
      <c r="YQ39" s="89"/>
      <c r="YR39" s="89"/>
      <c r="YS39" s="89"/>
      <c r="YT39" s="89"/>
      <c r="YU39" s="89">
        <f t="shared" si="57"/>
        <v>0</v>
      </c>
      <c r="YV39" s="101">
        <f t="shared" si="58"/>
        <v>0</v>
      </c>
      <c r="YW39" s="60"/>
      <c r="YX39" s="89"/>
      <c r="YY39" s="89"/>
      <c r="YZ39" s="89"/>
      <c r="ZA39" s="89"/>
      <c r="ZB39" s="89"/>
      <c r="ZC39" s="89"/>
      <c r="ZD39" s="89"/>
      <c r="ZE39" s="89"/>
      <c r="ZF39" s="89"/>
      <c r="ZG39" s="89"/>
      <c r="ZH39" s="89"/>
      <c r="ZI39" s="89"/>
      <c r="ZJ39" s="89"/>
      <c r="ZK39" s="89"/>
      <c r="ZL39" s="89"/>
      <c r="ZM39" s="89"/>
      <c r="ZN39" s="89"/>
      <c r="ZO39" s="89"/>
      <c r="ZP39" s="89"/>
      <c r="ZQ39" s="89"/>
      <c r="ZR39" s="89"/>
      <c r="ZS39" s="89"/>
      <c r="ZT39" s="89"/>
      <c r="ZU39" s="89"/>
      <c r="ZV39" s="89">
        <f t="shared" si="59"/>
        <v>0</v>
      </c>
      <c r="ZW39" s="101">
        <f t="shared" si="60"/>
        <v>0</v>
      </c>
      <c r="ZX39" s="60"/>
      <c r="ZY39" s="89"/>
      <c r="ZZ39" s="89"/>
      <c r="AAA39" s="89"/>
      <c r="AAB39" s="89"/>
      <c r="AAC39" s="89"/>
      <c r="AAD39" s="89"/>
      <c r="AAE39" s="89"/>
      <c r="AAF39" s="89"/>
      <c r="AAG39" s="89"/>
      <c r="AAH39" s="89"/>
      <c r="AAI39" s="89"/>
      <c r="AAJ39" s="89"/>
      <c r="AAK39" s="89"/>
      <c r="AAL39" s="89"/>
      <c r="AAM39" s="89"/>
      <c r="AAN39" s="89"/>
      <c r="AAO39" s="89"/>
      <c r="AAP39" s="89"/>
      <c r="AAQ39" s="89"/>
      <c r="AAR39" s="89"/>
      <c r="AAS39" s="89"/>
      <c r="AAT39" s="89"/>
      <c r="AAU39" s="89"/>
      <c r="AAV39" s="89"/>
      <c r="AAW39" s="89">
        <f t="shared" si="61"/>
        <v>0</v>
      </c>
      <c r="AAX39" s="101">
        <f t="shared" si="62"/>
        <v>0</v>
      </c>
      <c r="AAY39" s="60"/>
      <c r="AAZ39" s="89"/>
      <c r="ABA39" s="89"/>
      <c r="ABB39" s="89"/>
      <c r="ABC39" s="89"/>
      <c r="ABD39" s="89"/>
      <c r="ABE39" s="89"/>
      <c r="ABF39" s="89"/>
      <c r="ABG39" s="89"/>
      <c r="ABH39" s="89"/>
      <c r="ABI39" s="89"/>
      <c r="ABJ39" s="89"/>
      <c r="ABK39" s="89"/>
      <c r="ABL39" s="89"/>
      <c r="ABM39" s="89"/>
      <c r="ABN39" s="89"/>
      <c r="ABO39" s="89"/>
      <c r="ABP39" s="89"/>
      <c r="ABQ39" s="89"/>
      <c r="ABR39" s="89"/>
      <c r="ABS39" s="89"/>
      <c r="ABT39" s="89"/>
      <c r="ABU39" s="89"/>
      <c r="ABV39" s="89"/>
      <c r="ABW39" s="89"/>
      <c r="ABX39" s="89">
        <f t="shared" si="63"/>
        <v>0</v>
      </c>
      <c r="ABY39" s="61">
        <f t="shared" si="64"/>
        <v>0</v>
      </c>
      <c r="ABZ39" s="60"/>
      <c r="ACA39" s="89"/>
      <c r="ACB39" s="89"/>
      <c r="ACC39" s="89"/>
      <c r="ACD39" s="89"/>
      <c r="ACE39" s="89"/>
      <c r="ACF39" s="89"/>
      <c r="ACG39" s="89"/>
      <c r="ACH39" s="89"/>
      <c r="ACI39" s="89"/>
      <c r="ACJ39" s="89"/>
      <c r="ACK39" s="89"/>
      <c r="ACL39" s="89"/>
      <c r="ACM39" s="89"/>
      <c r="ACN39" s="89"/>
      <c r="ACO39" s="89"/>
      <c r="ACP39" s="89"/>
      <c r="ACQ39" s="89"/>
      <c r="ACR39" s="89"/>
      <c r="ACS39" s="89"/>
      <c r="ACT39" s="89"/>
      <c r="ACU39" s="89"/>
      <c r="ACV39" s="89"/>
      <c r="ACW39" s="89"/>
      <c r="ACX39" s="89"/>
      <c r="ACY39" s="89">
        <f t="shared" si="65"/>
        <v>0</v>
      </c>
      <c r="ACZ39" s="101">
        <f t="shared" si="66"/>
        <v>0</v>
      </c>
      <c r="ADA39" s="60"/>
      <c r="ADB39" s="89"/>
      <c r="ADC39" s="89"/>
      <c r="ADD39" s="89"/>
      <c r="ADE39" s="89"/>
      <c r="ADF39" s="89"/>
      <c r="ADG39" s="89"/>
      <c r="ADH39" s="89"/>
      <c r="ADI39" s="89"/>
      <c r="ADJ39" s="89"/>
      <c r="ADK39" s="89"/>
      <c r="ADL39" s="89"/>
      <c r="ADM39" s="89"/>
      <c r="ADN39" s="89"/>
      <c r="ADO39" s="89"/>
      <c r="ADP39" s="89"/>
      <c r="ADQ39" s="89"/>
      <c r="ADR39" s="89"/>
      <c r="ADS39" s="89"/>
      <c r="ADT39" s="89"/>
      <c r="ADU39" s="89"/>
      <c r="ADV39" s="89"/>
      <c r="ADW39" s="89"/>
      <c r="ADX39" s="89"/>
      <c r="ADY39" s="89"/>
      <c r="ADZ39" s="89">
        <f t="shared" si="67"/>
        <v>0</v>
      </c>
      <c r="AEA39" s="101">
        <f t="shared" si="68"/>
        <v>0</v>
      </c>
      <c r="AEB39" s="60"/>
      <c r="AEC39" s="89"/>
      <c r="AED39" s="89"/>
      <c r="AEE39" s="89"/>
      <c r="AEF39" s="89"/>
      <c r="AEG39" s="89"/>
      <c r="AEH39" s="89"/>
      <c r="AEI39" s="89"/>
      <c r="AEJ39" s="89"/>
      <c r="AEK39" s="89"/>
      <c r="AEL39" s="89"/>
      <c r="AEM39" s="89"/>
      <c r="AEN39" s="89"/>
      <c r="AEO39" s="89"/>
      <c r="AEP39" s="89"/>
      <c r="AEQ39" s="89"/>
      <c r="AER39" s="89"/>
      <c r="AES39" s="89"/>
      <c r="AET39" s="89"/>
      <c r="AEU39" s="89"/>
      <c r="AEV39" s="89"/>
      <c r="AEW39" s="89"/>
      <c r="AEX39" s="89"/>
      <c r="AEY39" s="89"/>
      <c r="AEZ39" s="89"/>
      <c r="AFA39" s="89">
        <f t="shared" si="69"/>
        <v>0</v>
      </c>
      <c r="AFB39" s="101">
        <f t="shared" si="70"/>
        <v>0</v>
      </c>
      <c r="AFC39" s="60"/>
      <c r="AFD39" s="89"/>
      <c r="AFE39" s="89"/>
      <c r="AFF39" s="89"/>
      <c r="AFG39" s="89"/>
      <c r="AFH39" s="89"/>
      <c r="AFI39" s="89"/>
      <c r="AFJ39" s="89"/>
      <c r="AFK39" s="89"/>
      <c r="AFL39" s="89"/>
      <c r="AFM39" s="89"/>
      <c r="AFN39" s="89"/>
      <c r="AFO39" s="89"/>
      <c r="AFP39" s="89"/>
      <c r="AFQ39" s="89"/>
      <c r="AFR39" s="89"/>
      <c r="AFS39" s="89"/>
      <c r="AFT39" s="89"/>
      <c r="AFU39" s="89"/>
      <c r="AFV39" s="89"/>
      <c r="AFW39" s="89"/>
      <c r="AFX39" s="89"/>
      <c r="AFY39" s="89"/>
      <c r="AFZ39" s="89"/>
      <c r="AGA39" s="89"/>
      <c r="AGB39" s="89">
        <f t="shared" si="71"/>
        <v>0</v>
      </c>
      <c r="AGC39" s="61">
        <f t="shared" si="72"/>
        <v>0</v>
      </c>
      <c r="AGD39" s="60"/>
      <c r="AGE39" s="89"/>
      <c r="AGF39" s="89"/>
      <c r="AGG39" s="89"/>
      <c r="AGH39" s="89"/>
      <c r="AGI39" s="89"/>
      <c r="AGJ39" s="89"/>
      <c r="AGK39" s="89"/>
      <c r="AGL39" s="89"/>
      <c r="AGM39" s="89"/>
      <c r="AGN39" s="89"/>
      <c r="AGO39" s="89"/>
      <c r="AGP39" s="89"/>
      <c r="AGQ39" s="89"/>
      <c r="AGR39" s="89"/>
      <c r="AGS39" s="89"/>
      <c r="AGT39" s="89"/>
      <c r="AGU39" s="89"/>
      <c r="AGV39" s="89"/>
      <c r="AGW39" s="89"/>
      <c r="AGX39" s="89"/>
      <c r="AGY39" s="89"/>
      <c r="AGZ39" s="89"/>
      <c r="AHA39" s="89"/>
      <c r="AHB39" s="89"/>
      <c r="AHC39" s="89">
        <f t="shared" si="16"/>
        <v>0</v>
      </c>
      <c r="AHD39" s="101">
        <f t="shared" si="73"/>
        <v>0</v>
      </c>
      <c r="AHE39" s="60"/>
      <c r="AHF39" s="89"/>
      <c r="AHG39" s="89"/>
      <c r="AHH39" s="89"/>
      <c r="AHI39" s="89"/>
      <c r="AHJ39" s="89"/>
      <c r="AHK39" s="89"/>
      <c r="AHL39" s="89"/>
      <c r="AHM39" s="89"/>
      <c r="AHN39" s="89"/>
      <c r="AHO39" s="89"/>
      <c r="AHP39" s="89"/>
      <c r="AHQ39" s="89"/>
      <c r="AHR39" s="89"/>
      <c r="AHS39" s="89"/>
      <c r="AHT39" s="89"/>
      <c r="AHU39" s="89"/>
      <c r="AHV39" s="89"/>
      <c r="AHW39" s="89"/>
      <c r="AHX39" s="89"/>
      <c r="AHY39" s="89"/>
      <c r="AHZ39" s="89"/>
      <c r="AIA39" s="89"/>
      <c r="AIB39" s="89"/>
      <c r="AIC39" s="89"/>
      <c r="AID39" s="89">
        <f t="shared" si="74"/>
        <v>0</v>
      </c>
      <c r="AIE39" s="101">
        <f t="shared" si="75"/>
        <v>0</v>
      </c>
      <c r="AIF39" s="60"/>
      <c r="AIG39" s="89"/>
      <c r="AIH39" s="89"/>
      <c r="AII39" s="89"/>
      <c r="AIJ39" s="89"/>
      <c r="AIK39" s="89"/>
      <c r="AIL39" s="89"/>
      <c r="AIM39" s="89"/>
      <c r="AIN39" s="89"/>
      <c r="AIO39" s="89"/>
      <c r="AIP39" s="89"/>
      <c r="AIQ39" s="89"/>
      <c r="AIR39" s="89"/>
      <c r="AIS39" s="89"/>
      <c r="AIT39" s="89"/>
      <c r="AIU39" s="89"/>
      <c r="AIV39" s="89"/>
      <c r="AIW39" s="89"/>
      <c r="AIX39" s="89"/>
      <c r="AIY39" s="89"/>
      <c r="AIZ39" s="89"/>
      <c r="AJA39" s="89"/>
      <c r="AJB39" s="89"/>
      <c r="AJC39" s="89"/>
      <c r="AJD39" s="89"/>
      <c r="AJE39" s="89">
        <f t="shared" si="17"/>
        <v>0</v>
      </c>
      <c r="AJF39" s="101">
        <f t="shared" si="18"/>
        <v>0</v>
      </c>
      <c r="AJG39" s="60"/>
      <c r="AJH39" s="89"/>
      <c r="AJI39" s="89"/>
      <c r="AJJ39" s="89"/>
      <c r="AJK39" s="89"/>
      <c r="AJL39" s="89"/>
      <c r="AJM39" s="89"/>
      <c r="AJN39" s="89"/>
      <c r="AJO39" s="89"/>
      <c r="AJP39" s="89"/>
      <c r="AJQ39" s="89"/>
      <c r="AJR39" s="89"/>
      <c r="AJS39" s="89"/>
      <c r="AJT39" s="89"/>
      <c r="AJU39" s="89"/>
      <c r="AJV39" s="89"/>
      <c r="AJW39" s="89"/>
      <c r="AJX39" s="89"/>
      <c r="AJY39" s="89"/>
      <c r="AJZ39" s="89"/>
      <c r="AKA39" s="89"/>
      <c r="AKB39" s="89"/>
      <c r="AKC39" s="89"/>
      <c r="AKD39" s="89"/>
      <c r="AKE39" s="89"/>
      <c r="AKF39" s="89">
        <f t="shared" si="76"/>
        <v>0</v>
      </c>
      <c r="AKG39" s="101">
        <f t="shared" si="77"/>
        <v>0</v>
      </c>
      <c r="AKH39" s="60"/>
      <c r="AKI39" s="89"/>
      <c r="AKJ39" s="89"/>
      <c r="AKK39" s="89"/>
      <c r="AKL39" s="89"/>
      <c r="AKM39" s="89"/>
      <c r="AKN39" s="89"/>
      <c r="AKO39" s="89"/>
      <c r="AKP39" s="89"/>
      <c r="AKQ39" s="89"/>
      <c r="AKR39" s="89"/>
      <c r="AKS39" s="89"/>
      <c r="AKT39" s="89"/>
      <c r="AKU39" s="89"/>
      <c r="AKV39" s="89"/>
      <c r="AKW39" s="89"/>
      <c r="AKX39" s="89"/>
      <c r="AKY39" s="89"/>
      <c r="AKZ39" s="89"/>
      <c r="ALA39" s="89"/>
      <c r="ALB39" s="89"/>
      <c r="ALC39" s="89"/>
      <c r="ALD39" s="89"/>
      <c r="ALE39" s="89"/>
      <c r="ALF39" s="89"/>
      <c r="ALG39" s="89">
        <f t="shared" si="78"/>
        <v>0</v>
      </c>
      <c r="ALH39" s="101">
        <f t="shared" si="79"/>
        <v>0</v>
      </c>
      <c r="ALI39" s="60"/>
      <c r="ALJ39" s="89"/>
      <c r="ALK39" s="89"/>
      <c r="ALL39" s="89"/>
      <c r="ALM39" s="89"/>
      <c r="ALN39" s="89"/>
      <c r="ALO39" s="89"/>
      <c r="ALP39" s="89"/>
      <c r="ALQ39" s="89"/>
      <c r="ALR39" s="89"/>
      <c r="ALS39" s="89"/>
      <c r="ALT39" s="89"/>
      <c r="ALU39" s="89"/>
      <c r="ALV39" s="89"/>
      <c r="ALW39" s="89"/>
      <c r="ALX39" s="89"/>
      <c r="ALY39" s="89"/>
      <c r="ALZ39" s="89"/>
      <c r="AMA39" s="89"/>
      <c r="AMB39" s="89"/>
      <c r="AMC39" s="89"/>
      <c r="AMD39" s="89"/>
      <c r="AME39" s="89"/>
      <c r="AMF39" s="89"/>
      <c r="AMG39" s="89"/>
      <c r="AMH39" s="89">
        <f t="shared" si="80"/>
        <v>0</v>
      </c>
      <c r="AMI39" s="101">
        <f t="shared" si="81"/>
        <v>0</v>
      </c>
      <c r="AMJ39" s="60"/>
      <c r="AMK39" s="89"/>
      <c r="AML39" s="89"/>
      <c r="AMM39" s="89"/>
      <c r="AMN39" s="89"/>
      <c r="AMO39" s="89"/>
      <c r="AMP39" s="89"/>
      <c r="AMQ39" s="89"/>
      <c r="AMR39" s="89"/>
      <c r="AMS39" s="89"/>
      <c r="AMT39" s="89"/>
      <c r="AMU39" s="89"/>
      <c r="AMV39" s="89"/>
      <c r="AMW39" s="89"/>
      <c r="AMX39" s="89"/>
      <c r="AMY39" s="89"/>
      <c r="AMZ39" s="89"/>
      <c r="ANA39" s="89"/>
      <c r="ANB39" s="89"/>
      <c r="ANC39" s="89"/>
      <c r="AND39" s="89"/>
      <c r="ANE39" s="89"/>
      <c r="ANF39" s="89"/>
      <c r="ANG39" s="89"/>
      <c r="ANH39" s="89"/>
      <c r="ANI39" s="89">
        <f t="shared" si="82"/>
        <v>0</v>
      </c>
      <c r="ANJ39" s="101">
        <f t="shared" si="83"/>
        <v>0</v>
      </c>
      <c r="ANK39" s="60"/>
      <c r="ANL39" s="89"/>
      <c r="ANM39" s="89"/>
      <c r="ANN39" s="89"/>
      <c r="ANO39" s="89"/>
      <c r="ANP39" s="89"/>
      <c r="ANQ39" s="89"/>
      <c r="ANR39" s="89"/>
      <c r="ANS39" s="89"/>
      <c r="ANT39" s="89"/>
      <c r="ANU39" s="89"/>
      <c r="ANV39" s="89"/>
      <c r="ANW39" s="89"/>
      <c r="ANX39" s="89"/>
      <c r="ANY39" s="89"/>
      <c r="ANZ39" s="89"/>
      <c r="AOA39" s="89"/>
      <c r="AOB39" s="89"/>
      <c r="AOC39" s="89"/>
      <c r="AOD39" s="89"/>
      <c r="AOE39" s="89"/>
      <c r="AOF39" s="89"/>
      <c r="AOG39" s="89"/>
      <c r="AOH39" s="89"/>
      <c r="AOI39" s="89"/>
      <c r="AOJ39" s="89">
        <f t="shared" si="84"/>
        <v>0</v>
      </c>
      <c r="AOK39" s="101">
        <f t="shared" si="85"/>
        <v>0</v>
      </c>
      <c r="AOL39" s="60"/>
      <c r="AOM39" s="89"/>
      <c r="AON39" s="89"/>
      <c r="AOO39" s="89"/>
      <c r="AOP39" s="89"/>
      <c r="AOQ39" s="89"/>
      <c r="AOR39" s="89"/>
      <c r="AOS39" s="89"/>
      <c r="AOT39" s="89"/>
      <c r="AOU39" s="89"/>
      <c r="AOV39" s="89"/>
      <c r="AOW39" s="89"/>
      <c r="AOX39" s="89"/>
      <c r="AOY39" s="89"/>
      <c r="AOZ39" s="89"/>
      <c r="APA39" s="89"/>
      <c r="APB39" s="89"/>
      <c r="APC39" s="89"/>
      <c r="APD39" s="89"/>
      <c r="APE39" s="89"/>
      <c r="APF39" s="89"/>
      <c r="APG39" s="89"/>
      <c r="APH39" s="89"/>
      <c r="API39" s="89"/>
      <c r="APJ39" s="89"/>
      <c r="APK39" s="89">
        <f t="shared" si="86"/>
        <v>0</v>
      </c>
      <c r="APL39" s="101">
        <f t="shared" si="87"/>
        <v>0</v>
      </c>
      <c r="APM39" s="60"/>
      <c r="APN39" s="89"/>
      <c r="APO39" s="89"/>
      <c r="APP39" s="89"/>
      <c r="APQ39" s="89"/>
      <c r="APR39" s="89"/>
      <c r="APS39" s="89"/>
      <c r="APT39" s="89"/>
      <c r="APU39" s="89"/>
      <c r="APV39" s="89"/>
      <c r="APW39" s="89"/>
      <c r="APX39" s="89"/>
      <c r="APY39" s="89"/>
      <c r="APZ39" s="89"/>
      <c r="AQA39" s="89"/>
      <c r="AQB39" s="89"/>
      <c r="AQC39" s="89"/>
      <c r="AQD39" s="89"/>
      <c r="AQE39" s="89"/>
      <c r="AQF39" s="89"/>
      <c r="AQG39" s="89"/>
      <c r="AQH39" s="89"/>
      <c r="AQI39" s="89"/>
      <c r="AQJ39" s="89"/>
      <c r="AQK39" s="89"/>
      <c r="AQL39" s="89">
        <f t="shared" si="88"/>
        <v>0</v>
      </c>
      <c r="AQM39" s="101">
        <f t="shared" si="89"/>
        <v>0</v>
      </c>
      <c r="AQN39" s="60"/>
      <c r="AQO39" s="89"/>
      <c r="AQP39" s="89"/>
      <c r="AQQ39" s="89"/>
      <c r="AQR39" s="89"/>
      <c r="AQS39" s="89"/>
      <c r="AQT39" s="89"/>
      <c r="AQU39" s="89"/>
      <c r="AQV39" s="89"/>
      <c r="AQW39" s="89"/>
      <c r="AQX39" s="89"/>
      <c r="AQY39" s="89"/>
      <c r="AQZ39" s="89"/>
      <c r="ARA39" s="89"/>
      <c r="ARB39" s="89"/>
      <c r="ARC39" s="89"/>
      <c r="ARD39" s="89"/>
      <c r="ARE39" s="89"/>
      <c r="ARF39" s="89"/>
      <c r="ARG39" s="89"/>
      <c r="ARH39" s="89"/>
      <c r="ARI39" s="89"/>
      <c r="ARJ39" s="89"/>
      <c r="ARK39" s="89"/>
      <c r="ARL39" s="89"/>
      <c r="ARM39" s="89">
        <f t="shared" si="90"/>
        <v>0</v>
      </c>
      <c r="ARN39" s="61">
        <f t="shared" si="91"/>
        <v>0</v>
      </c>
      <c r="ARO39" s="60"/>
      <c r="ARP39" s="89"/>
      <c r="ARQ39" s="89"/>
      <c r="ARR39" s="89"/>
      <c r="ARS39" s="89"/>
      <c r="ART39" s="89"/>
      <c r="ARU39" s="89"/>
      <c r="ARV39" s="89"/>
      <c r="ARW39" s="89"/>
      <c r="ARX39" s="89"/>
      <c r="ARY39" s="89"/>
      <c r="ARZ39" s="89"/>
      <c r="ASA39" s="89"/>
      <c r="ASB39" s="89"/>
      <c r="ASC39" s="89"/>
      <c r="ASD39" s="89"/>
      <c r="ASE39" s="89"/>
      <c r="ASF39" s="89"/>
      <c r="ASG39" s="89"/>
      <c r="ASH39" s="89"/>
      <c r="ASI39" s="89"/>
      <c r="ASJ39" s="89"/>
      <c r="ASK39" s="89"/>
      <c r="ASL39" s="89"/>
      <c r="ASM39" s="89"/>
      <c r="ASN39" s="89">
        <f t="shared" si="92"/>
        <v>0</v>
      </c>
      <c r="ASO39" s="101">
        <f t="shared" si="93"/>
        <v>0</v>
      </c>
      <c r="ASP39" s="60"/>
      <c r="ASQ39" s="89"/>
      <c r="ASR39" s="89"/>
      <c r="ASS39" s="89"/>
      <c r="AST39" s="89"/>
      <c r="ASU39" s="89"/>
      <c r="ASV39" s="89"/>
      <c r="ASW39" s="89"/>
      <c r="ASX39" s="89"/>
      <c r="ASY39" s="89"/>
      <c r="ASZ39" s="89"/>
      <c r="ATA39" s="89"/>
      <c r="ATB39" s="89"/>
      <c r="ATC39" s="89"/>
      <c r="ATD39" s="89"/>
      <c r="ATE39" s="89"/>
      <c r="ATF39" s="89"/>
      <c r="ATG39" s="89"/>
      <c r="ATH39" s="89"/>
      <c r="ATI39" s="89"/>
      <c r="ATJ39" s="89"/>
      <c r="ATK39" s="89"/>
      <c r="ATL39" s="89"/>
      <c r="ATM39" s="89"/>
      <c r="ATN39" s="89"/>
      <c r="ATO39" s="89">
        <f t="shared" si="94"/>
        <v>0</v>
      </c>
      <c r="ATP39" s="101">
        <f t="shared" si="95"/>
        <v>0</v>
      </c>
      <c r="ATQ39" s="60"/>
      <c r="ATR39" s="89"/>
      <c r="ATS39" s="89"/>
      <c r="ATT39" s="89"/>
      <c r="ATU39" s="89"/>
      <c r="ATV39" s="89"/>
      <c r="ATW39" s="89"/>
      <c r="ATX39" s="89"/>
      <c r="ATY39" s="89"/>
      <c r="ATZ39" s="89"/>
      <c r="AUA39" s="89"/>
      <c r="AUB39" s="89"/>
      <c r="AUC39" s="89"/>
      <c r="AUD39" s="89"/>
      <c r="AUE39" s="89"/>
      <c r="AUF39" s="89"/>
      <c r="AUG39" s="89"/>
      <c r="AUH39" s="89"/>
      <c r="AUI39" s="89"/>
      <c r="AUJ39" s="89"/>
      <c r="AUK39" s="89"/>
      <c r="AUL39" s="89"/>
      <c r="AUM39" s="89"/>
      <c r="AUN39" s="89"/>
      <c r="AUO39" s="89"/>
      <c r="AUP39" s="89">
        <f t="shared" si="96"/>
        <v>0</v>
      </c>
      <c r="AUQ39" s="101">
        <f t="shared" si="97"/>
        <v>0</v>
      </c>
      <c r="AUR39" s="60"/>
      <c r="AUS39" s="89"/>
      <c r="AUT39" s="89"/>
      <c r="AUU39" s="89"/>
      <c r="AUV39" s="89"/>
      <c r="AUW39" s="89"/>
      <c r="AUX39" s="89"/>
      <c r="AUY39" s="89"/>
      <c r="AUZ39" s="89"/>
      <c r="AVA39" s="89"/>
      <c r="AVB39" s="89"/>
      <c r="AVC39" s="89"/>
      <c r="AVD39" s="89"/>
      <c r="AVE39" s="89"/>
      <c r="AVF39" s="89"/>
      <c r="AVG39" s="89"/>
      <c r="AVH39" s="89"/>
      <c r="AVI39" s="89"/>
      <c r="AVJ39" s="89"/>
      <c r="AVK39" s="89"/>
      <c r="AVL39" s="89"/>
      <c r="AVM39" s="89"/>
      <c r="AVN39" s="89"/>
      <c r="AVO39" s="89"/>
      <c r="AVP39" s="89"/>
      <c r="AVQ39" s="89">
        <f t="shared" si="98"/>
        <v>0</v>
      </c>
      <c r="AVR39" s="61">
        <f t="shared" si="99"/>
        <v>0</v>
      </c>
    </row>
    <row r="40" spans="2:1266">
      <c r="B40" s="191" t="s">
        <v>1319</v>
      </c>
      <c r="C40" s="183"/>
      <c r="D40" s="192" t="s">
        <v>1312</v>
      </c>
      <c r="E40" s="192"/>
      <c r="F40" s="183" t="s">
        <v>61</v>
      </c>
      <c r="G40" s="183"/>
      <c r="H40" s="183"/>
      <c r="I40" s="183"/>
      <c r="J40" s="87" t="s">
        <v>1330</v>
      </c>
      <c r="K40" s="3" t="s">
        <v>1331</v>
      </c>
      <c r="L40" s="3" t="str">
        <f t="shared" si="0"/>
        <v>FISJ1044</v>
      </c>
      <c r="M40" s="3" t="s">
        <v>86</v>
      </c>
      <c r="N40" s="79"/>
      <c r="O40" s="3"/>
      <c r="P40" s="79"/>
      <c r="Q40" s="3"/>
      <c r="R40" s="3"/>
      <c r="S40" s="3"/>
      <c r="T40" s="84"/>
      <c r="U40" s="60"/>
      <c r="V40" s="89"/>
      <c r="W40" s="89"/>
      <c r="X40" s="89"/>
      <c r="Y40" s="89"/>
      <c r="Z40" s="89"/>
      <c r="AA40" s="89"/>
      <c r="AB40" s="89"/>
      <c r="AC40" s="89"/>
      <c r="AD40" s="89"/>
      <c r="AE40" s="89"/>
      <c r="AF40" s="89"/>
      <c r="AG40" s="89"/>
      <c r="AH40" s="89"/>
      <c r="AI40" s="89"/>
      <c r="AJ40" s="89"/>
      <c r="AK40" s="89"/>
      <c r="AL40" s="89"/>
      <c r="AM40" s="89"/>
      <c r="AN40" s="89"/>
      <c r="AO40" s="89"/>
      <c r="AP40" s="89"/>
      <c r="AQ40" s="89"/>
      <c r="AR40" s="89"/>
      <c r="AS40" s="89"/>
      <c r="AT40" s="89"/>
      <c r="AU40" s="89"/>
      <c r="AV40" s="89"/>
      <c r="AW40" s="89"/>
      <c r="AX40" s="89"/>
      <c r="AY40" s="101"/>
      <c r="AZ40" s="60">
        <v>1</v>
      </c>
      <c r="BA40" s="89">
        <v>1</v>
      </c>
      <c r="BB40" s="89"/>
      <c r="BC40" s="89"/>
      <c r="BD40" s="89"/>
      <c r="BE40" s="89"/>
      <c r="BF40" s="89"/>
      <c r="BG40" s="89"/>
      <c r="BH40" s="89"/>
      <c r="BI40" s="89"/>
      <c r="BJ40" s="89"/>
      <c r="BK40" s="89"/>
      <c r="BL40" s="89"/>
      <c r="BM40" s="89"/>
      <c r="BN40" s="89"/>
      <c r="BO40" s="89"/>
      <c r="BP40" s="89"/>
      <c r="BQ40" s="89"/>
      <c r="BR40" s="89"/>
      <c r="BS40" s="89"/>
      <c r="BT40" s="89"/>
      <c r="BU40" s="89"/>
      <c r="BV40" s="89"/>
      <c r="BW40" s="89"/>
      <c r="BX40" s="89"/>
      <c r="BY40" s="89">
        <f t="shared" si="10"/>
        <v>2</v>
      </c>
      <c r="BZ40" s="101">
        <f t="shared" si="19"/>
        <v>1</v>
      </c>
      <c r="CA40" s="60"/>
      <c r="CB40" s="89"/>
      <c r="CC40" s="89"/>
      <c r="CD40" s="89"/>
      <c r="CE40" s="89"/>
      <c r="CF40" s="89"/>
      <c r="CG40" s="89"/>
      <c r="CH40" s="89"/>
      <c r="CI40" s="89"/>
      <c r="CJ40" s="89"/>
      <c r="CK40" s="89"/>
      <c r="CL40" s="89"/>
      <c r="CM40" s="89"/>
      <c r="CN40" s="89"/>
      <c r="CO40" s="89"/>
      <c r="CP40" s="89"/>
      <c r="CQ40" s="89"/>
      <c r="CR40" s="89"/>
      <c r="CS40" s="89"/>
      <c r="CT40" s="89"/>
      <c r="CU40" s="89"/>
      <c r="CV40" s="89"/>
      <c r="CW40" s="89"/>
      <c r="CX40" s="89"/>
      <c r="CY40" s="89"/>
      <c r="CZ40" s="89">
        <f t="shared" si="20"/>
        <v>0</v>
      </c>
      <c r="DA40" s="101">
        <f t="shared" si="21"/>
        <v>0</v>
      </c>
      <c r="DB40" s="60"/>
      <c r="DC40" s="89"/>
      <c r="DD40" s="89"/>
      <c r="DE40" s="89"/>
      <c r="DF40" s="89"/>
      <c r="DG40" s="89"/>
      <c r="DH40" s="89"/>
      <c r="DI40" s="89"/>
      <c r="DJ40" s="89"/>
      <c r="DK40" s="89"/>
      <c r="DL40" s="89"/>
      <c r="DM40" s="89"/>
      <c r="DN40" s="89"/>
      <c r="DO40" s="89"/>
      <c r="DP40" s="89"/>
      <c r="DQ40" s="89"/>
      <c r="DR40" s="89"/>
      <c r="DS40" s="89"/>
      <c r="DT40" s="89"/>
      <c r="DU40" s="89"/>
      <c r="DV40" s="89"/>
      <c r="DW40" s="89"/>
      <c r="DX40" s="89"/>
      <c r="DY40" s="89"/>
      <c r="DZ40" s="89"/>
      <c r="EA40" s="89">
        <f t="shared" si="11"/>
        <v>0</v>
      </c>
      <c r="EB40" s="101">
        <f t="shared" si="12"/>
        <v>0</v>
      </c>
      <c r="EC40" s="60"/>
      <c r="ED40" s="89"/>
      <c r="EE40" s="89"/>
      <c r="EF40" s="89"/>
      <c r="EG40" s="89"/>
      <c r="EH40" s="89"/>
      <c r="EI40" s="89"/>
      <c r="EJ40" s="89"/>
      <c r="EK40" s="89"/>
      <c r="EL40" s="89"/>
      <c r="EM40" s="89"/>
      <c r="EN40" s="89"/>
      <c r="EO40" s="89"/>
      <c r="EP40" s="89"/>
      <c r="EQ40" s="89"/>
      <c r="ER40" s="89"/>
      <c r="ES40" s="89"/>
      <c r="ET40" s="89"/>
      <c r="EU40" s="89"/>
      <c r="EV40" s="89"/>
      <c r="EW40" s="89"/>
      <c r="EX40" s="89"/>
      <c r="EY40" s="89"/>
      <c r="EZ40" s="89"/>
      <c r="FA40" s="89"/>
      <c r="FB40" s="89">
        <f t="shared" si="22"/>
        <v>0</v>
      </c>
      <c r="FC40" s="101">
        <f t="shared" si="23"/>
        <v>0</v>
      </c>
      <c r="FD40" s="60"/>
      <c r="FE40" s="89"/>
      <c r="FF40" s="89"/>
      <c r="FG40" s="89"/>
      <c r="FH40" s="89"/>
      <c r="FI40" s="89"/>
      <c r="FJ40" s="89"/>
      <c r="FK40" s="89"/>
      <c r="FL40" s="89"/>
      <c r="FM40" s="89"/>
      <c r="FN40" s="89"/>
      <c r="FO40" s="89"/>
      <c r="FP40" s="89"/>
      <c r="FQ40" s="89"/>
      <c r="FR40" s="89"/>
      <c r="FS40" s="89"/>
      <c r="FT40" s="89"/>
      <c r="FU40" s="89"/>
      <c r="FV40" s="89"/>
      <c r="FW40" s="89"/>
      <c r="FX40" s="89"/>
      <c r="FY40" s="89"/>
      <c r="FZ40" s="89"/>
      <c r="GA40" s="89"/>
      <c r="GB40" s="89"/>
      <c r="GC40" s="89">
        <f t="shared" si="24"/>
        <v>0</v>
      </c>
      <c r="GD40" s="101">
        <f t="shared" si="25"/>
        <v>0</v>
      </c>
      <c r="GE40" s="60"/>
      <c r="GF40" s="89"/>
      <c r="GG40" s="89"/>
      <c r="GH40" s="89"/>
      <c r="GI40" s="89"/>
      <c r="GJ40" s="89"/>
      <c r="GK40" s="89"/>
      <c r="GL40" s="89"/>
      <c r="GM40" s="89"/>
      <c r="GN40" s="89"/>
      <c r="GO40" s="89"/>
      <c r="GP40" s="89"/>
      <c r="GQ40" s="89"/>
      <c r="GR40" s="89"/>
      <c r="GS40" s="89"/>
      <c r="GT40" s="89"/>
      <c r="GU40" s="89"/>
      <c r="GV40" s="89"/>
      <c r="GW40" s="89"/>
      <c r="GX40" s="89"/>
      <c r="GY40" s="89"/>
      <c r="GZ40" s="89"/>
      <c r="HA40" s="89"/>
      <c r="HB40" s="89"/>
      <c r="HC40" s="89"/>
      <c r="HD40" s="89">
        <f t="shared" si="26"/>
        <v>0</v>
      </c>
      <c r="HE40" s="101">
        <f t="shared" si="27"/>
        <v>0</v>
      </c>
      <c r="HF40" s="60"/>
      <c r="HG40" s="89"/>
      <c r="HH40" s="89"/>
      <c r="HI40" s="89"/>
      <c r="HJ40" s="89"/>
      <c r="HK40" s="89"/>
      <c r="HL40" s="89"/>
      <c r="HM40" s="89"/>
      <c r="HN40" s="89"/>
      <c r="HO40" s="89"/>
      <c r="HP40" s="89"/>
      <c r="HQ40" s="89"/>
      <c r="HR40" s="89"/>
      <c r="HS40" s="89"/>
      <c r="HT40" s="89"/>
      <c r="HU40" s="89"/>
      <c r="HV40" s="89"/>
      <c r="HW40" s="89"/>
      <c r="HX40" s="89"/>
      <c r="HY40" s="89"/>
      <c r="HZ40" s="89"/>
      <c r="IA40" s="89"/>
      <c r="IB40" s="89"/>
      <c r="IC40" s="89"/>
      <c r="ID40" s="89"/>
      <c r="IE40" s="89">
        <f t="shared" si="28"/>
        <v>0</v>
      </c>
      <c r="IF40" s="101">
        <f t="shared" si="29"/>
        <v>0</v>
      </c>
      <c r="IG40" s="60"/>
      <c r="IH40" s="89"/>
      <c r="II40" s="89"/>
      <c r="IJ40" s="89"/>
      <c r="IK40" s="89"/>
      <c r="IL40" s="89"/>
      <c r="IM40" s="89"/>
      <c r="IN40" s="89"/>
      <c r="IO40" s="89"/>
      <c r="IP40" s="89"/>
      <c r="IQ40" s="89"/>
      <c r="IR40" s="89"/>
      <c r="IS40" s="89"/>
      <c r="IT40" s="89"/>
      <c r="IU40" s="89"/>
      <c r="IV40" s="89"/>
      <c r="IW40" s="89"/>
      <c r="IX40" s="89"/>
      <c r="IY40" s="89"/>
      <c r="IZ40" s="89"/>
      <c r="JA40" s="89"/>
      <c r="JB40" s="89"/>
      <c r="JC40" s="89"/>
      <c r="JD40" s="89"/>
      <c r="JE40" s="89"/>
      <c r="JF40" s="89">
        <f t="shared" si="30"/>
        <v>0</v>
      </c>
      <c r="JG40" s="101">
        <f t="shared" si="31"/>
        <v>0</v>
      </c>
      <c r="JH40" s="60"/>
      <c r="JI40" s="89"/>
      <c r="JJ40" s="89"/>
      <c r="JK40" s="89"/>
      <c r="JL40" s="89"/>
      <c r="JM40" s="89"/>
      <c r="JN40" s="89"/>
      <c r="JO40" s="89"/>
      <c r="JP40" s="89"/>
      <c r="JQ40" s="89"/>
      <c r="JR40" s="89"/>
      <c r="JS40" s="89"/>
      <c r="JT40" s="89"/>
      <c r="JU40" s="89"/>
      <c r="JV40" s="89"/>
      <c r="JW40" s="89"/>
      <c r="JX40" s="89"/>
      <c r="JY40" s="89"/>
      <c r="JZ40" s="89"/>
      <c r="KA40" s="89"/>
      <c r="KB40" s="89"/>
      <c r="KC40" s="89"/>
      <c r="KD40" s="89"/>
      <c r="KE40" s="89"/>
      <c r="KF40" s="89"/>
      <c r="KG40" s="89">
        <f t="shared" si="32"/>
        <v>0</v>
      </c>
      <c r="KH40" s="101">
        <f t="shared" si="33"/>
        <v>0</v>
      </c>
      <c r="KI40" s="60"/>
      <c r="KJ40" s="89"/>
      <c r="KK40" s="89"/>
      <c r="KL40" s="89"/>
      <c r="KM40" s="89"/>
      <c r="KN40" s="89"/>
      <c r="KO40" s="89"/>
      <c r="KP40" s="89"/>
      <c r="KQ40" s="89"/>
      <c r="KR40" s="89"/>
      <c r="KS40" s="89"/>
      <c r="KT40" s="89"/>
      <c r="KU40" s="89"/>
      <c r="KV40" s="89"/>
      <c r="KW40" s="89"/>
      <c r="KX40" s="89"/>
      <c r="KY40" s="89"/>
      <c r="KZ40" s="89"/>
      <c r="LA40" s="89"/>
      <c r="LB40" s="89"/>
      <c r="LC40" s="89"/>
      <c r="LD40" s="89"/>
      <c r="LE40" s="89"/>
      <c r="LF40" s="89"/>
      <c r="LG40" s="89"/>
      <c r="LH40" s="89">
        <f t="shared" si="34"/>
        <v>0</v>
      </c>
      <c r="LI40" s="101">
        <f t="shared" si="35"/>
        <v>0</v>
      </c>
      <c r="LJ40" s="60"/>
      <c r="LK40" s="89"/>
      <c r="LL40" s="89"/>
      <c r="LM40" s="89"/>
      <c r="LN40" s="89"/>
      <c r="LO40" s="89"/>
      <c r="LP40" s="89"/>
      <c r="LQ40" s="89"/>
      <c r="LR40" s="89"/>
      <c r="LS40" s="89"/>
      <c r="LT40" s="89"/>
      <c r="LU40" s="89"/>
      <c r="LV40" s="89"/>
      <c r="LW40" s="89"/>
      <c r="LX40" s="89"/>
      <c r="LY40" s="89"/>
      <c r="LZ40" s="89"/>
      <c r="MA40" s="89"/>
      <c r="MB40" s="89"/>
      <c r="MC40" s="89"/>
      <c r="MD40" s="89"/>
      <c r="ME40" s="89"/>
      <c r="MF40" s="89"/>
      <c r="MG40" s="89"/>
      <c r="MH40" s="89"/>
      <c r="MI40" s="89">
        <f t="shared" si="36"/>
        <v>0</v>
      </c>
      <c r="MJ40" s="61">
        <f t="shared" si="37"/>
        <v>0</v>
      </c>
      <c r="MK40" s="60"/>
      <c r="ML40" s="89"/>
      <c r="MM40" s="89"/>
      <c r="MN40" s="89"/>
      <c r="MO40" s="89"/>
      <c r="MP40" s="89"/>
      <c r="MQ40" s="89"/>
      <c r="MR40" s="89"/>
      <c r="MS40" s="89"/>
      <c r="MT40" s="89"/>
      <c r="MU40" s="89"/>
      <c r="MV40" s="89"/>
      <c r="MW40" s="89"/>
      <c r="MX40" s="89"/>
      <c r="MY40" s="89"/>
      <c r="MZ40" s="89"/>
      <c r="NA40" s="89"/>
      <c r="NB40" s="89"/>
      <c r="NC40" s="89"/>
      <c r="ND40" s="89"/>
      <c r="NE40" s="89"/>
      <c r="NF40" s="89"/>
      <c r="NG40" s="89"/>
      <c r="NH40" s="89"/>
      <c r="NI40" s="89"/>
      <c r="NJ40" s="89">
        <f t="shared" si="38"/>
        <v>0</v>
      </c>
      <c r="NK40" s="101">
        <f t="shared" si="39"/>
        <v>0</v>
      </c>
      <c r="NL40" s="60"/>
      <c r="NM40" s="89"/>
      <c r="NN40" s="89"/>
      <c r="NO40" s="89"/>
      <c r="NP40" s="89"/>
      <c r="NQ40" s="89"/>
      <c r="NR40" s="89"/>
      <c r="NS40" s="89"/>
      <c r="NT40" s="89"/>
      <c r="NU40" s="89"/>
      <c r="NV40" s="89"/>
      <c r="NW40" s="89"/>
      <c r="NX40" s="89"/>
      <c r="NY40" s="89"/>
      <c r="NZ40" s="89"/>
      <c r="OA40" s="89"/>
      <c r="OB40" s="89"/>
      <c r="OC40" s="89"/>
      <c r="OD40" s="89"/>
      <c r="OE40" s="89"/>
      <c r="OF40" s="89"/>
      <c r="OG40" s="89"/>
      <c r="OH40" s="89"/>
      <c r="OI40" s="89"/>
      <c r="OJ40" s="89"/>
      <c r="OK40" s="89">
        <f t="shared" si="40"/>
        <v>0</v>
      </c>
      <c r="OL40" s="101">
        <f t="shared" si="41"/>
        <v>0</v>
      </c>
      <c r="OM40" s="60"/>
      <c r="ON40" s="89"/>
      <c r="OO40" s="89"/>
      <c r="OP40" s="89"/>
      <c r="OQ40" s="89"/>
      <c r="OR40" s="89"/>
      <c r="OS40" s="89"/>
      <c r="OT40" s="89"/>
      <c r="OU40" s="89"/>
      <c r="OV40" s="89"/>
      <c r="OW40" s="89"/>
      <c r="OX40" s="89"/>
      <c r="OY40" s="89"/>
      <c r="OZ40" s="89"/>
      <c r="PA40" s="89"/>
      <c r="PB40" s="89"/>
      <c r="PC40" s="89"/>
      <c r="PD40" s="89"/>
      <c r="PE40" s="89"/>
      <c r="PF40" s="89"/>
      <c r="PG40" s="89"/>
      <c r="PH40" s="89"/>
      <c r="PI40" s="89"/>
      <c r="PJ40" s="89"/>
      <c r="PK40" s="89"/>
      <c r="PL40" s="89">
        <f t="shared" si="42"/>
        <v>0</v>
      </c>
      <c r="PM40" s="101">
        <f t="shared" si="43"/>
        <v>0</v>
      </c>
      <c r="PN40" s="60"/>
      <c r="PO40" s="89"/>
      <c r="PP40" s="89"/>
      <c r="PQ40" s="89"/>
      <c r="PR40" s="89"/>
      <c r="PS40" s="89"/>
      <c r="PT40" s="89"/>
      <c r="PU40" s="89"/>
      <c r="PV40" s="89"/>
      <c r="PW40" s="89"/>
      <c r="PX40" s="89"/>
      <c r="PY40" s="89"/>
      <c r="PZ40" s="89"/>
      <c r="QA40" s="89"/>
      <c r="QB40" s="89"/>
      <c r="QC40" s="89"/>
      <c r="QD40" s="89"/>
      <c r="QE40" s="89"/>
      <c r="QF40" s="89"/>
      <c r="QG40" s="89"/>
      <c r="QH40" s="89"/>
      <c r="QI40" s="89"/>
      <c r="QJ40" s="89"/>
      <c r="QK40" s="89"/>
      <c r="QL40" s="89"/>
      <c r="QM40" s="89">
        <f t="shared" si="44"/>
        <v>0</v>
      </c>
      <c r="QN40" s="61">
        <f t="shared" si="45"/>
        <v>0</v>
      </c>
      <c r="QO40" s="60"/>
      <c r="QP40" s="89"/>
      <c r="QQ40" s="89"/>
      <c r="QR40" s="89"/>
      <c r="QS40" s="89"/>
      <c r="QT40" s="89"/>
      <c r="QU40" s="89"/>
      <c r="QV40" s="89"/>
      <c r="QW40" s="89"/>
      <c r="QX40" s="89"/>
      <c r="QY40" s="89"/>
      <c r="QZ40" s="89"/>
      <c r="RA40" s="89"/>
      <c r="RB40" s="89"/>
      <c r="RC40" s="89"/>
      <c r="RD40" s="89"/>
      <c r="RE40" s="89"/>
      <c r="RF40" s="89"/>
      <c r="RG40" s="89"/>
      <c r="RH40" s="89"/>
      <c r="RI40" s="89"/>
      <c r="RJ40" s="89"/>
      <c r="RK40" s="89"/>
      <c r="RL40" s="89"/>
      <c r="RM40" s="89"/>
      <c r="RN40" s="89">
        <f t="shared" si="13"/>
        <v>0</v>
      </c>
      <c r="RO40" s="101">
        <f t="shared" si="46"/>
        <v>0</v>
      </c>
      <c r="RP40" s="60"/>
      <c r="RQ40" s="89"/>
      <c r="RR40" s="89"/>
      <c r="RS40" s="89"/>
      <c r="RT40" s="89"/>
      <c r="RU40" s="89"/>
      <c r="RV40" s="89"/>
      <c r="RW40" s="89"/>
      <c r="RX40" s="89"/>
      <c r="RY40" s="89"/>
      <c r="RZ40" s="89"/>
      <c r="SA40" s="89"/>
      <c r="SB40" s="89"/>
      <c r="SC40" s="89"/>
      <c r="SD40" s="89"/>
      <c r="SE40" s="89"/>
      <c r="SF40" s="89"/>
      <c r="SG40" s="89"/>
      <c r="SH40" s="89"/>
      <c r="SI40" s="89"/>
      <c r="SJ40" s="89"/>
      <c r="SK40" s="89"/>
      <c r="SL40" s="89"/>
      <c r="SM40" s="89"/>
      <c r="SN40" s="89"/>
      <c r="SO40" s="89">
        <f t="shared" si="47"/>
        <v>0</v>
      </c>
      <c r="SP40" s="101">
        <f t="shared" si="48"/>
        <v>0</v>
      </c>
      <c r="SQ40" s="60"/>
      <c r="SR40" s="89"/>
      <c r="SS40" s="89"/>
      <c r="ST40" s="89"/>
      <c r="SU40" s="89"/>
      <c r="SV40" s="89"/>
      <c r="SW40" s="89"/>
      <c r="SX40" s="89"/>
      <c r="SY40" s="89"/>
      <c r="SZ40" s="89"/>
      <c r="TA40" s="89"/>
      <c r="TB40" s="89"/>
      <c r="TC40" s="89"/>
      <c r="TD40" s="89"/>
      <c r="TE40" s="89"/>
      <c r="TF40" s="89"/>
      <c r="TG40" s="89"/>
      <c r="TH40" s="89"/>
      <c r="TI40" s="89"/>
      <c r="TJ40" s="89"/>
      <c r="TK40" s="89"/>
      <c r="TL40" s="89"/>
      <c r="TM40" s="89"/>
      <c r="TN40" s="89"/>
      <c r="TO40" s="89"/>
      <c r="TP40" s="89">
        <f t="shared" si="14"/>
        <v>0</v>
      </c>
      <c r="TQ40" s="101">
        <f t="shared" si="15"/>
        <v>0</v>
      </c>
      <c r="TR40" s="60"/>
      <c r="TS40" s="89"/>
      <c r="TT40" s="89"/>
      <c r="TU40" s="89"/>
      <c r="TV40" s="89"/>
      <c r="TW40" s="89"/>
      <c r="TX40" s="89"/>
      <c r="TY40" s="89"/>
      <c r="TZ40" s="89"/>
      <c r="UA40" s="89"/>
      <c r="UB40" s="89"/>
      <c r="UC40" s="89"/>
      <c r="UD40" s="89"/>
      <c r="UE40" s="89"/>
      <c r="UF40" s="89"/>
      <c r="UG40" s="89"/>
      <c r="UH40" s="89"/>
      <c r="UI40" s="89"/>
      <c r="UJ40" s="89"/>
      <c r="UK40" s="89"/>
      <c r="UL40" s="89"/>
      <c r="UM40" s="89"/>
      <c r="UN40" s="89"/>
      <c r="UO40" s="89"/>
      <c r="UP40" s="89"/>
      <c r="UQ40" s="89">
        <f t="shared" si="49"/>
        <v>0</v>
      </c>
      <c r="UR40" s="101">
        <f t="shared" si="50"/>
        <v>0</v>
      </c>
      <c r="US40" s="60"/>
      <c r="UT40" s="89"/>
      <c r="UU40" s="89"/>
      <c r="UV40" s="89"/>
      <c r="UW40" s="89"/>
      <c r="UX40" s="89"/>
      <c r="UY40" s="89"/>
      <c r="UZ40" s="89"/>
      <c r="VA40" s="89"/>
      <c r="VB40" s="89"/>
      <c r="VC40" s="89"/>
      <c r="VD40" s="89"/>
      <c r="VE40" s="89"/>
      <c r="VF40" s="89"/>
      <c r="VG40" s="89"/>
      <c r="VH40" s="89"/>
      <c r="VI40" s="89"/>
      <c r="VJ40" s="89"/>
      <c r="VK40" s="89"/>
      <c r="VL40" s="89"/>
      <c r="VM40" s="89"/>
      <c r="VN40" s="89"/>
      <c r="VO40" s="89"/>
      <c r="VP40" s="89"/>
      <c r="VQ40" s="89"/>
      <c r="VR40" s="89">
        <f t="shared" si="51"/>
        <v>0</v>
      </c>
      <c r="VS40" s="101">
        <f t="shared" si="52"/>
        <v>0</v>
      </c>
      <c r="VT40" s="60"/>
      <c r="VU40" s="89"/>
      <c r="VV40" s="89"/>
      <c r="VW40" s="89"/>
      <c r="VX40" s="89"/>
      <c r="VY40" s="89"/>
      <c r="VZ40" s="89"/>
      <c r="WA40" s="89"/>
      <c r="WB40" s="89"/>
      <c r="WC40" s="89"/>
      <c r="WD40" s="89"/>
      <c r="WE40" s="89"/>
      <c r="WF40" s="89"/>
      <c r="WG40" s="89"/>
      <c r="WH40" s="89"/>
      <c r="WI40" s="89"/>
      <c r="WJ40" s="89"/>
      <c r="WK40" s="89"/>
      <c r="WL40" s="89"/>
      <c r="WM40" s="89"/>
      <c r="WN40" s="89"/>
      <c r="WO40" s="89"/>
      <c r="WP40" s="89"/>
      <c r="WQ40" s="89"/>
      <c r="WR40" s="89"/>
      <c r="WS40" s="89">
        <f t="shared" si="53"/>
        <v>0</v>
      </c>
      <c r="WT40" s="101">
        <f t="shared" si="54"/>
        <v>0</v>
      </c>
      <c r="WU40" s="60"/>
      <c r="WV40" s="89"/>
      <c r="WW40" s="89"/>
      <c r="WX40" s="89"/>
      <c r="WY40" s="89"/>
      <c r="WZ40" s="89"/>
      <c r="XA40" s="89"/>
      <c r="XB40" s="89"/>
      <c r="XC40" s="89"/>
      <c r="XD40" s="89"/>
      <c r="XE40" s="89"/>
      <c r="XF40" s="89"/>
      <c r="XG40" s="89"/>
      <c r="XH40" s="89"/>
      <c r="XI40" s="89"/>
      <c r="XJ40" s="89"/>
      <c r="XK40" s="89"/>
      <c r="XL40" s="89"/>
      <c r="XM40" s="89"/>
      <c r="XN40" s="89"/>
      <c r="XO40" s="89"/>
      <c r="XP40" s="89"/>
      <c r="XQ40" s="89"/>
      <c r="XR40" s="89"/>
      <c r="XS40" s="89"/>
      <c r="XT40" s="89">
        <f t="shared" si="55"/>
        <v>0</v>
      </c>
      <c r="XU40" s="101">
        <f t="shared" si="56"/>
        <v>0</v>
      </c>
      <c r="XV40" s="60"/>
      <c r="XW40" s="89"/>
      <c r="XX40" s="89"/>
      <c r="XY40" s="89"/>
      <c r="XZ40" s="89"/>
      <c r="YA40" s="89"/>
      <c r="YB40" s="89"/>
      <c r="YC40" s="89"/>
      <c r="YD40" s="89"/>
      <c r="YE40" s="89"/>
      <c r="YF40" s="89"/>
      <c r="YG40" s="89"/>
      <c r="YH40" s="89"/>
      <c r="YI40" s="89"/>
      <c r="YJ40" s="89"/>
      <c r="YK40" s="89"/>
      <c r="YL40" s="89"/>
      <c r="YM40" s="89"/>
      <c r="YN40" s="89"/>
      <c r="YO40" s="89"/>
      <c r="YP40" s="89"/>
      <c r="YQ40" s="89"/>
      <c r="YR40" s="89"/>
      <c r="YS40" s="89"/>
      <c r="YT40" s="89"/>
      <c r="YU40" s="89">
        <f t="shared" si="57"/>
        <v>0</v>
      </c>
      <c r="YV40" s="101">
        <f t="shared" si="58"/>
        <v>0</v>
      </c>
      <c r="YW40" s="60"/>
      <c r="YX40" s="89"/>
      <c r="YY40" s="89"/>
      <c r="YZ40" s="89"/>
      <c r="ZA40" s="89"/>
      <c r="ZB40" s="89"/>
      <c r="ZC40" s="89"/>
      <c r="ZD40" s="89"/>
      <c r="ZE40" s="89"/>
      <c r="ZF40" s="89"/>
      <c r="ZG40" s="89"/>
      <c r="ZH40" s="89"/>
      <c r="ZI40" s="89"/>
      <c r="ZJ40" s="89"/>
      <c r="ZK40" s="89"/>
      <c r="ZL40" s="89"/>
      <c r="ZM40" s="89"/>
      <c r="ZN40" s="89"/>
      <c r="ZO40" s="89"/>
      <c r="ZP40" s="89"/>
      <c r="ZQ40" s="89"/>
      <c r="ZR40" s="89"/>
      <c r="ZS40" s="89"/>
      <c r="ZT40" s="89"/>
      <c r="ZU40" s="89"/>
      <c r="ZV40" s="89">
        <f t="shared" si="59"/>
        <v>0</v>
      </c>
      <c r="ZW40" s="101">
        <f t="shared" si="60"/>
        <v>0</v>
      </c>
      <c r="ZX40" s="60"/>
      <c r="ZY40" s="89"/>
      <c r="ZZ40" s="89"/>
      <c r="AAA40" s="89"/>
      <c r="AAB40" s="89"/>
      <c r="AAC40" s="89"/>
      <c r="AAD40" s="89"/>
      <c r="AAE40" s="89"/>
      <c r="AAF40" s="89"/>
      <c r="AAG40" s="89"/>
      <c r="AAH40" s="89"/>
      <c r="AAI40" s="89"/>
      <c r="AAJ40" s="89"/>
      <c r="AAK40" s="89"/>
      <c r="AAL40" s="89"/>
      <c r="AAM40" s="89"/>
      <c r="AAN40" s="89"/>
      <c r="AAO40" s="89"/>
      <c r="AAP40" s="89"/>
      <c r="AAQ40" s="89"/>
      <c r="AAR40" s="89"/>
      <c r="AAS40" s="89"/>
      <c r="AAT40" s="89"/>
      <c r="AAU40" s="89"/>
      <c r="AAV40" s="89"/>
      <c r="AAW40" s="89">
        <f t="shared" si="61"/>
        <v>0</v>
      </c>
      <c r="AAX40" s="101">
        <f t="shared" si="62"/>
        <v>0</v>
      </c>
      <c r="AAY40" s="60"/>
      <c r="AAZ40" s="89"/>
      <c r="ABA40" s="89"/>
      <c r="ABB40" s="89"/>
      <c r="ABC40" s="89"/>
      <c r="ABD40" s="89"/>
      <c r="ABE40" s="89"/>
      <c r="ABF40" s="89"/>
      <c r="ABG40" s="89"/>
      <c r="ABH40" s="89"/>
      <c r="ABI40" s="89"/>
      <c r="ABJ40" s="89"/>
      <c r="ABK40" s="89"/>
      <c r="ABL40" s="89"/>
      <c r="ABM40" s="89"/>
      <c r="ABN40" s="89"/>
      <c r="ABO40" s="89"/>
      <c r="ABP40" s="89"/>
      <c r="ABQ40" s="89"/>
      <c r="ABR40" s="89"/>
      <c r="ABS40" s="89"/>
      <c r="ABT40" s="89"/>
      <c r="ABU40" s="89"/>
      <c r="ABV40" s="89"/>
      <c r="ABW40" s="89"/>
      <c r="ABX40" s="89">
        <f t="shared" si="63"/>
        <v>0</v>
      </c>
      <c r="ABY40" s="61">
        <f t="shared" si="64"/>
        <v>0</v>
      </c>
      <c r="ABZ40" s="60"/>
      <c r="ACA40" s="89"/>
      <c r="ACB40" s="89"/>
      <c r="ACC40" s="89"/>
      <c r="ACD40" s="89"/>
      <c r="ACE40" s="89"/>
      <c r="ACF40" s="89"/>
      <c r="ACG40" s="89"/>
      <c r="ACH40" s="89"/>
      <c r="ACI40" s="89"/>
      <c r="ACJ40" s="89"/>
      <c r="ACK40" s="89"/>
      <c r="ACL40" s="89"/>
      <c r="ACM40" s="89"/>
      <c r="ACN40" s="89"/>
      <c r="ACO40" s="89"/>
      <c r="ACP40" s="89"/>
      <c r="ACQ40" s="89"/>
      <c r="ACR40" s="89"/>
      <c r="ACS40" s="89"/>
      <c r="ACT40" s="89"/>
      <c r="ACU40" s="89"/>
      <c r="ACV40" s="89"/>
      <c r="ACW40" s="89"/>
      <c r="ACX40" s="89"/>
      <c r="ACY40" s="89">
        <f t="shared" si="65"/>
        <v>0</v>
      </c>
      <c r="ACZ40" s="101">
        <f t="shared" si="66"/>
        <v>0</v>
      </c>
      <c r="ADA40" s="60"/>
      <c r="ADB40" s="89"/>
      <c r="ADC40" s="89"/>
      <c r="ADD40" s="89"/>
      <c r="ADE40" s="89"/>
      <c r="ADF40" s="89"/>
      <c r="ADG40" s="89"/>
      <c r="ADH40" s="89"/>
      <c r="ADI40" s="89"/>
      <c r="ADJ40" s="89"/>
      <c r="ADK40" s="89"/>
      <c r="ADL40" s="89"/>
      <c r="ADM40" s="89"/>
      <c r="ADN40" s="89"/>
      <c r="ADO40" s="89"/>
      <c r="ADP40" s="89"/>
      <c r="ADQ40" s="89"/>
      <c r="ADR40" s="89"/>
      <c r="ADS40" s="89"/>
      <c r="ADT40" s="89"/>
      <c r="ADU40" s="89"/>
      <c r="ADV40" s="89"/>
      <c r="ADW40" s="89"/>
      <c r="ADX40" s="89"/>
      <c r="ADY40" s="89"/>
      <c r="ADZ40" s="89">
        <f t="shared" si="67"/>
        <v>0</v>
      </c>
      <c r="AEA40" s="101">
        <f t="shared" si="68"/>
        <v>0</v>
      </c>
      <c r="AEB40" s="60"/>
      <c r="AEC40" s="89"/>
      <c r="AED40" s="89"/>
      <c r="AEE40" s="89"/>
      <c r="AEF40" s="89"/>
      <c r="AEG40" s="89"/>
      <c r="AEH40" s="89"/>
      <c r="AEI40" s="89"/>
      <c r="AEJ40" s="89"/>
      <c r="AEK40" s="89"/>
      <c r="AEL40" s="89"/>
      <c r="AEM40" s="89"/>
      <c r="AEN40" s="89"/>
      <c r="AEO40" s="89"/>
      <c r="AEP40" s="89"/>
      <c r="AEQ40" s="89"/>
      <c r="AER40" s="89"/>
      <c r="AES40" s="89"/>
      <c r="AET40" s="89"/>
      <c r="AEU40" s="89"/>
      <c r="AEV40" s="89"/>
      <c r="AEW40" s="89"/>
      <c r="AEX40" s="89"/>
      <c r="AEY40" s="89"/>
      <c r="AEZ40" s="89"/>
      <c r="AFA40" s="89">
        <f t="shared" si="69"/>
        <v>0</v>
      </c>
      <c r="AFB40" s="101">
        <f t="shared" si="70"/>
        <v>0</v>
      </c>
      <c r="AFC40" s="60"/>
      <c r="AFD40" s="89"/>
      <c r="AFE40" s="89"/>
      <c r="AFF40" s="89"/>
      <c r="AFG40" s="89"/>
      <c r="AFH40" s="89"/>
      <c r="AFI40" s="89"/>
      <c r="AFJ40" s="89"/>
      <c r="AFK40" s="89"/>
      <c r="AFL40" s="89"/>
      <c r="AFM40" s="89"/>
      <c r="AFN40" s="89"/>
      <c r="AFO40" s="89"/>
      <c r="AFP40" s="89"/>
      <c r="AFQ40" s="89"/>
      <c r="AFR40" s="89"/>
      <c r="AFS40" s="89"/>
      <c r="AFT40" s="89"/>
      <c r="AFU40" s="89"/>
      <c r="AFV40" s="89"/>
      <c r="AFW40" s="89"/>
      <c r="AFX40" s="89"/>
      <c r="AFY40" s="89"/>
      <c r="AFZ40" s="89"/>
      <c r="AGA40" s="89"/>
      <c r="AGB40" s="89">
        <f t="shared" si="71"/>
        <v>0</v>
      </c>
      <c r="AGC40" s="61">
        <f t="shared" si="72"/>
        <v>0</v>
      </c>
      <c r="AGD40" s="60"/>
      <c r="AGE40" s="89"/>
      <c r="AGF40" s="89"/>
      <c r="AGG40" s="89"/>
      <c r="AGH40" s="89"/>
      <c r="AGI40" s="89"/>
      <c r="AGJ40" s="89"/>
      <c r="AGK40" s="89"/>
      <c r="AGL40" s="89"/>
      <c r="AGM40" s="89"/>
      <c r="AGN40" s="89"/>
      <c r="AGO40" s="89"/>
      <c r="AGP40" s="89"/>
      <c r="AGQ40" s="89"/>
      <c r="AGR40" s="89"/>
      <c r="AGS40" s="89"/>
      <c r="AGT40" s="89"/>
      <c r="AGU40" s="89"/>
      <c r="AGV40" s="89"/>
      <c r="AGW40" s="89"/>
      <c r="AGX40" s="89"/>
      <c r="AGY40" s="89"/>
      <c r="AGZ40" s="89"/>
      <c r="AHA40" s="89"/>
      <c r="AHB40" s="89"/>
      <c r="AHC40" s="89">
        <f t="shared" si="16"/>
        <v>0</v>
      </c>
      <c r="AHD40" s="101">
        <f t="shared" si="73"/>
        <v>0</v>
      </c>
      <c r="AHE40" s="60"/>
      <c r="AHF40" s="89"/>
      <c r="AHG40" s="89"/>
      <c r="AHH40" s="89"/>
      <c r="AHI40" s="89"/>
      <c r="AHJ40" s="89"/>
      <c r="AHK40" s="89"/>
      <c r="AHL40" s="89"/>
      <c r="AHM40" s="89"/>
      <c r="AHN40" s="89"/>
      <c r="AHO40" s="89"/>
      <c r="AHP40" s="89"/>
      <c r="AHQ40" s="89"/>
      <c r="AHR40" s="89"/>
      <c r="AHS40" s="89"/>
      <c r="AHT40" s="89"/>
      <c r="AHU40" s="89"/>
      <c r="AHV40" s="89"/>
      <c r="AHW40" s="89"/>
      <c r="AHX40" s="89"/>
      <c r="AHY40" s="89"/>
      <c r="AHZ40" s="89"/>
      <c r="AIA40" s="89"/>
      <c r="AIB40" s="89"/>
      <c r="AIC40" s="89"/>
      <c r="AID40" s="89">
        <f t="shared" si="74"/>
        <v>0</v>
      </c>
      <c r="AIE40" s="101">
        <f t="shared" si="75"/>
        <v>0</v>
      </c>
      <c r="AIF40" s="60"/>
      <c r="AIG40" s="89"/>
      <c r="AIH40" s="89"/>
      <c r="AII40" s="89"/>
      <c r="AIJ40" s="89"/>
      <c r="AIK40" s="89"/>
      <c r="AIL40" s="89"/>
      <c r="AIM40" s="89"/>
      <c r="AIN40" s="89"/>
      <c r="AIO40" s="89"/>
      <c r="AIP40" s="89"/>
      <c r="AIQ40" s="89"/>
      <c r="AIR40" s="89"/>
      <c r="AIS40" s="89"/>
      <c r="AIT40" s="89"/>
      <c r="AIU40" s="89"/>
      <c r="AIV40" s="89"/>
      <c r="AIW40" s="89"/>
      <c r="AIX40" s="89"/>
      <c r="AIY40" s="89"/>
      <c r="AIZ40" s="89"/>
      <c r="AJA40" s="89"/>
      <c r="AJB40" s="89"/>
      <c r="AJC40" s="89"/>
      <c r="AJD40" s="89"/>
      <c r="AJE40" s="89">
        <f t="shared" si="17"/>
        <v>0</v>
      </c>
      <c r="AJF40" s="101">
        <f t="shared" si="18"/>
        <v>0</v>
      </c>
      <c r="AJG40" s="60"/>
      <c r="AJH40" s="89"/>
      <c r="AJI40" s="89"/>
      <c r="AJJ40" s="89"/>
      <c r="AJK40" s="89"/>
      <c r="AJL40" s="89"/>
      <c r="AJM40" s="89"/>
      <c r="AJN40" s="89"/>
      <c r="AJO40" s="89"/>
      <c r="AJP40" s="89"/>
      <c r="AJQ40" s="89"/>
      <c r="AJR40" s="89"/>
      <c r="AJS40" s="89"/>
      <c r="AJT40" s="89"/>
      <c r="AJU40" s="89"/>
      <c r="AJV40" s="89"/>
      <c r="AJW40" s="89"/>
      <c r="AJX40" s="89"/>
      <c r="AJY40" s="89"/>
      <c r="AJZ40" s="89"/>
      <c r="AKA40" s="89"/>
      <c r="AKB40" s="89"/>
      <c r="AKC40" s="89"/>
      <c r="AKD40" s="89"/>
      <c r="AKE40" s="89"/>
      <c r="AKF40" s="89">
        <f t="shared" si="76"/>
        <v>0</v>
      </c>
      <c r="AKG40" s="101">
        <f t="shared" si="77"/>
        <v>0</v>
      </c>
      <c r="AKH40" s="60"/>
      <c r="AKI40" s="89"/>
      <c r="AKJ40" s="89"/>
      <c r="AKK40" s="89"/>
      <c r="AKL40" s="89"/>
      <c r="AKM40" s="89"/>
      <c r="AKN40" s="89"/>
      <c r="AKO40" s="89"/>
      <c r="AKP40" s="89"/>
      <c r="AKQ40" s="89"/>
      <c r="AKR40" s="89"/>
      <c r="AKS40" s="89"/>
      <c r="AKT40" s="89"/>
      <c r="AKU40" s="89"/>
      <c r="AKV40" s="89"/>
      <c r="AKW40" s="89"/>
      <c r="AKX40" s="89"/>
      <c r="AKY40" s="89"/>
      <c r="AKZ40" s="89"/>
      <c r="ALA40" s="89"/>
      <c r="ALB40" s="89"/>
      <c r="ALC40" s="89"/>
      <c r="ALD40" s="89"/>
      <c r="ALE40" s="89"/>
      <c r="ALF40" s="89"/>
      <c r="ALG40" s="89">
        <f t="shared" si="78"/>
        <v>0</v>
      </c>
      <c r="ALH40" s="101">
        <f t="shared" si="79"/>
        <v>0</v>
      </c>
      <c r="ALI40" s="60"/>
      <c r="ALJ40" s="89"/>
      <c r="ALK40" s="89"/>
      <c r="ALL40" s="89"/>
      <c r="ALM40" s="89"/>
      <c r="ALN40" s="89"/>
      <c r="ALO40" s="89"/>
      <c r="ALP40" s="89"/>
      <c r="ALQ40" s="89"/>
      <c r="ALR40" s="89"/>
      <c r="ALS40" s="89"/>
      <c r="ALT40" s="89"/>
      <c r="ALU40" s="89"/>
      <c r="ALV40" s="89"/>
      <c r="ALW40" s="89"/>
      <c r="ALX40" s="89"/>
      <c r="ALY40" s="89"/>
      <c r="ALZ40" s="89"/>
      <c r="AMA40" s="89"/>
      <c r="AMB40" s="89"/>
      <c r="AMC40" s="89"/>
      <c r="AMD40" s="89"/>
      <c r="AME40" s="89"/>
      <c r="AMF40" s="89"/>
      <c r="AMG40" s="89"/>
      <c r="AMH40" s="89">
        <f t="shared" si="80"/>
        <v>0</v>
      </c>
      <c r="AMI40" s="101">
        <f t="shared" si="81"/>
        <v>0</v>
      </c>
      <c r="AMJ40" s="60"/>
      <c r="AMK40" s="89"/>
      <c r="AML40" s="89"/>
      <c r="AMM40" s="89"/>
      <c r="AMN40" s="89"/>
      <c r="AMO40" s="89"/>
      <c r="AMP40" s="89"/>
      <c r="AMQ40" s="89"/>
      <c r="AMR40" s="89"/>
      <c r="AMS40" s="89"/>
      <c r="AMT40" s="89"/>
      <c r="AMU40" s="89"/>
      <c r="AMV40" s="89"/>
      <c r="AMW40" s="89"/>
      <c r="AMX40" s="89"/>
      <c r="AMY40" s="89"/>
      <c r="AMZ40" s="89"/>
      <c r="ANA40" s="89"/>
      <c r="ANB40" s="89"/>
      <c r="ANC40" s="89"/>
      <c r="AND40" s="89"/>
      <c r="ANE40" s="89"/>
      <c r="ANF40" s="89"/>
      <c r="ANG40" s="89"/>
      <c r="ANH40" s="89"/>
      <c r="ANI40" s="89">
        <f t="shared" si="82"/>
        <v>0</v>
      </c>
      <c r="ANJ40" s="101">
        <f t="shared" si="83"/>
        <v>0</v>
      </c>
      <c r="ANK40" s="60"/>
      <c r="ANL40" s="89"/>
      <c r="ANM40" s="89"/>
      <c r="ANN40" s="89"/>
      <c r="ANO40" s="89"/>
      <c r="ANP40" s="89"/>
      <c r="ANQ40" s="89"/>
      <c r="ANR40" s="89"/>
      <c r="ANS40" s="89"/>
      <c r="ANT40" s="89"/>
      <c r="ANU40" s="89"/>
      <c r="ANV40" s="89"/>
      <c r="ANW40" s="89"/>
      <c r="ANX40" s="89"/>
      <c r="ANY40" s="89"/>
      <c r="ANZ40" s="89"/>
      <c r="AOA40" s="89"/>
      <c r="AOB40" s="89"/>
      <c r="AOC40" s="89"/>
      <c r="AOD40" s="89"/>
      <c r="AOE40" s="89"/>
      <c r="AOF40" s="89"/>
      <c r="AOG40" s="89"/>
      <c r="AOH40" s="89"/>
      <c r="AOI40" s="89"/>
      <c r="AOJ40" s="89">
        <f t="shared" si="84"/>
        <v>0</v>
      </c>
      <c r="AOK40" s="101">
        <f t="shared" si="85"/>
        <v>0</v>
      </c>
      <c r="AOL40" s="60"/>
      <c r="AOM40" s="89"/>
      <c r="AON40" s="89"/>
      <c r="AOO40" s="89"/>
      <c r="AOP40" s="89"/>
      <c r="AOQ40" s="89"/>
      <c r="AOR40" s="89"/>
      <c r="AOS40" s="89"/>
      <c r="AOT40" s="89"/>
      <c r="AOU40" s="89"/>
      <c r="AOV40" s="89"/>
      <c r="AOW40" s="89"/>
      <c r="AOX40" s="89"/>
      <c r="AOY40" s="89"/>
      <c r="AOZ40" s="89"/>
      <c r="APA40" s="89"/>
      <c r="APB40" s="89"/>
      <c r="APC40" s="89"/>
      <c r="APD40" s="89"/>
      <c r="APE40" s="89"/>
      <c r="APF40" s="89"/>
      <c r="APG40" s="89"/>
      <c r="APH40" s="89"/>
      <c r="API40" s="89"/>
      <c r="APJ40" s="89"/>
      <c r="APK40" s="89">
        <f t="shared" si="86"/>
        <v>0</v>
      </c>
      <c r="APL40" s="101">
        <f t="shared" si="87"/>
        <v>0</v>
      </c>
      <c r="APM40" s="60"/>
      <c r="APN40" s="89"/>
      <c r="APO40" s="89"/>
      <c r="APP40" s="89"/>
      <c r="APQ40" s="89"/>
      <c r="APR40" s="89"/>
      <c r="APS40" s="89"/>
      <c r="APT40" s="89"/>
      <c r="APU40" s="89"/>
      <c r="APV40" s="89"/>
      <c r="APW40" s="89"/>
      <c r="APX40" s="89"/>
      <c r="APY40" s="89"/>
      <c r="APZ40" s="89"/>
      <c r="AQA40" s="89"/>
      <c r="AQB40" s="89"/>
      <c r="AQC40" s="89"/>
      <c r="AQD40" s="89"/>
      <c r="AQE40" s="89"/>
      <c r="AQF40" s="89"/>
      <c r="AQG40" s="89"/>
      <c r="AQH40" s="89"/>
      <c r="AQI40" s="89"/>
      <c r="AQJ40" s="89"/>
      <c r="AQK40" s="89"/>
      <c r="AQL40" s="89">
        <f t="shared" si="88"/>
        <v>0</v>
      </c>
      <c r="AQM40" s="101">
        <f t="shared" si="89"/>
        <v>0</v>
      </c>
      <c r="AQN40" s="60"/>
      <c r="AQO40" s="89"/>
      <c r="AQP40" s="89"/>
      <c r="AQQ40" s="89"/>
      <c r="AQR40" s="89"/>
      <c r="AQS40" s="89"/>
      <c r="AQT40" s="89"/>
      <c r="AQU40" s="89"/>
      <c r="AQV40" s="89"/>
      <c r="AQW40" s="89"/>
      <c r="AQX40" s="89"/>
      <c r="AQY40" s="89"/>
      <c r="AQZ40" s="89"/>
      <c r="ARA40" s="89"/>
      <c r="ARB40" s="89"/>
      <c r="ARC40" s="89"/>
      <c r="ARD40" s="89"/>
      <c r="ARE40" s="89"/>
      <c r="ARF40" s="89"/>
      <c r="ARG40" s="89"/>
      <c r="ARH40" s="89"/>
      <c r="ARI40" s="89"/>
      <c r="ARJ40" s="89"/>
      <c r="ARK40" s="89"/>
      <c r="ARL40" s="89"/>
      <c r="ARM40" s="89">
        <f t="shared" si="90"/>
        <v>0</v>
      </c>
      <c r="ARN40" s="61">
        <f t="shared" si="91"/>
        <v>0</v>
      </c>
      <c r="ARO40" s="60"/>
      <c r="ARP40" s="89"/>
      <c r="ARQ40" s="89"/>
      <c r="ARR40" s="89"/>
      <c r="ARS40" s="89"/>
      <c r="ART40" s="89"/>
      <c r="ARU40" s="89"/>
      <c r="ARV40" s="89"/>
      <c r="ARW40" s="89"/>
      <c r="ARX40" s="89"/>
      <c r="ARY40" s="89"/>
      <c r="ARZ40" s="89"/>
      <c r="ASA40" s="89"/>
      <c r="ASB40" s="89"/>
      <c r="ASC40" s="89"/>
      <c r="ASD40" s="89"/>
      <c r="ASE40" s="89"/>
      <c r="ASF40" s="89"/>
      <c r="ASG40" s="89"/>
      <c r="ASH40" s="89"/>
      <c r="ASI40" s="89"/>
      <c r="ASJ40" s="89"/>
      <c r="ASK40" s="89"/>
      <c r="ASL40" s="89"/>
      <c r="ASM40" s="89"/>
      <c r="ASN40" s="89">
        <f t="shared" si="92"/>
        <v>0</v>
      </c>
      <c r="ASO40" s="101">
        <f t="shared" si="93"/>
        <v>0</v>
      </c>
      <c r="ASP40" s="60"/>
      <c r="ASQ40" s="89"/>
      <c r="ASR40" s="89"/>
      <c r="ASS40" s="89"/>
      <c r="AST40" s="89"/>
      <c r="ASU40" s="89"/>
      <c r="ASV40" s="89"/>
      <c r="ASW40" s="89"/>
      <c r="ASX40" s="89"/>
      <c r="ASY40" s="89"/>
      <c r="ASZ40" s="89"/>
      <c r="ATA40" s="89"/>
      <c r="ATB40" s="89"/>
      <c r="ATC40" s="89"/>
      <c r="ATD40" s="89"/>
      <c r="ATE40" s="89"/>
      <c r="ATF40" s="89"/>
      <c r="ATG40" s="89"/>
      <c r="ATH40" s="89"/>
      <c r="ATI40" s="89"/>
      <c r="ATJ40" s="89"/>
      <c r="ATK40" s="89"/>
      <c r="ATL40" s="89"/>
      <c r="ATM40" s="89"/>
      <c r="ATN40" s="89"/>
      <c r="ATO40" s="89">
        <f t="shared" si="94"/>
        <v>0</v>
      </c>
      <c r="ATP40" s="101">
        <f t="shared" si="95"/>
        <v>0</v>
      </c>
      <c r="ATQ40" s="60"/>
      <c r="ATR40" s="89"/>
      <c r="ATS40" s="89"/>
      <c r="ATT40" s="89"/>
      <c r="ATU40" s="89"/>
      <c r="ATV40" s="89"/>
      <c r="ATW40" s="89"/>
      <c r="ATX40" s="89"/>
      <c r="ATY40" s="89"/>
      <c r="ATZ40" s="89"/>
      <c r="AUA40" s="89"/>
      <c r="AUB40" s="89"/>
      <c r="AUC40" s="89"/>
      <c r="AUD40" s="89"/>
      <c r="AUE40" s="89"/>
      <c r="AUF40" s="89"/>
      <c r="AUG40" s="89"/>
      <c r="AUH40" s="89"/>
      <c r="AUI40" s="89"/>
      <c r="AUJ40" s="89"/>
      <c r="AUK40" s="89"/>
      <c r="AUL40" s="89"/>
      <c r="AUM40" s="89"/>
      <c r="AUN40" s="89"/>
      <c r="AUO40" s="89"/>
      <c r="AUP40" s="89">
        <f t="shared" si="96"/>
        <v>0</v>
      </c>
      <c r="AUQ40" s="101">
        <f t="shared" si="97"/>
        <v>0</v>
      </c>
      <c r="AUR40" s="60"/>
      <c r="AUS40" s="89"/>
      <c r="AUT40" s="89"/>
      <c r="AUU40" s="89"/>
      <c r="AUV40" s="89"/>
      <c r="AUW40" s="89"/>
      <c r="AUX40" s="89"/>
      <c r="AUY40" s="89"/>
      <c r="AUZ40" s="89"/>
      <c r="AVA40" s="89"/>
      <c r="AVB40" s="89"/>
      <c r="AVC40" s="89"/>
      <c r="AVD40" s="89"/>
      <c r="AVE40" s="89"/>
      <c r="AVF40" s="89"/>
      <c r="AVG40" s="89"/>
      <c r="AVH40" s="89"/>
      <c r="AVI40" s="89"/>
      <c r="AVJ40" s="89"/>
      <c r="AVK40" s="89"/>
      <c r="AVL40" s="89"/>
      <c r="AVM40" s="89"/>
      <c r="AVN40" s="89"/>
      <c r="AVO40" s="89"/>
      <c r="AVP40" s="89"/>
      <c r="AVQ40" s="89">
        <f t="shared" si="98"/>
        <v>0</v>
      </c>
      <c r="AVR40" s="61">
        <f t="shared" si="99"/>
        <v>0</v>
      </c>
    </row>
    <row r="41" spans="2:1266">
      <c r="B41" s="191" t="s">
        <v>1319</v>
      </c>
      <c r="C41" s="183"/>
      <c r="D41" s="192" t="s">
        <v>1312</v>
      </c>
      <c r="E41" s="192"/>
      <c r="F41" s="183" t="s">
        <v>61</v>
      </c>
      <c r="G41" s="183"/>
      <c r="H41" s="183"/>
      <c r="I41" s="183"/>
      <c r="J41" s="87" t="s">
        <v>1332</v>
      </c>
      <c r="K41" s="3" t="s">
        <v>1333</v>
      </c>
      <c r="L41" s="3" t="str">
        <f t="shared" si="0"/>
        <v>FISJ1022</v>
      </c>
      <c r="M41" s="3" t="s">
        <v>86</v>
      </c>
      <c r="N41" s="79"/>
      <c r="O41" s="3"/>
      <c r="P41" s="79"/>
      <c r="Q41" s="3"/>
      <c r="R41" s="3"/>
      <c r="S41" s="3"/>
      <c r="T41" s="84"/>
      <c r="U41" s="60"/>
      <c r="V41" s="89"/>
      <c r="W41" s="89"/>
      <c r="X41" s="89"/>
      <c r="Y41" s="89"/>
      <c r="Z41" s="89"/>
      <c r="AA41" s="89"/>
      <c r="AB41" s="89"/>
      <c r="AC41" s="89"/>
      <c r="AD41" s="89"/>
      <c r="AE41" s="89"/>
      <c r="AF41" s="89"/>
      <c r="AG41" s="89"/>
      <c r="AH41" s="89"/>
      <c r="AI41" s="89"/>
      <c r="AJ41" s="89"/>
      <c r="AK41" s="89"/>
      <c r="AL41" s="89"/>
      <c r="AM41" s="89"/>
      <c r="AN41" s="89"/>
      <c r="AO41" s="89"/>
      <c r="AP41" s="89"/>
      <c r="AQ41" s="89"/>
      <c r="AR41" s="89"/>
      <c r="AS41" s="89"/>
      <c r="AT41" s="89"/>
      <c r="AU41" s="89"/>
      <c r="AV41" s="89"/>
      <c r="AW41" s="89"/>
      <c r="AX41" s="89"/>
      <c r="AY41" s="101"/>
      <c r="AZ41" s="60">
        <v>1</v>
      </c>
      <c r="BA41" s="89">
        <v>1</v>
      </c>
      <c r="BB41" s="89"/>
      <c r="BC41" s="89"/>
      <c r="BD41" s="89"/>
      <c r="BE41" s="89"/>
      <c r="BF41" s="89"/>
      <c r="BG41" s="89"/>
      <c r="BH41" s="89"/>
      <c r="BI41" s="89"/>
      <c r="BJ41" s="89"/>
      <c r="BK41" s="89"/>
      <c r="BL41" s="89"/>
      <c r="BM41" s="89"/>
      <c r="BN41" s="89"/>
      <c r="BO41" s="89"/>
      <c r="BP41" s="89"/>
      <c r="BQ41" s="89"/>
      <c r="BR41" s="89"/>
      <c r="BS41" s="89"/>
      <c r="BT41" s="89"/>
      <c r="BU41" s="89"/>
      <c r="BV41" s="89"/>
      <c r="BW41" s="89"/>
      <c r="BX41" s="89"/>
      <c r="BY41" s="89">
        <f t="shared" si="10"/>
        <v>2</v>
      </c>
      <c r="BZ41" s="101">
        <f t="shared" si="19"/>
        <v>1</v>
      </c>
      <c r="CA41" s="60"/>
      <c r="CB41" s="89"/>
      <c r="CC41" s="89"/>
      <c r="CD41" s="89"/>
      <c r="CE41" s="89"/>
      <c r="CF41" s="89"/>
      <c r="CG41" s="89"/>
      <c r="CH41" s="89"/>
      <c r="CI41" s="89"/>
      <c r="CJ41" s="89"/>
      <c r="CK41" s="89"/>
      <c r="CL41" s="89"/>
      <c r="CM41" s="89"/>
      <c r="CN41" s="89"/>
      <c r="CO41" s="89"/>
      <c r="CP41" s="89"/>
      <c r="CQ41" s="89"/>
      <c r="CR41" s="89"/>
      <c r="CS41" s="89"/>
      <c r="CT41" s="89"/>
      <c r="CU41" s="89"/>
      <c r="CV41" s="89"/>
      <c r="CW41" s="89"/>
      <c r="CX41" s="89"/>
      <c r="CY41" s="89"/>
      <c r="CZ41" s="89">
        <f t="shared" si="20"/>
        <v>0</v>
      </c>
      <c r="DA41" s="101">
        <f t="shared" si="21"/>
        <v>0</v>
      </c>
      <c r="DB41" s="60"/>
      <c r="DC41" s="89"/>
      <c r="DD41" s="89"/>
      <c r="DE41" s="89"/>
      <c r="DF41" s="89"/>
      <c r="DG41" s="89"/>
      <c r="DH41" s="89"/>
      <c r="DI41" s="89"/>
      <c r="DJ41" s="89"/>
      <c r="DK41" s="89"/>
      <c r="DL41" s="89"/>
      <c r="DM41" s="89"/>
      <c r="DN41" s="89"/>
      <c r="DO41" s="89"/>
      <c r="DP41" s="89"/>
      <c r="DQ41" s="89"/>
      <c r="DR41" s="89"/>
      <c r="DS41" s="89"/>
      <c r="DT41" s="89"/>
      <c r="DU41" s="89"/>
      <c r="DV41" s="89"/>
      <c r="DW41" s="89"/>
      <c r="DX41" s="89"/>
      <c r="DY41" s="89"/>
      <c r="DZ41" s="89"/>
      <c r="EA41" s="89">
        <f t="shared" si="11"/>
        <v>0</v>
      </c>
      <c r="EB41" s="101">
        <f t="shared" si="12"/>
        <v>0</v>
      </c>
      <c r="EC41" s="60"/>
      <c r="ED41" s="89"/>
      <c r="EE41" s="89"/>
      <c r="EF41" s="89"/>
      <c r="EG41" s="89"/>
      <c r="EH41" s="89"/>
      <c r="EI41" s="89"/>
      <c r="EJ41" s="89"/>
      <c r="EK41" s="89"/>
      <c r="EL41" s="89"/>
      <c r="EM41" s="89"/>
      <c r="EN41" s="89"/>
      <c r="EO41" s="89"/>
      <c r="EP41" s="89"/>
      <c r="EQ41" s="89"/>
      <c r="ER41" s="89"/>
      <c r="ES41" s="89"/>
      <c r="ET41" s="89"/>
      <c r="EU41" s="89"/>
      <c r="EV41" s="89"/>
      <c r="EW41" s="89"/>
      <c r="EX41" s="89"/>
      <c r="EY41" s="89"/>
      <c r="EZ41" s="89"/>
      <c r="FA41" s="89"/>
      <c r="FB41" s="89">
        <f t="shared" si="22"/>
        <v>0</v>
      </c>
      <c r="FC41" s="101">
        <f t="shared" si="23"/>
        <v>0</v>
      </c>
      <c r="FD41" s="60"/>
      <c r="FE41" s="89"/>
      <c r="FF41" s="89"/>
      <c r="FG41" s="89"/>
      <c r="FH41" s="89"/>
      <c r="FI41" s="89"/>
      <c r="FJ41" s="89"/>
      <c r="FK41" s="89"/>
      <c r="FL41" s="89"/>
      <c r="FM41" s="89"/>
      <c r="FN41" s="89"/>
      <c r="FO41" s="89"/>
      <c r="FP41" s="89"/>
      <c r="FQ41" s="89"/>
      <c r="FR41" s="89"/>
      <c r="FS41" s="89"/>
      <c r="FT41" s="89"/>
      <c r="FU41" s="89"/>
      <c r="FV41" s="89"/>
      <c r="FW41" s="89"/>
      <c r="FX41" s="89"/>
      <c r="FY41" s="89"/>
      <c r="FZ41" s="89"/>
      <c r="GA41" s="89"/>
      <c r="GB41" s="89"/>
      <c r="GC41" s="89">
        <f t="shared" si="24"/>
        <v>0</v>
      </c>
      <c r="GD41" s="101">
        <f t="shared" si="25"/>
        <v>0</v>
      </c>
      <c r="GE41" s="60"/>
      <c r="GF41" s="89"/>
      <c r="GG41" s="89"/>
      <c r="GH41" s="89"/>
      <c r="GI41" s="89"/>
      <c r="GJ41" s="89"/>
      <c r="GK41" s="89"/>
      <c r="GL41" s="89"/>
      <c r="GM41" s="89"/>
      <c r="GN41" s="89"/>
      <c r="GO41" s="89"/>
      <c r="GP41" s="89"/>
      <c r="GQ41" s="89"/>
      <c r="GR41" s="89"/>
      <c r="GS41" s="89"/>
      <c r="GT41" s="89"/>
      <c r="GU41" s="89"/>
      <c r="GV41" s="89"/>
      <c r="GW41" s="89"/>
      <c r="GX41" s="89"/>
      <c r="GY41" s="89"/>
      <c r="GZ41" s="89"/>
      <c r="HA41" s="89"/>
      <c r="HB41" s="89"/>
      <c r="HC41" s="89"/>
      <c r="HD41" s="89">
        <f t="shared" si="26"/>
        <v>0</v>
      </c>
      <c r="HE41" s="101">
        <f t="shared" si="27"/>
        <v>0</v>
      </c>
      <c r="HF41" s="60"/>
      <c r="HG41" s="89"/>
      <c r="HH41" s="89"/>
      <c r="HI41" s="89"/>
      <c r="HJ41" s="89"/>
      <c r="HK41" s="89"/>
      <c r="HL41" s="89"/>
      <c r="HM41" s="89"/>
      <c r="HN41" s="89"/>
      <c r="HO41" s="89"/>
      <c r="HP41" s="89"/>
      <c r="HQ41" s="89"/>
      <c r="HR41" s="89"/>
      <c r="HS41" s="89"/>
      <c r="HT41" s="89"/>
      <c r="HU41" s="89"/>
      <c r="HV41" s="89"/>
      <c r="HW41" s="89"/>
      <c r="HX41" s="89"/>
      <c r="HY41" s="89"/>
      <c r="HZ41" s="89"/>
      <c r="IA41" s="89"/>
      <c r="IB41" s="89"/>
      <c r="IC41" s="89"/>
      <c r="ID41" s="89"/>
      <c r="IE41" s="89">
        <f t="shared" si="28"/>
        <v>0</v>
      </c>
      <c r="IF41" s="101">
        <f t="shared" si="29"/>
        <v>0</v>
      </c>
      <c r="IG41" s="60"/>
      <c r="IH41" s="89"/>
      <c r="II41" s="89"/>
      <c r="IJ41" s="89"/>
      <c r="IK41" s="89"/>
      <c r="IL41" s="89"/>
      <c r="IM41" s="89"/>
      <c r="IN41" s="89"/>
      <c r="IO41" s="89"/>
      <c r="IP41" s="89"/>
      <c r="IQ41" s="89"/>
      <c r="IR41" s="89"/>
      <c r="IS41" s="89"/>
      <c r="IT41" s="89"/>
      <c r="IU41" s="89"/>
      <c r="IV41" s="89"/>
      <c r="IW41" s="89"/>
      <c r="IX41" s="89"/>
      <c r="IY41" s="89"/>
      <c r="IZ41" s="89"/>
      <c r="JA41" s="89"/>
      <c r="JB41" s="89"/>
      <c r="JC41" s="89"/>
      <c r="JD41" s="89"/>
      <c r="JE41" s="89"/>
      <c r="JF41" s="89">
        <f t="shared" si="30"/>
        <v>0</v>
      </c>
      <c r="JG41" s="101">
        <f t="shared" si="31"/>
        <v>0</v>
      </c>
      <c r="JH41" s="60"/>
      <c r="JI41" s="89"/>
      <c r="JJ41" s="89"/>
      <c r="JK41" s="89"/>
      <c r="JL41" s="89"/>
      <c r="JM41" s="89"/>
      <c r="JN41" s="89"/>
      <c r="JO41" s="89"/>
      <c r="JP41" s="89"/>
      <c r="JQ41" s="89"/>
      <c r="JR41" s="89"/>
      <c r="JS41" s="89"/>
      <c r="JT41" s="89"/>
      <c r="JU41" s="89"/>
      <c r="JV41" s="89"/>
      <c r="JW41" s="89"/>
      <c r="JX41" s="89"/>
      <c r="JY41" s="89"/>
      <c r="JZ41" s="89"/>
      <c r="KA41" s="89"/>
      <c r="KB41" s="89"/>
      <c r="KC41" s="89"/>
      <c r="KD41" s="89"/>
      <c r="KE41" s="89"/>
      <c r="KF41" s="89"/>
      <c r="KG41" s="89">
        <f t="shared" si="32"/>
        <v>0</v>
      </c>
      <c r="KH41" s="101">
        <f t="shared" si="33"/>
        <v>0</v>
      </c>
      <c r="KI41" s="60"/>
      <c r="KJ41" s="89"/>
      <c r="KK41" s="89"/>
      <c r="KL41" s="89"/>
      <c r="KM41" s="89"/>
      <c r="KN41" s="89"/>
      <c r="KO41" s="89"/>
      <c r="KP41" s="89"/>
      <c r="KQ41" s="89"/>
      <c r="KR41" s="89"/>
      <c r="KS41" s="89"/>
      <c r="KT41" s="89"/>
      <c r="KU41" s="89"/>
      <c r="KV41" s="89"/>
      <c r="KW41" s="89"/>
      <c r="KX41" s="89"/>
      <c r="KY41" s="89"/>
      <c r="KZ41" s="89"/>
      <c r="LA41" s="89"/>
      <c r="LB41" s="89"/>
      <c r="LC41" s="89"/>
      <c r="LD41" s="89"/>
      <c r="LE41" s="89"/>
      <c r="LF41" s="89"/>
      <c r="LG41" s="89"/>
      <c r="LH41" s="89">
        <f t="shared" si="34"/>
        <v>0</v>
      </c>
      <c r="LI41" s="101">
        <f t="shared" si="35"/>
        <v>0</v>
      </c>
      <c r="LJ41" s="60"/>
      <c r="LK41" s="89"/>
      <c r="LL41" s="89"/>
      <c r="LM41" s="89"/>
      <c r="LN41" s="89"/>
      <c r="LO41" s="89"/>
      <c r="LP41" s="89"/>
      <c r="LQ41" s="89"/>
      <c r="LR41" s="89"/>
      <c r="LS41" s="89"/>
      <c r="LT41" s="89"/>
      <c r="LU41" s="89"/>
      <c r="LV41" s="89"/>
      <c r="LW41" s="89"/>
      <c r="LX41" s="89"/>
      <c r="LY41" s="89"/>
      <c r="LZ41" s="89"/>
      <c r="MA41" s="89"/>
      <c r="MB41" s="89"/>
      <c r="MC41" s="89"/>
      <c r="MD41" s="89"/>
      <c r="ME41" s="89"/>
      <c r="MF41" s="89"/>
      <c r="MG41" s="89"/>
      <c r="MH41" s="89"/>
      <c r="MI41" s="89">
        <f t="shared" si="36"/>
        <v>0</v>
      </c>
      <c r="MJ41" s="61">
        <f t="shared" si="37"/>
        <v>0</v>
      </c>
      <c r="MK41" s="60"/>
      <c r="ML41" s="89"/>
      <c r="MM41" s="89"/>
      <c r="MN41" s="89"/>
      <c r="MO41" s="89"/>
      <c r="MP41" s="89"/>
      <c r="MQ41" s="89"/>
      <c r="MR41" s="89"/>
      <c r="MS41" s="89"/>
      <c r="MT41" s="89"/>
      <c r="MU41" s="89"/>
      <c r="MV41" s="89"/>
      <c r="MW41" s="89"/>
      <c r="MX41" s="89"/>
      <c r="MY41" s="89"/>
      <c r="MZ41" s="89"/>
      <c r="NA41" s="89"/>
      <c r="NB41" s="89"/>
      <c r="NC41" s="89"/>
      <c r="ND41" s="89"/>
      <c r="NE41" s="89"/>
      <c r="NF41" s="89"/>
      <c r="NG41" s="89"/>
      <c r="NH41" s="89"/>
      <c r="NI41" s="89"/>
      <c r="NJ41" s="89">
        <f t="shared" si="38"/>
        <v>0</v>
      </c>
      <c r="NK41" s="101">
        <f t="shared" si="39"/>
        <v>0</v>
      </c>
      <c r="NL41" s="60"/>
      <c r="NM41" s="89"/>
      <c r="NN41" s="89"/>
      <c r="NO41" s="89"/>
      <c r="NP41" s="89"/>
      <c r="NQ41" s="89"/>
      <c r="NR41" s="89"/>
      <c r="NS41" s="89"/>
      <c r="NT41" s="89"/>
      <c r="NU41" s="89"/>
      <c r="NV41" s="89"/>
      <c r="NW41" s="89"/>
      <c r="NX41" s="89"/>
      <c r="NY41" s="89"/>
      <c r="NZ41" s="89"/>
      <c r="OA41" s="89"/>
      <c r="OB41" s="89"/>
      <c r="OC41" s="89"/>
      <c r="OD41" s="89"/>
      <c r="OE41" s="89"/>
      <c r="OF41" s="89"/>
      <c r="OG41" s="89"/>
      <c r="OH41" s="89"/>
      <c r="OI41" s="89"/>
      <c r="OJ41" s="89"/>
      <c r="OK41" s="89">
        <f t="shared" si="40"/>
        <v>0</v>
      </c>
      <c r="OL41" s="101">
        <f t="shared" si="41"/>
        <v>0</v>
      </c>
      <c r="OM41" s="60"/>
      <c r="ON41" s="89"/>
      <c r="OO41" s="89"/>
      <c r="OP41" s="89"/>
      <c r="OQ41" s="89"/>
      <c r="OR41" s="89"/>
      <c r="OS41" s="89"/>
      <c r="OT41" s="89"/>
      <c r="OU41" s="89"/>
      <c r="OV41" s="89"/>
      <c r="OW41" s="89"/>
      <c r="OX41" s="89"/>
      <c r="OY41" s="89"/>
      <c r="OZ41" s="89"/>
      <c r="PA41" s="89"/>
      <c r="PB41" s="89"/>
      <c r="PC41" s="89"/>
      <c r="PD41" s="89"/>
      <c r="PE41" s="89"/>
      <c r="PF41" s="89"/>
      <c r="PG41" s="89"/>
      <c r="PH41" s="89"/>
      <c r="PI41" s="89"/>
      <c r="PJ41" s="89"/>
      <c r="PK41" s="89"/>
      <c r="PL41" s="89">
        <f t="shared" si="42"/>
        <v>0</v>
      </c>
      <c r="PM41" s="101">
        <f t="shared" si="43"/>
        <v>0</v>
      </c>
      <c r="PN41" s="60"/>
      <c r="PO41" s="89"/>
      <c r="PP41" s="89"/>
      <c r="PQ41" s="89"/>
      <c r="PR41" s="89"/>
      <c r="PS41" s="89"/>
      <c r="PT41" s="89"/>
      <c r="PU41" s="89"/>
      <c r="PV41" s="89"/>
      <c r="PW41" s="89"/>
      <c r="PX41" s="89"/>
      <c r="PY41" s="89"/>
      <c r="PZ41" s="89"/>
      <c r="QA41" s="89"/>
      <c r="QB41" s="89"/>
      <c r="QC41" s="89"/>
      <c r="QD41" s="89"/>
      <c r="QE41" s="89"/>
      <c r="QF41" s="89"/>
      <c r="QG41" s="89"/>
      <c r="QH41" s="89"/>
      <c r="QI41" s="89"/>
      <c r="QJ41" s="89"/>
      <c r="QK41" s="89"/>
      <c r="QL41" s="89"/>
      <c r="QM41" s="89">
        <f t="shared" si="44"/>
        <v>0</v>
      </c>
      <c r="QN41" s="61">
        <f t="shared" si="45"/>
        <v>0</v>
      </c>
      <c r="QO41" s="60"/>
      <c r="QP41" s="89"/>
      <c r="QQ41" s="89"/>
      <c r="QR41" s="89"/>
      <c r="QS41" s="89"/>
      <c r="QT41" s="89"/>
      <c r="QU41" s="89"/>
      <c r="QV41" s="89"/>
      <c r="QW41" s="89"/>
      <c r="QX41" s="89"/>
      <c r="QY41" s="89"/>
      <c r="QZ41" s="89"/>
      <c r="RA41" s="89"/>
      <c r="RB41" s="89"/>
      <c r="RC41" s="89"/>
      <c r="RD41" s="89"/>
      <c r="RE41" s="89"/>
      <c r="RF41" s="89"/>
      <c r="RG41" s="89"/>
      <c r="RH41" s="89"/>
      <c r="RI41" s="89"/>
      <c r="RJ41" s="89"/>
      <c r="RK41" s="89"/>
      <c r="RL41" s="89"/>
      <c r="RM41" s="89"/>
      <c r="RN41" s="89">
        <f t="shared" si="13"/>
        <v>0</v>
      </c>
      <c r="RO41" s="101">
        <f t="shared" si="46"/>
        <v>0</v>
      </c>
      <c r="RP41" s="60"/>
      <c r="RQ41" s="89"/>
      <c r="RR41" s="89"/>
      <c r="RS41" s="89"/>
      <c r="RT41" s="89"/>
      <c r="RU41" s="89"/>
      <c r="RV41" s="89"/>
      <c r="RW41" s="89"/>
      <c r="RX41" s="89"/>
      <c r="RY41" s="89"/>
      <c r="RZ41" s="89"/>
      <c r="SA41" s="89"/>
      <c r="SB41" s="89"/>
      <c r="SC41" s="89"/>
      <c r="SD41" s="89"/>
      <c r="SE41" s="89"/>
      <c r="SF41" s="89"/>
      <c r="SG41" s="89"/>
      <c r="SH41" s="89"/>
      <c r="SI41" s="89"/>
      <c r="SJ41" s="89"/>
      <c r="SK41" s="89"/>
      <c r="SL41" s="89"/>
      <c r="SM41" s="89"/>
      <c r="SN41" s="89"/>
      <c r="SO41" s="89">
        <f t="shared" si="47"/>
        <v>0</v>
      </c>
      <c r="SP41" s="101">
        <f t="shared" si="48"/>
        <v>0</v>
      </c>
      <c r="SQ41" s="60"/>
      <c r="SR41" s="89"/>
      <c r="SS41" s="89"/>
      <c r="ST41" s="89"/>
      <c r="SU41" s="89"/>
      <c r="SV41" s="89"/>
      <c r="SW41" s="89"/>
      <c r="SX41" s="89"/>
      <c r="SY41" s="89"/>
      <c r="SZ41" s="89"/>
      <c r="TA41" s="89"/>
      <c r="TB41" s="89"/>
      <c r="TC41" s="89"/>
      <c r="TD41" s="89"/>
      <c r="TE41" s="89"/>
      <c r="TF41" s="89"/>
      <c r="TG41" s="89"/>
      <c r="TH41" s="89"/>
      <c r="TI41" s="89"/>
      <c r="TJ41" s="89"/>
      <c r="TK41" s="89"/>
      <c r="TL41" s="89"/>
      <c r="TM41" s="89"/>
      <c r="TN41" s="89"/>
      <c r="TO41" s="89"/>
      <c r="TP41" s="89">
        <f t="shared" si="14"/>
        <v>0</v>
      </c>
      <c r="TQ41" s="101">
        <f t="shared" si="15"/>
        <v>0</v>
      </c>
      <c r="TR41" s="60"/>
      <c r="TS41" s="89"/>
      <c r="TT41" s="89"/>
      <c r="TU41" s="89"/>
      <c r="TV41" s="89"/>
      <c r="TW41" s="89"/>
      <c r="TX41" s="89"/>
      <c r="TY41" s="89"/>
      <c r="TZ41" s="89"/>
      <c r="UA41" s="89"/>
      <c r="UB41" s="89"/>
      <c r="UC41" s="89"/>
      <c r="UD41" s="89"/>
      <c r="UE41" s="89"/>
      <c r="UF41" s="89"/>
      <c r="UG41" s="89"/>
      <c r="UH41" s="89"/>
      <c r="UI41" s="89"/>
      <c r="UJ41" s="89"/>
      <c r="UK41" s="89"/>
      <c r="UL41" s="89"/>
      <c r="UM41" s="89"/>
      <c r="UN41" s="89"/>
      <c r="UO41" s="89"/>
      <c r="UP41" s="89"/>
      <c r="UQ41" s="89">
        <f t="shared" si="49"/>
        <v>0</v>
      </c>
      <c r="UR41" s="101">
        <f t="shared" si="50"/>
        <v>0</v>
      </c>
      <c r="US41" s="60"/>
      <c r="UT41" s="89"/>
      <c r="UU41" s="89"/>
      <c r="UV41" s="89"/>
      <c r="UW41" s="89"/>
      <c r="UX41" s="89"/>
      <c r="UY41" s="89"/>
      <c r="UZ41" s="89"/>
      <c r="VA41" s="89"/>
      <c r="VB41" s="89"/>
      <c r="VC41" s="89"/>
      <c r="VD41" s="89"/>
      <c r="VE41" s="89"/>
      <c r="VF41" s="89"/>
      <c r="VG41" s="89"/>
      <c r="VH41" s="89"/>
      <c r="VI41" s="89"/>
      <c r="VJ41" s="89"/>
      <c r="VK41" s="89"/>
      <c r="VL41" s="89"/>
      <c r="VM41" s="89"/>
      <c r="VN41" s="89"/>
      <c r="VO41" s="89"/>
      <c r="VP41" s="89"/>
      <c r="VQ41" s="89"/>
      <c r="VR41" s="89">
        <f t="shared" si="51"/>
        <v>0</v>
      </c>
      <c r="VS41" s="101">
        <f t="shared" si="52"/>
        <v>0</v>
      </c>
      <c r="VT41" s="60"/>
      <c r="VU41" s="89"/>
      <c r="VV41" s="89"/>
      <c r="VW41" s="89"/>
      <c r="VX41" s="89"/>
      <c r="VY41" s="89"/>
      <c r="VZ41" s="89"/>
      <c r="WA41" s="89"/>
      <c r="WB41" s="89"/>
      <c r="WC41" s="89"/>
      <c r="WD41" s="89"/>
      <c r="WE41" s="89"/>
      <c r="WF41" s="89"/>
      <c r="WG41" s="89"/>
      <c r="WH41" s="89"/>
      <c r="WI41" s="89"/>
      <c r="WJ41" s="89"/>
      <c r="WK41" s="89"/>
      <c r="WL41" s="89"/>
      <c r="WM41" s="89"/>
      <c r="WN41" s="89"/>
      <c r="WO41" s="89"/>
      <c r="WP41" s="89"/>
      <c r="WQ41" s="89"/>
      <c r="WR41" s="89"/>
      <c r="WS41" s="89">
        <f t="shared" si="53"/>
        <v>0</v>
      </c>
      <c r="WT41" s="101">
        <f t="shared" si="54"/>
        <v>0</v>
      </c>
      <c r="WU41" s="60"/>
      <c r="WV41" s="89"/>
      <c r="WW41" s="89"/>
      <c r="WX41" s="89"/>
      <c r="WY41" s="89"/>
      <c r="WZ41" s="89"/>
      <c r="XA41" s="89"/>
      <c r="XB41" s="89"/>
      <c r="XC41" s="89"/>
      <c r="XD41" s="89"/>
      <c r="XE41" s="89"/>
      <c r="XF41" s="89"/>
      <c r="XG41" s="89"/>
      <c r="XH41" s="89"/>
      <c r="XI41" s="89"/>
      <c r="XJ41" s="89"/>
      <c r="XK41" s="89"/>
      <c r="XL41" s="89"/>
      <c r="XM41" s="89"/>
      <c r="XN41" s="89"/>
      <c r="XO41" s="89"/>
      <c r="XP41" s="89"/>
      <c r="XQ41" s="89"/>
      <c r="XR41" s="89"/>
      <c r="XS41" s="89"/>
      <c r="XT41" s="89">
        <f t="shared" si="55"/>
        <v>0</v>
      </c>
      <c r="XU41" s="101">
        <f t="shared" si="56"/>
        <v>0</v>
      </c>
      <c r="XV41" s="60"/>
      <c r="XW41" s="89"/>
      <c r="XX41" s="89"/>
      <c r="XY41" s="89"/>
      <c r="XZ41" s="89"/>
      <c r="YA41" s="89"/>
      <c r="YB41" s="89"/>
      <c r="YC41" s="89"/>
      <c r="YD41" s="89"/>
      <c r="YE41" s="89"/>
      <c r="YF41" s="89"/>
      <c r="YG41" s="89"/>
      <c r="YH41" s="89"/>
      <c r="YI41" s="89"/>
      <c r="YJ41" s="89"/>
      <c r="YK41" s="89"/>
      <c r="YL41" s="89"/>
      <c r="YM41" s="89"/>
      <c r="YN41" s="89"/>
      <c r="YO41" s="89"/>
      <c r="YP41" s="89"/>
      <c r="YQ41" s="89"/>
      <c r="YR41" s="89"/>
      <c r="YS41" s="89"/>
      <c r="YT41" s="89"/>
      <c r="YU41" s="89">
        <f t="shared" si="57"/>
        <v>0</v>
      </c>
      <c r="YV41" s="101">
        <f t="shared" si="58"/>
        <v>0</v>
      </c>
      <c r="YW41" s="60"/>
      <c r="YX41" s="89"/>
      <c r="YY41" s="89"/>
      <c r="YZ41" s="89"/>
      <c r="ZA41" s="89"/>
      <c r="ZB41" s="89"/>
      <c r="ZC41" s="89"/>
      <c r="ZD41" s="89"/>
      <c r="ZE41" s="89"/>
      <c r="ZF41" s="89"/>
      <c r="ZG41" s="89"/>
      <c r="ZH41" s="89"/>
      <c r="ZI41" s="89"/>
      <c r="ZJ41" s="89"/>
      <c r="ZK41" s="89"/>
      <c r="ZL41" s="89"/>
      <c r="ZM41" s="89"/>
      <c r="ZN41" s="89"/>
      <c r="ZO41" s="89"/>
      <c r="ZP41" s="89"/>
      <c r="ZQ41" s="89"/>
      <c r="ZR41" s="89"/>
      <c r="ZS41" s="89"/>
      <c r="ZT41" s="89"/>
      <c r="ZU41" s="89"/>
      <c r="ZV41" s="89">
        <f t="shared" si="59"/>
        <v>0</v>
      </c>
      <c r="ZW41" s="101">
        <f t="shared" si="60"/>
        <v>0</v>
      </c>
      <c r="ZX41" s="60"/>
      <c r="ZY41" s="89"/>
      <c r="ZZ41" s="89"/>
      <c r="AAA41" s="89"/>
      <c r="AAB41" s="89"/>
      <c r="AAC41" s="89"/>
      <c r="AAD41" s="89"/>
      <c r="AAE41" s="89"/>
      <c r="AAF41" s="89"/>
      <c r="AAG41" s="89"/>
      <c r="AAH41" s="89"/>
      <c r="AAI41" s="89"/>
      <c r="AAJ41" s="89"/>
      <c r="AAK41" s="89"/>
      <c r="AAL41" s="89"/>
      <c r="AAM41" s="89"/>
      <c r="AAN41" s="89"/>
      <c r="AAO41" s="89"/>
      <c r="AAP41" s="89"/>
      <c r="AAQ41" s="89"/>
      <c r="AAR41" s="89"/>
      <c r="AAS41" s="89"/>
      <c r="AAT41" s="89"/>
      <c r="AAU41" s="89"/>
      <c r="AAV41" s="89"/>
      <c r="AAW41" s="89">
        <f t="shared" si="61"/>
        <v>0</v>
      </c>
      <c r="AAX41" s="101">
        <f t="shared" si="62"/>
        <v>0</v>
      </c>
      <c r="AAY41" s="60"/>
      <c r="AAZ41" s="89"/>
      <c r="ABA41" s="89"/>
      <c r="ABB41" s="89"/>
      <c r="ABC41" s="89"/>
      <c r="ABD41" s="89"/>
      <c r="ABE41" s="89"/>
      <c r="ABF41" s="89"/>
      <c r="ABG41" s="89"/>
      <c r="ABH41" s="89"/>
      <c r="ABI41" s="89"/>
      <c r="ABJ41" s="89"/>
      <c r="ABK41" s="89"/>
      <c r="ABL41" s="89"/>
      <c r="ABM41" s="89"/>
      <c r="ABN41" s="89"/>
      <c r="ABO41" s="89"/>
      <c r="ABP41" s="89"/>
      <c r="ABQ41" s="89"/>
      <c r="ABR41" s="89"/>
      <c r="ABS41" s="89"/>
      <c r="ABT41" s="89"/>
      <c r="ABU41" s="89"/>
      <c r="ABV41" s="89"/>
      <c r="ABW41" s="89"/>
      <c r="ABX41" s="89">
        <f t="shared" si="63"/>
        <v>0</v>
      </c>
      <c r="ABY41" s="61">
        <f t="shared" si="64"/>
        <v>0</v>
      </c>
      <c r="ABZ41" s="60"/>
      <c r="ACA41" s="89"/>
      <c r="ACB41" s="89"/>
      <c r="ACC41" s="89"/>
      <c r="ACD41" s="89"/>
      <c r="ACE41" s="89"/>
      <c r="ACF41" s="89"/>
      <c r="ACG41" s="89"/>
      <c r="ACH41" s="89"/>
      <c r="ACI41" s="89"/>
      <c r="ACJ41" s="89"/>
      <c r="ACK41" s="89"/>
      <c r="ACL41" s="89"/>
      <c r="ACM41" s="89"/>
      <c r="ACN41" s="89"/>
      <c r="ACO41" s="89"/>
      <c r="ACP41" s="89"/>
      <c r="ACQ41" s="89"/>
      <c r="ACR41" s="89"/>
      <c r="ACS41" s="89"/>
      <c r="ACT41" s="89"/>
      <c r="ACU41" s="89"/>
      <c r="ACV41" s="89"/>
      <c r="ACW41" s="89"/>
      <c r="ACX41" s="89"/>
      <c r="ACY41" s="89">
        <f t="shared" si="65"/>
        <v>0</v>
      </c>
      <c r="ACZ41" s="101">
        <f t="shared" si="66"/>
        <v>0</v>
      </c>
      <c r="ADA41" s="60"/>
      <c r="ADB41" s="89"/>
      <c r="ADC41" s="89"/>
      <c r="ADD41" s="89"/>
      <c r="ADE41" s="89"/>
      <c r="ADF41" s="89"/>
      <c r="ADG41" s="89"/>
      <c r="ADH41" s="89"/>
      <c r="ADI41" s="89"/>
      <c r="ADJ41" s="89"/>
      <c r="ADK41" s="89"/>
      <c r="ADL41" s="89"/>
      <c r="ADM41" s="89"/>
      <c r="ADN41" s="89"/>
      <c r="ADO41" s="89"/>
      <c r="ADP41" s="89"/>
      <c r="ADQ41" s="89"/>
      <c r="ADR41" s="89"/>
      <c r="ADS41" s="89"/>
      <c r="ADT41" s="89"/>
      <c r="ADU41" s="89"/>
      <c r="ADV41" s="89"/>
      <c r="ADW41" s="89"/>
      <c r="ADX41" s="89"/>
      <c r="ADY41" s="89"/>
      <c r="ADZ41" s="89">
        <f t="shared" si="67"/>
        <v>0</v>
      </c>
      <c r="AEA41" s="101">
        <f t="shared" si="68"/>
        <v>0</v>
      </c>
      <c r="AEB41" s="60"/>
      <c r="AEC41" s="89"/>
      <c r="AED41" s="89"/>
      <c r="AEE41" s="89"/>
      <c r="AEF41" s="89"/>
      <c r="AEG41" s="89"/>
      <c r="AEH41" s="89"/>
      <c r="AEI41" s="89"/>
      <c r="AEJ41" s="89"/>
      <c r="AEK41" s="89"/>
      <c r="AEL41" s="89"/>
      <c r="AEM41" s="89"/>
      <c r="AEN41" s="89"/>
      <c r="AEO41" s="89"/>
      <c r="AEP41" s="89"/>
      <c r="AEQ41" s="89"/>
      <c r="AER41" s="89"/>
      <c r="AES41" s="89"/>
      <c r="AET41" s="89"/>
      <c r="AEU41" s="89"/>
      <c r="AEV41" s="89"/>
      <c r="AEW41" s="89"/>
      <c r="AEX41" s="89"/>
      <c r="AEY41" s="89"/>
      <c r="AEZ41" s="89"/>
      <c r="AFA41" s="89">
        <f t="shared" si="69"/>
        <v>0</v>
      </c>
      <c r="AFB41" s="101">
        <f t="shared" si="70"/>
        <v>0</v>
      </c>
      <c r="AFC41" s="60"/>
      <c r="AFD41" s="89"/>
      <c r="AFE41" s="89"/>
      <c r="AFF41" s="89"/>
      <c r="AFG41" s="89"/>
      <c r="AFH41" s="89"/>
      <c r="AFI41" s="89"/>
      <c r="AFJ41" s="89"/>
      <c r="AFK41" s="89"/>
      <c r="AFL41" s="89"/>
      <c r="AFM41" s="89"/>
      <c r="AFN41" s="89"/>
      <c r="AFO41" s="89"/>
      <c r="AFP41" s="89"/>
      <c r="AFQ41" s="89"/>
      <c r="AFR41" s="89"/>
      <c r="AFS41" s="89"/>
      <c r="AFT41" s="89"/>
      <c r="AFU41" s="89"/>
      <c r="AFV41" s="89"/>
      <c r="AFW41" s="89"/>
      <c r="AFX41" s="89"/>
      <c r="AFY41" s="89"/>
      <c r="AFZ41" s="89"/>
      <c r="AGA41" s="89"/>
      <c r="AGB41" s="89">
        <f t="shared" si="71"/>
        <v>0</v>
      </c>
      <c r="AGC41" s="61">
        <f t="shared" si="72"/>
        <v>0</v>
      </c>
      <c r="AGD41" s="60"/>
      <c r="AGE41" s="89"/>
      <c r="AGF41" s="89"/>
      <c r="AGG41" s="89"/>
      <c r="AGH41" s="89"/>
      <c r="AGI41" s="89"/>
      <c r="AGJ41" s="89"/>
      <c r="AGK41" s="89"/>
      <c r="AGL41" s="89"/>
      <c r="AGM41" s="89"/>
      <c r="AGN41" s="89"/>
      <c r="AGO41" s="89"/>
      <c r="AGP41" s="89"/>
      <c r="AGQ41" s="89"/>
      <c r="AGR41" s="89"/>
      <c r="AGS41" s="89"/>
      <c r="AGT41" s="89"/>
      <c r="AGU41" s="89"/>
      <c r="AGV41" s="89"/>
      <c r="AGW41" s="89"/>
      <c r="AGX41" s="89"/>
      <c r="AGY41" s="89"/>
      <c r="AGZ41" s="89"/>
      <c r="AHA41" s="89"/>
      <c r="AHB41" s="89"/>
      <c r="AHC41" s="89">
        <f t="shared" si="16"/>
        <v>0</v>
      </c>
      <c r="AHD41" s="101">
        <f t="shared" si="73"/>
        <v>0</v>
      </c>
      <c r="AHE41" s="60"/>
      <c r="AHF41" s="89"/>
      <c r="AHG41" s="89"/>
      <c r="AHH41" s="89"/>
      <c r="AHI41" s="89"/>
      <c r="AHJ41" s="89"/>
      <c r="AHK41" s="89"/>
      <c r="AHL41" s="89"/>
      <c r="AHM41" s="89"/>
      <c r="AHN41" s="89"/>
      <c r="AHO41" s="89"/>
      <c r="AHP41" s="89"/>
      <c r="AHQ41" s="89"/>
      <c r="AHR41" s="89"/>
      <c r="AHS41" s="89"/>
      <c r="AHT41" s="89"/>
      <c r="AHU41" s="89"/>
      <c r="AHV41" s="89"/>
      <c r="AHW41" s="89"/>
      <c r="AHX41" s="89"/>
      <c r="AHY41" s="89"/>
      <c r="AHZ41" s="89"/>
      <c r="AIA41" s="89"/>
      <c r="AIB41" s="89"/>
      <c r="AIC41" s="89"/>
      <c r="AID41" s="89">
        <f t="shared" si="74"/>
        <v>0</v>
      </c>
      <c r="AIE41" s="101">
        <f t="shared" si="75"/>
        <v>0</v>
      </c>
      <c r="AIF41" s="60"/>
      <c r="AIG41" s="89"/>
      <c r="AIH41" s="89"/>
      <c r="AII41" s="89"/>
      <c r="AIJ41" s="89"/>
      <c r="AIK41" s="89"/>
      <c r="AIL41" s="89"/>
      <c r="AIM41" s="89"/>
      <c r="AIN41" s="89"/>
      <c r="AIO41" s="89"/>
      <c r="AIP41" s="89"/>
      <c r="AIQ41" s="89"/>
      <c r="AIR41" s="89"/>
      <c r="AIS41" s="89"/>
      <c r="AIT41" s="89"/>
      <c r="AIU41" s="89"/>
      <c r="AIV41" s="89"/>
      <c r="AIW41" s="89"/>
      <c r="AIX41" s="89"/>
      <c r="AIY41" s="89"/>
      <c r="AIZ41" s="89"/>
      <c r="AJA41" s="89"/>
      <c r="AJB41" s="89"/>
      <c r="AJC41" s="89"/>
      <c r="AJD41" s="89"/>
      <c r="AJE41" s="89">
        <f t="shared" si="17"/>
        <v>0</v>
      </c>
      <c r="AJF41" s="101">
        <f t="shared" si="18"/>
        <v>0</v>
      </c>
      <c r="AJG41" s="60"/>
      <c r="AJH41" s="89"/>
      <c r="AJI41" s="89"/>
      <c r="AJJ41" s="89"/>
      <c r="AJK41" s="89"/>
      <c r="AJL41" s="89"/>
      <c r="AJM41" s="89"/>
      <c r="AJN41" s="89"/>
      <c r="AJO41" s="89"/>
      <c r="AJP41" s="89"/>
      <c r="AJQ41" s="89"/>
      <c r="AJR41" s="89"/>
      <c r="AJS41" s="89"/>
      <c r="AJT41" s="89"/>
      <c r="AJU41" s="89"/>
      <c r="AJV41" s="89"/>
      <c r="AJW41" s="89"/>
      <c r="AJX41" s="89"/>
      <c r="AJY41" s="89"/>
      <c r="AJZ41" s="89"/>
      <c r="AKA41" s="89"/>
      <c r="AKB41" s="89"/>
      <c r="AKC41" s="89"/>
      <c r="AKD41" s="89"/>
      <c r="AKE41" s="89"/>
      <c r="AKF41" s="89">
        <f t="shared" si="76"/>
        <v>0</v>
      </c>
      <c r="AKG41" s="101">
        <f t="shared" si="77"/>
        <v>0</v>
      </c>
      <c r="AKH41" s="60"/>
      <c r="AKI41" s="89"/>
      <c r="AKJ41" s="89"/>
      <c r="AKK41" s="89"/>
      <c r="AKL41" s="89"/>
      <c r="AKM41" s="89"/>
      <c r="AKN41" s="89"/>
      <c r="AKO41" s="89"/>
      <c r="AKP41" s="89"/>
      <c r="AKQ41" s="89"/>
      <c r="AKR41" s="89"/>
      <c r="AKS41" s="89"/>
      <c r="AKT41" s="89"/>
      <c r="AKU41" s="89"/>
      <c r="AKV41" s="89"/>
      <c r="AKW41" s="89"/>
      <c r="AKX41" s="89"/>
      <c r="AKY41" s="89"/>
      <c r="AKZ41" s="89"/>
      <c r="ALA41" s="89"/>
      <c r="ALB41" s="89"/>
      <c r="ALC41" s="89"/>
      <c r="ALD41" s="89"/>
      <c r="ALE41" s="89"/>
      <c r="ALF41" s="89"/>
      <c r="ALG41" s="89">
        <f t="shared" si="78"/>
        <v>0</v>
      </c>
      <c r="ALH41" s="101">
        <f t="shared" si="79"/>
        <v>0</v>
      </c>
      <c r="ALI41" s="60"/>
      <c r="ALJ41" s="89"/>
      <c r="ALK41" s="89"/>
      <c r="ALL41" s="89"/>
      <c r="ALM41" s="89"/>
      <c r="ALN41" s="89"/>
      <c r="ALO41" s="89"/>
      <c r="ALP41" s="89"/>
      <c r="ALQ41" s="89"/>
      <c r="ALR41" s="89"/>
      <c r="ALS41" s="89"/>
      <c r="ALT41" s="89"/>
      <c r="ALU41" s="89"/>
      <c r="ALV41" s="89"/>
      <c r="ALW41" s="89"/>
      <c r="ALX41" s="89"/>
      <c r="ALY41" s="89"/>
      <c r="ALZ41" s="89"/>
      <c r="AMA41" s="89"/>
      <c r="AMB41" s="89"/>
      <c r="AMC41" s="89"/>
      <c r="AMD41" s="89"/>
      <c r="AME41" s="89"/>
      <c r="AMF41" s="89"/>
      <c r="AMG41" s="89"/>
      <c r="AMH41" s="89">
        <f t="shared" si="80"/>
        <v>0</v>
      </c>
      <c r="AMI41" s="101">
        <f t="shared" si="81"/>
        <v>0</v>
      </c>
      <c r="AMJ41" s="60"/>
      <c r="AMK41" s="89"/>
      <c r="AML41" s="89"/>
      <c r="AMM41" s="89"/>
      <c r="AMN41" s="89"/>
      <c r="AMO41" s="89"/>
      <c r="AMP41" s="89"/>
      <c r="AMQ41" s="89"/>
      <c r="AMR41" s="89"/>
      <c r="AMS41" s="89"/>
      <c r="AMT41" s="89"/>
      <c r="AMU41" s="89"/>
      <c r="AMV41" s="89"/>
      <c r="AMW41" s="89"/>
      <c r="AMX41" s="89"/>
      <c r="AMY41" s="89"/>
      <c r="AMZ41" s="89"/>
      <c r="ANA41" s="89"/>
      <c r="ANB41" s="89"/>
      <c r="ANC41" s="89"/>
      <c r="AND41" s="89"/>
      <c r="ANE41" s="89"/>
      <c r="ANF41" s="89"/>
      <c r="ANG41" s="89"/>
      <c r="ANH41" s="89"/>
      <c r="ANI41" s="89">
        <f t="shared" si="82"/>
        <v>0</v>
      </c>
      <c r="ANJ41" s="101">
        <f t="shared" si="83"/>
        <v>0</v>
      </c>
      <c r="ANK41" s="60"/>
      <c r="ANL41" s="89"/>
      <c r="ANM41" s="89"/>
      <c r="ANN41" s="89"/>
      <c r="ANO41" s="89"/>
      <c r="ANP41" s="89"/>
      <c r="ANQ41" s="89"/>
      <c r="ANR41" s="89"/>
      <c r="ANS41" s="89"/>
      <c r="ANT41" s="89"/>
      <c r="ANU41" s="89"/>
      <c r="ANV41" s="89"/>
      <c r="ANW41" s="89"/>
      <c r="ANX41" s="89"/>
      <c r="ANY41" s="89"/>
      <c r="ANZ41" s="89"/>
      <c r="AOA41" s="89"/>
      <c r="AOB41" s="89"/>
      <c r="AOC41" s="89"/>
      <c r="AOD41" s="89"/>
      <c r="AOE41" s="89"/>
      <c r="AOF41" s="89"/>
      <c r="AOG41" s="89"/>
      <c r="AOH41" s="89"/>
      <c r="AOI41" s="89"/>
      <c r="AOJ41" s="89">
        <f t="shared" si="84"/>
        <v>0</v>
      </c>
      <c r="AOK41" s="101">
        <f t="shared" si="85"/>
        <v>0</v>
      </c>
      <c r="AOL41" s="60"/>
      <c r="AOM41" s="89"/>
      <c r="AON41" s="89"/>
      <c r="AOO41" s="89"/>
      <c r="AOP41" s="89"/>
      <c r="AOQ41" s="89"/>
      <c r="AOR41" s="89"/>
      <c r="AOS41" s="89"/>
      <c r="AOT41" s="89"/>
      <c r="AOU41" s="89"/>
      <c r="AOV41" s="89"/>
      <c r="AOW41" s="89"/>
      <c r="AOX41" s="89"/>
      <c r="AOY41" s="89"/>
      <c r="AOZ41" s="89"/>
      <c r="APA41" s="89"/>
      <c r="APB41" s="89"/>
      <c r="APC41" s="89"/>
      <c r="APD41" s="89"/>
      <c r="APE41" s="89"/>
      <c r="APF41" s="89"/>
      <c r="APG41" s="89"/>
      <c r="APH41" s="89"/>
      <c r="API41" s="89"/>
      <c r="APJ41" s="89"/>
      <c r="APK41" s="89">
        <f t="shared" si="86"/>
        <v>0</v>
      </c>
      <c r="APL41" s="101">
        <f t="shared" si="87"/>
        <v>0</v>
      </c>
      <c r="APM41" s="60"/>
      <c r="APN41" s="89"/>
      <c r="APO41" s="89"/>
      <c r="APP41" s="89"/>
      <c r="APQ41" s="89"/>
      <c r="APR41" s="89"/>
      <c r="APS41" s="89"/>
      <c r="APT41" s="89"/>
      <c r="APU41" s="89"/>
      <c r="APV41" s="89"/>
      <c r="APW41" s="89"/>
      <c r="APX41" s="89"/>
      <c r="APY41" s="89"/>
      <c r="APZ41" s="89"/>
      <c r="AQA41" s="89"/>
      <c r="AQB41" s="89"/>
      <c r="AQC41" s="89"/>
      <c r="AQD41" s="89"/>
      <c r="AQE41" s="89"/>
      <c r="AQF41" s="89"/>
      <c r="AQG41" s="89"/>
      <c r="AQH41" s="89"/>
      <c r="AQI41" s="89"/>
      <c r="AQJ41" s="89"/>
      <c r="AQK41" s="89"/>
      <c r="AQL41" s="89">
        <f t="shared" si="88"/>
        <v>0</v>
      </c>
      <c r="AQM41" s="101">
        <f t="shared" si="89"/>
        <v>0</v>
      </c>
      <c r="AQN41" s="60"/>
      <c r="AQO41" s="89"/>
      <c r="AQP41" s="89"/>
      <c r="AQQ41" s="89"/>
      <c r="AQR41" s="89"/>
      <c r="AQS41" s="89"/>
      <c r="AQT41" s="89"/>
      <c r="AQU41" s="89"/>
      <c r="AQV41" s="89"/>
      <c r="AQW41" s="89"/>
      <c r="AQX41" s="89"/>
      <c r="AQY41" s="89"/>
      <c r="AQZ41" s="89"/>
      <c r="ARA41" s="89"/>
      <c r="ARB41" s="89"/>
      <c r="ARC41" s="89"/>
      <c r="ARD41" s="89"/>
      <c r="ARE41" s="89"/>
      <c r="ARF41" s="89"/>
      <c r="ARG41" s="89"/>
      <c r="ARH41" s="89"/>
      <c r="ARI41" s="89"/>
      <c r="ARJ41" s="89"/>
      <c r="ARK41" s="89"/>
      <c r="ARL41" s="89"/>
      <c r="ARM41" s="89">
        <f t="shared" si="90"/>
        <v>0</v>
      </c>
      <c r="ARN41" s="61">
        <f t="shared" si="91"/>
        <v>0</v>
      </c>
      <c r="ARO41" s="60"/>
      <c r="ARP41" s="89"/>
      <c r="ARQ41" s="89"/>
      <c r="ARR41" s="89"/>
      <c r="ARS41" s="89"/>
      <c r="ART41" s="89"/>
      <c r="ARU41" s="89"/>
      <c r="ARV41" s="89"/>
      <c r="ARW41" s="89"/>
      <c r="ARX41" s="89"/>
      <c r="ARY41" s="89"/>
      <c r="ARZ41" s="89"/>
      <c r="ASA41" s="89"/>
      <c r="ASB41" s="89"/>
      <c r="ASC41" s="89"/>
      <c r="ASD41" s="89"/>
      <c r="ASE41" s="89"/>
      <c r="ASF41" s="89"/>
      <c r="ASG41" s="89"/>
      <c r="ASH41" s="89"/>
      <c r="ASI41" s="89"/>
      <c r="ASJ41" s="89"/>
      <c r="ASK41" s="89"/>
      <c r="ASL41" s="89"/>
      <c r="ASM41" s="89"/>
      <c r="ASN41" s="89">
        <f t="shared" si="92"/>
        <v>0</v>
      </c>
      <c r="ASO41" s="101">
        <f t="shared" si="93"/>
        <v>0</v>
      </c>
      <c r="ASP41" s="60"/>
      <c r="ASQ41" s="89"/>
      <c r="ASR41" s="89"/>
      <c r="ASS41" s="89"/>
      <c r="AST41" s="89"/>
      <c r="ASU41" s="89"/>
      <c r="ASV41" s="89"/>
      <c r="ASW41" s="89"/>
      <c r="ASX41" s="89"/>
      <c r="ASY41" s="89"/>
      <c r="ASZ41" s="89"/>
      <c r="ATA41" s="89"/>
      <c r="ATB41" s="89"/>
      <c r="ATC41" s="89"/>
      <c r="ATD41" s="89"/>
      <c r="ATE41" s="89"/>
      <c r="ATF41" s="89"/>
      <c r="ATG41" s="89"/>
      <c r="ATH41" s="89"/>
      <c r="ATI41" s="89"/>
      <c r="ATJ41" s="89"/>
      <c r="ATK41" s="89"/>
      <c r="ATL41" s="89"/>
      <c r="ATM41" s="89"/>
      <c r="ATN41" s="89"/>
      <c r="ATO41" s="89">
        <f t="shared" si="94"/>
        <v>0</v>
      </c>
      <c r="ATP41" s="101">
        <f t="shared" si="95"/>
        <v>0</v>
      </c>
      <c r="ATQ41" s="60"/>
      <c r="ATR41" s="89"/>
      <c r="ATS41" s="89"/>
      <c r="ATT41" s="89"/>
      <c r="ATU41" s="89"/>
      <c r="ATV41" s="89"/>
      <c r="ATW41" s="89"/>
      <c r="ATX41" s="89"/>
      <c r="ATY41" s="89"/>
      <c r="ATZ41" s="89"/>
      <c r="AUA41" s="89"/>
      <c r="AUB41" s="89"/>
      <c r="AUC41" s="89"/>
      <c r="AUD41" s="89"/>
      <c r="AUE41" s="89"/>
      <c r="AUF41" s="89"/>
      <c r="AUG41" s="89"/>
      <c r="AUH41" s="89"/>
      <c r="AUI41" s="89"/>
      <c r="AUJ41" s="89"/>
      <c r="AUK41" s="89"/>
      <c r="AUL41" s="89"/>
      <c r="AUM41" s="89"/>
      <c r="AUN41" s="89"/>
      <c r="AUO41" s="89"/>
      <c r="AUP41" s="89">
        <f t="shared" si="96"/>
        <v>0</v>
      </c>
      <c r="AUQ41" s="101">
        <f t="shared" si="97"/>
        <v>0</v>
      </c>
      <c r="AUR41" s="60"/>
      <c r="AUS41" s="89"/>
      <c r="AUT41" s="89"/>
      <c r="AUU41" s="89"/>
      <c r="AUV41" s="89"/>
      <c r="AUW41" s="89"/>
      <c r="AUX41" s="89"/>
      <c r="AUY41" s="89"/>
      <c r="AUZ41" s="89"/>
      <c r="AVA41" s="89"/>
      <c r="AVB41" s="89"/>
      <c r="AVC41" s="89"/>
      <c r="AVD41" s="89"/>
      <c r="AVE41" s="89"/>
      <c r="AVF41" s="89"/>
      <c r="AVG41" s="89"/>
      <c r="AVH41" s="89"/>
      <c r="AVI41" s="89"/>
      <c r="AVJ41" s="89"/>
      <c r="AVK41" s="89"/>
      <c r="AVL41" s="89"/>
      <c r="AVM41" s="89"/>
      <c r="AVN41" s="89"/>
      <c r="AVO41" s="89"/>
      <c r="AVP41" s="89"/>
      <c r="AVQ41" s="89">
        <f t="shared" si="98"/>
        <v>0</v>
      </c>
      <c r="AVR41" s="61">
        <f t="shared" si="99"/>
        <v>0</v>
      </c>
    </row>
    <row r="42" spans="2:1266">
      <c r="B42" s="191" t="s">
        <v>1314</v>
      </c>
      <c r="C42" s="183"/>
      <c r="D42" s="192" t="s">
        <v>1334</v>
      </c>
      <c r="E42" s="192"/>
      <c r="F42" s="183" t="s">
        <v>1316</v>
      </c>
      <c r="G42" s="183"/>
      <c r="H42" s="183"/>
      <c r="I42" s="183"/>
      <c r="J42" s="87" t="s">
        <v>1335</v>
      </c>
      <c r="K42" s="3" t="s">
        <v>1336</v>
      </c>
      <c r="L42" s="3" t="str">
        <f t="shared" si="0"/>
        <v>ME130004</v>
      </c>
      <c r="M42" s="3" t="s">
        <v>86</v>
      </c>
      <c r="N42" s="79"/>
      <c r="O42" s="3"/>
      <c r="P42" s="79"/>
      <c r="Q42" s="3"/>
      <c r="R42" s="3"/>
      <c r="S42" s="3"/>
      <c r="T42" s="84" t="s">
        <v>1345</v>
      </c>
      <c r="U42" s="60"/>
      <c r="V42" s="89"/>
      <c r="W42" s="89"/>
      <c r="X42" s="89"/>
      <c r="Y42" s="89"/>
      <c r="Z42" s="89"/>
      <c r="AA42" s="89"/>
      <c r="AB42" s="89"/>
      <c r="AC42" s="89"/>
      <c r="AD42" s="89"/>
      <c r="AE42" s="89"/>
      <c r="AF42" s="89"/>
      <c r="AG42" s="89"/>
      <c r="AH42" s="89"/>
      <c r="AI42" s="89"/>
      <c r="AJ42" s="89"/>
      <c r="AK42" s="89"/>
      <c r="AL42" s="89"/>
      <c r="AM42" s="89"/>
      <c r="AN42" s="89"/>
      <c r="AO42" s="89"/>
      <c r="AP42" s="89"/>
      <c r="AQ42" s="89"/>
      <c r="AR42" s="89"/>
      <c r="AS42" s="89"/>
      <c r="AT42" s="89"/>
      <c r="AU42" s="89"/>
      <c r="AV42" s="89"/>
      <c r="AW42" s="89"/>
      <c r="AX42" s="89"/>
      <c r="AY42" s="101"/>
      <c r="AZ42" s="60"/>
      <c r="BA42" s="89">
        <v>1</v>
      </c>
      <c r="BB42" s="89"/>
      <c r="BC42" s="89"/>
      <c r="BD42" s="89"/>
      <c r="BE42" s="89"/>
      <c r="BF42" s="89"/>
      <c r="BG42" s="89"/>
      <c r="BH42" s="89"/>
      <c r="BI42" s="89"/>
      <c r="BJ42" s="89"/>
      <c r="BK42" s="89"/>
      <c r="BL42" s="89"/>
      <c r="BM42" s="89"/>
      <c r="BN42" s="89"/>
      <c r="BO42" s="89"/>
      <c r="BP42" s="89"/>
      <c r="BQ42" s="89"/>
      <c r="BR42" s="89"/>
      <c r="BS42" s="89"/>
      <c r="BT42" s="89"/>
      <c r="BU42" s="89"/>
      <c r="BV42" s="89"/>
      <c r="BW42" s="89"/>
      <c r="BX42" s="89"/>
      <c r="BY42" s="89">
        <f t="shared" si="10"/>
        <v>1</v>
      </c>
      <c r="BZ42" s="101">
        <f t="shared" si="19"/>
        <v>1</v>
      </c>
      <c r="CA42" s="60"/>
      <c r="CB42" s="89"/>
      <c r="CC42" s="89"/>
      <c r="CD42" s="89"/>
      <c r="CE42" s="89"/>
      <c r="CF42" s="89"/>
      <c r="CG42" s="89"/>
      <c r="CH42" s="89"/>
      <c r="CI42" s="89"/>
      <c r="CJ42" s="89"/>
      <c r="CK42" s="89"/>
      <c r="CL42" s="89"/>
      <c r="CM42" s="89"/>
      <c r="CN42" s="89"/>
      <c r="CO42" s="89"/>
      <c r="CP42" s="89"/>
      <c r="CQ42" s="89"/>
      <c r="CR42" s="89"/>
      <c r="CS42" s="89"/>
      <c r="CT42" s="89"/>
      <c r="CU42" s="89"/>
      <c r="CV42" s="89"/>
      <c r="CW42" s="89"/>
      <c r="CX42" s="89"/>
      <c r="CY42" s="89"/>
      <c r="CZ42" s="89">
        <f t="shared" si="20"/>
        <v>0</v>
      </c>
      <c r="DA42" s="101">
        <f t="shared" si="21"/>
        <v>0</v>
      </c>
      <c r="DB42" s="60"/>
      <c r="DC42" s="89"/>
      <c r="DD42" s="89"/>
      <c r="DE42" s="89"/>
      <c r="DF42" s="89"/>
      <c r="DG42" s="89"/>
      <c r="DH42" s="89"/>
      <c r="DI42" s="89"/>
      <c r="DJ42" s="89"/>
      <c r="DK42" s="89"/>
      <c r="DL42" s="89"/>
      <c r="DM42" s="89"/>
      <c r="DN42" s="89"/>
      <c r="DO42" s="89"/>
      <c r="DP42" s="89"/>
      <c r="DQ42" s="89"/>
      <c r="DR42" s="89"/>
      <c r="DS42" s="89"/>
      <c r="DT42" s="89"/>
      <c r="DU42" s="89"/>
      <c r="DV42" s="89"/>
      <c r="DW42" s="89"/>
      <c r="DX42" s="89"/>
      <c r="DY42" s="89"/>
      <c r="DZ42" s="89"/>
      <c r="EA42" s="89">
        <f t="shared" si="11"/>
        <v>0</v>
      </c>
      <c r="EB42" s="101">
        <f t="shared" si="12"/>
        <v>0</v>
      </c>
      <c r="EC42" s="60"/>
      <c r="ED42" s="89"/>
      <c r="EE42" s="89"/>
      <c r="EF42" s="89"/>
      <c r="EG42" s="89"/>
      <c r="EH42" s="89"/>
      <c r="EI42" s="89"/>
      <c r="EJ42" s="89"/>
      <c r="EK42" s="89"/>
      <c r="EL42" s="89"/>
      <c r="EM42" s="89"/>
      <c r="EN42" s="89"/>
      <c r="EO42" s="89"/>
      <c r="EP42" s="89"/>
      <c r="EQ42" s="89"/>
      <c r="ER42" s="89"/>
      <c r="ES42" s="89"/>
      <c r="ET42" s="89"/>
      <c r="EU42" s="89"/>
      <c r="EV42" s="89"/>
      <c r="EW42" s="89"/>
      <c r="EX42" s="89"/>
      <c r="EY42" s="89"/>
      <c r="EZ42" s="89"/>
      <c r="FA42" s="89"/>
      <c r="FB42" s="89">
        <f t="shared" si="22"/>
        <v>0</v>
      </c>
      <c r="FC42" s="101">
        <f t="shared" si="23"/>
        <v>0</v>
      </c>
      <c r="FD42" s="60"/>
      <c r="FE42" s="89"/>
      <c r="FF42" s="89"/>
      <c r="FG42" s="89"/>
      <c r="FH42" s="89"/>
      <c r="FI42" s="89"/>
      <c r="FJ42" s="89"/>
      <c r="FK42" s="89"/>
      <c r="FL42" s="89"/>
      <c r="FM42" s="89"/>
      <c r="FN42" s="89"/>
      <c r="FO42" s="89"/>
      <c r="FP42" s="89"/>
      <c r="FQ42" s="89"/>
      <c r="FR42" s="89"/>
      <c r="FS42" s="89"/>
      <c r="FT42" s="89"/>
      <c r="FU42" s="89"/>
      <c r="FV42" s="89"/>
      <c r="FW42" s="89"/>
      <c r="FX42" s="89"/>
      <c r="FY42" s="89"/>
      <c r="FZ42" s="89"/>
      <c r="GA42" s="89"/>
      <c r="GB42" s="89"/>
      <c r="GC42" s="89">
        <f t="shared" si="24"/>
        <v>0</v>
      </c>
      <c r="GD42" s="101">
        <f t="shared" si="25"/>
        <v>0</v>
      </c>
      <c r="GE42" s="60"/>
      <c r="GF42" s="89"/>
      <c r="GG42" s="89"/>
      <c r="GH42" s="89"/>
      <c r="GI42" s="89"/>
      <c r="GJ42" s="89"/>
      <c r="GK42" s="89"/>
      <c r="GL42" s="89"/>
      <c r="GM42" s="89"/>
      <c r="GN42" s="89"/>
      <c r="GO42" s="89"/>
      <c r="GP42" s="89"/>
      <c r="GQ42" s="89"/>
      <c r="GR42" s="89"/>
      <c r="GS42" s="89"/>
      <c r="GT42" s="89"/>
      <c r="GU42" s="89"/>
      <c r="GV42" s="89"/>
      <c r="GW42" s="89"/>
      <c r="GX42" s="89"/>
      <c r="GY42" s="89"/>
      <c r="GZ42" s="89"/>
      <c r="HA42" s="89"/>
      <c r="HB42" s="89"/>
      <c r="HC42" s="89"/>
      <c r="HD42" s="89">
        <f t="shared" si="26"/>
        <v>0</v>
      </c>
      <c r="HE42" s="101">
        <f t="shared" si="27"/>
        <v>0</v>
      </c>
      <c r="HF42" s="60"/>
      <c r="HG42" s="89"/>
      <c r="HH42" s="89"/>
      <c r="HI42" s="89"/>
      <c r="HJ42" s="89"/>
      <c r="HK42" s="89"/>
      <c r="HL42" s="89"/>
      <c r="HM42" s="89"/>
      <c r="HN42" s="89"/>
      <c r="HO42" s="89"/>
      <c r="HP42" s="89"/>
      <c r="HQ42" s="89"/>
      <c r="HR42" s="89"/>
      <c r="HS42" s="89"/>
      <c r="HT42" s="89"/>
      <c r="HU42" s="89"/>
      <c r="HV42" s="89"/>
      <c r="HW42" s="89"/>
      <c r="HX42" s="89"/>
      <c r="HY42" s="89"/>
      <c r="HZ42" s="89"/>
      <c r="IA42" s="89"/>
      <c r="IB42" s="89"/>
      <c r="IC42" s="89"/>
      <c r="ID42" s="89"/>
      <c r="IE42" s="89">
        <f t="shared" si="28"/>
        <v>0</v>
      </c>
      <c r="IF42" s="101">
        <f t="shared" si="29"/>
        <v>0</v>
      </c>
      <c r="IG42" s="60"/>
      <c r="IH42" s="89"/>
      <c r="II42" s="89"/>
      <c r="IJ42" s="89"/>
      <c r="IK42" s="89"/>
      <c r="IL42" s="89"/>
      <c r="IM42" s="89"/>
      <c r="IN42" s="89"/>
      <c r="IO42" s="89"/>
      <c r="IP42" s="89"/>
      <c r="IQ42" s="89"/>
      <c r="IR42" s="89"/>
      <c r="IS42" s="89"/>
      <c r="IT42" s="89"/>
      <c r="IU42" s="89"/>
      <c r="IV42" s="89"/>
      <c r="IW42" s="89"/>
      <c r="IX42" s="89"/>
      <c r="IY42" s="89"/>
      <c r="IZ42" s="89"/>
      <c r="JA42" s="89"/>
      <c r="JB42" s="89"/>
      <c r="JC42" s="89"/>
      <c r="JD42" s="89"/>
      <c r="JE42" s="89"/>
      <c r="JF42" s="89">
        <f t="shared" si="30"/>
        <v>0</v>
      </c>
      <c r="JG42" s="101">
        <f t="shared" si="31"/>
        <v>0</v>
      </c>
      <c r="JH42" s="60"/>
      <c r="JI42" s="89"/>
      <c r="JJ42" s="89"/>
      <c r="JK42" s="89"/>
      <c r="JL42" s="89"/>
      <c r="JM42" s="89"/>
      <c r="JN42" s="89"/>
      <c r="JO42" s="89"/>
      <c r="JP42" s="89"/>
      <c r="JQ42" s="89"/>
      <c r="JR42" s="89"/>
      <c r="JS42" s="89"/>
      <c r="JT42" s="89"/>
      <c r="JU42" s="89"/>
      <c r="JV42" s="89"/>
      <c r="JW42" s="89"/>
      <c r="JX42" s="89"/>
      <c r="JY42" s="89"/>
      <c r="JZ42" s="89"/>
      <c r="KA42" s="89"/>
      <c r="KB42" s="89"/>
      <c r="KC42" s="89"/>
      <c r="KD42" s="89"/>
      <c r="KE42" s="89"/>
      <c r="KF42" s="89"/>
      <c r="KG42" s="89">
        <f t="shared" si="32"/>
        <v>0</v>
      </c>
      <c r="KH42" s="101">
        <f t="shared" si="33"/>
        <v>0</v>
      </c>
      <c r="KI42" s="60"/>
      <c r="KJ42" s="89"/>
      <c r="KK42" s="89"/>
      <c r="KL42" s="89"/>
      <c r="KM42" s="89"/>
      <c r="KN42" s="89"/>
      <c r="KO42" s="89"/>
      <c r="KP42" s="89"/>
      <c r="KQ42" s="89"/>
      <c r="KR42" s="89"/>
      <c r="KS42" s="89"/>
      <c r="KT42" s="89"/>
      <c r="KU42" s="89"/>
      <c r="KV42" s="89"/>
      <c r="KW42" s="89"/>
      <c r="KX42" s="89"/>
      <c r="KY42" s="89"/>
      <c r="KZ42" s="89"/>
      <c r="LA42" s="89"/>
      <c r="LB42" s="89"/>
      <c r="LC42" s="89"/>
      <c r="LD42" s="89"/>
      <c r="LE42" s="89"/>
      <c r="LF42" s="89"/>
      <c r="LG42" s="89"/>
      <c r="LH42" s="89">
        <f t="shared" si="34"/>
        <v>0</v>
      </c>
      <c r="LI42" s="101">
        <f t="shared" si="35"/>
        <v>0</v>
      </c>
      <c r="LJ42" s="60"/>
      <c r="LK42" s="89"/>
      <c r="LL42" s="89"/>
      <c r="LM42" s="89"/>
      <c r="LN42" s="89"/>
      <c r="LO42" s="89"/>
      <c r="LP42" s="89"/>
      <c r="LQ42" s="89"/>
      <c r="LR42" s="89"/>
      <c r="LS42" s="89"/>
      <c r="LT42" s="89"/>
      <c r="LU42" s="89"/>
      <c r="LV42" s="89"/>
      <c r="LW42" s="89"/>
      <c r="LX42" s="89"/>
      <c r="LY42" s="89"/>
      <c r="LZ42" s="89"/>
      <c r="MA42" s="89"/>
      <c r="MB42" s="89"/>
      <c r="MC42" s="89"/>
      <c r="MD42" s="89"/>
      <c r="ME42" s="89"/>
      <c r="MF42" s="89"/>
      <c r="MG42" s="89"/>
      <c r="MH42" s="89"/>
      <c r="MI42" s="89">
        <f t="shared" si="36"/>
        <v>0</v>
      </c>
      <c r="MJ42" s="61">
        <f t="shared" si="37"/>
        <v>0</v>
      </c>
      <c r="MK42" s="60"/>
      <c r="ML42" s="89"/>
      <c r="MM42" s="89"/>
      <c r="MN42" s="89"/>
      <c r="MO42" s="89"/>
      <c r="MP42" s="89"/>
      <c r="MQ42" s="89"/>
      <c r="MR42" s="89"/>
      <c r="MS42" s="89"/>
      <c r="MT42" s="89"/>
      <c r="MU42" s="89"/>
      <c r="MV42" s="89"/>
      <c r="MW42" s="89"/>
      <c r="MX42" s="89"/>
      <c r="MY42" s="89"/>
      <c r="MZ42" s="89"/>
      <c r="NA42" s="89"/>
      <c r="NB42" s="89"/>
      <c r="NC42" s="89"/>
      <c r="ND42" s="89"/>
      <c r="NE42" s="89"/>
      <c r="NF42" s="89"/>
      <c r="NG42" s="89"/>
      <c r="NH42" s="89"/>
      <c r="NI42" s="89"/>
      <c r="NJ42" s="89">
        <f t="shared" si="38"/>
        <v>0</v>
      </c>
      <c r="NK42" s="101">
        <f t="shared" si="39"/>
        <v>0</v>
      </c>
      <c r="NL42" s="60"/>
      <c r="NM42" s="89"/>
      <c r="NN42" s="89"/>
      <c r="NO42" s="89"/>
      <c r="NP42" s="89"/>
      <c r="NQ42" s="89"/>
      <c r="NR42" s="89"/>
      <c r="NS42" s="89"/>
      <c r="NT42" s="89"/>
      <c r="NU42" s="89"/>
      <c r="NV42" s="89"/>
      <c r="NW42" s="89"/>
      <c r="NX42" s="89"/>
      <c r="NY42" s="89"/>
      <c r="NZ42" s="89"/>
      <c r="OA42" s="89"/>
      <c r="OB42" s="89"/>
      <c r="OC42" s="89"/>
      <c r="OD42" s="89"/>
      <c r="OE42" s="89"/>
      <c r="OF42" s="89"/>
      <c r="OG42" s="89"/>
      <c r="OH42" s="89"/>
      <c r="OI42" s="89"/>
      <c r="OJ42" s="89"/>
      <c r="OK42" s="89">
        <f t="shared" si="40"/>
        <v>0</v>
      </c>
      <c r="OL42" s="101">
        <f t="shared" si="41"/>
        <v>0</v>
      </c>
      <c r="OM42" s="60"/>
      <c r="ON42" s="89"/>
      <c r="OO42" s="89"/>
      <c r="OP42" s="89"/>
      <c r="OQ42" s="89"/>
      <c r="OR42" s="89"/>
      <c r="OS42" s="89"/>
      <c r="OT42" s="89"/>
      <c r="OU42" s="89"/>
      <c r="OV42" s="89"/>
      <c r="OW42" s="89"/>
      <c r="OX42" s="89"/>
      <c r="OY42" s="89"/>
      <c r="OZ42" s="89"/>
      <c r="PA42" s="89"/>
      <c r="PB42" s="89"/>
      <c r="PC42" s="89"/>
      <c r="PD42" s="89"/>
      <c r="PE42" s="89"/>
      <c r="PF42" s="89"/>
      <c r="PG42" s="89"/>
      <c r="PH42" s="89"/>
      <c r="PI42" s="89"/>
      <c r="PJ42" s="89"/>
      <c r="PK42" s="89"/>
      <c r="PL42" s="89">
        <f t="shared" si="42"/>
        <v>0</v>
      </c>
      <c r="PM42" s="101">
        <f t="shared" si="43"/>
        <v>0</v>
      </c>
      <c r="PN42" s="60"/>
      <c r="PO42" s="89"/>
      <c r="PP42" s="89"/>
      <c r="PQ42" s="89"/>
      <c r="PR42" s="89"/>
      <c r="PS42" s="89"/>
      <c r="PT42" s="89"/>
      <c r="PU42" s="89"/>
      <c r="PV42" s="89"/>
      <c r="PW42" s="89"/>
      <c r="PX42" s="89"/>
      <c r="PY42" s="89"/>
      <c r="PZ42" s="89"/>
      <c r="QA42" s="89"/>
      <c r="QB42" s="89"/>
      <c r="QC42" s="89"/>
      <c r="QD42" s="89"/>
      <c r="QE42" s="89"/>
      <c r="QF42" s="89"/>
      <c r="QG42" s="89"/>
      <c r="QH42" s="89"/>
      <c r="QI42" s="89"/>
      <c r="QJ42" s="89"/>
      <c r="QK42" s="89"/>
      <c r="QL42" s="89"/>
      <c r="QM42" s="89">
        <f t="shared" si="44"/>
        <v>0</v>
      </c>
      <c r="QN42" s="61">
        <f t="shared" si="45"/>
        <v>0</v>
      </c>
      <c r="QO42" s="60"/>
      <c r="QP42" s="89"/>
      <c r="QQ42" s="89"/>
      <c r="QR42" s="89"/>
      <c r="QS42" s="89"/>
      <c r="QT42" s="89"/>
      <c r="QU42" s="89"/>
      <c r="QV42" s="89"/>
      <c r="QW42" s="89"/>
      <c r="QX42" s="89"/>
      <c r="QY42" s="89"/>
      <c r="QZ42" s="89"/>
      <c r="RA42" s="89"/>
      <c r="RB42" s="89"/>
      <c r="RC42" s="89"/>
      <c r="RD42" s="89"/>
      <c r="RE42" s="89"/>
      <c r="RF42" s="89"/>
      <c r="RG42" s="89"/>
      <c r="RH42" s="89"/>
      <c r="RI42" s="89"/>
      <c r="RJ42" s="89"/>
      <c r="RK42" s="89"/>
      <c r="RL42" s="89"/>
      <c r="RM42" s="89"/>
      <c r="RN42" s="89">
        <f t="shared" si="13"/>
        <v>0</v>
      </c>
      <c r="RO42" s="101">
        <f t="shared" si="46"/>
        <v>0</v>
      </c>
      <c r="RP42" s="60"/>
      <c r="RQ42" s="89"/>
      <c r="RR42" s="89"/>
      <c r="RS42" s="89"/>
      <c r="RT42" s="89"/>
      <c r="RU42" s="89"/>
      <c r="RV42" s="89"/>
      <c r="RW42" s="89"/>
      <c r="RX42" s="89"/>
      <c r="RY42" s="89"/>
      <c r="RZ42" s="89"/>
      <c r="SA42" s="89"/>
      <c r="SB42" s="89"/>
      <c r="SC42" s="89"/>
      <c r="SD42" s="89"/>
      <c r="SE42" s="89"/>
      <c r="SF42" s="89"/>
      <c r="SG42" s="89"/>
      <c r="SH42" s="89"/>
      <c r="SI42" s="89"/>
      <c r="SJ42" s="89"/>
      <c r="SK42" s="89"/>
      <c r="SL42" s="89"/>
      <c r="SM42" s="89"/>
      <c r="SN42" s="89"/>
      <c r="SO42" s="89">
        <f t="shared" si="47"/>
        <v>0</v>
      </c>
      <c r="SP42" s="101">
        <f t="shared" si="48"/>
        <v>0</v>
      </c>
      <c r="SQ42" s="60"/>
      <c r="SR42" s="89"/>
      <c r="SS42" s="89"/>
      <c r="ST42" s="89"/>
      <c r="SU42" s="89"/>
      <c r="SV42" s="89"/>
      <c r="SW42" s="89"/>
      <c r="SX42" s="89"/>
      <c r="SY42" s="89"/>
      <c r="SZ42" s="89"/>
      <c r="TA42" s="89"/>
      <c r="TB42" s="89"/>
      <c r="TC42" s="89"/>
      <c r="TD42" s="89"/>
      <c r="TE42" s="89"/>
      <c r="TF42" s="89"/>
      <c r="TG42" s="89"/>
      <c r="TH42" s="89"/>
      <c r="TI42" s="89"/>
      <c r="TJ42" s="89"/>
      <c r="TK42" s="89"/>
      <c r="TL42" s="89"/>
      <c r="TM42" s="89"/>
      <c r="TN42" s="89"/>
      <c r="TO42" s="89"/>
      <c r="TP42" s="89">
        <f t="shared" si="14"/>
        <v>0</v>
      </c>
      <c r="TQ42" s="101">
        <f t="shared" si="15"/>
        <v>0</v>
      </c>
      <c r="TR42" s="60"/>
      <c r="TS42" s="89"/>
      <c r="TT42" s="89"/>
      <c r="TU42" s="89"/>
      <c r="TV42" s="89"/>
      <c r="TW42" s="89"/>
      <c r="TX42" s="89"/>
      <c r="TY42" s="89"/>
      <c r="TZ42" s="89"/>
      <c r="UA42" s="89"/>
      <c r="UB42" s="89"/>
      <c r="UC42" s="89"/>
      <c r="UD42" s="89"/>
      <c r="UE42" s="89"/>
      <c r="UF42" s="89"/>
      <c r="UG42" s="89"/>
      <c r="UH42" s="89"/>
      <c r="UI42" s="89"/>
      <c r="UJ42" s="89"/>
      <c r="UK42" s="89"/>
      <c r="UL42" s="89"/>
      <c r="UM42" s="89"/>
      <c r="UN42" s="89"/>
      <c r="UO42" s="89"/>
      <c r="UP42" s="89"/>
      <c r="UQ42" s="89">
        <f t="shared" si="49"/>
        <v>0</v>
      </c>
      <c r="UR42" s="101">
        <f t="shared" si="50"/>
        <v>0</v>
      </c>
      <c r="US42" s="60"/>
      <c r="UT42" s="89"/>
      <c r="UU42" s="89"/>
      <c r="UV42" s="89"/>
      <c r="UW42" s="89"/>
      <c r="UX42" s="89"/>
      <c r="UY42" s="89"/>
      <c r="UZ42" s="89"/>
      <c r="VA42" s="89"/>
      <c r="VB42" s="89"/>
      <c r="VC42" s="89"/>
      <c r="VD42" s="89"/>
      <c r="VE42" s="89"/>
      <c r="VF42" s="89"/>
      <c r="VG42" s="89"/>
      <c r="VH42" s="89"/>
      <c r="VI42" s="89"/>
      <c r="VJ42" s="89"/>
      <c r="VK42" s="89"/>
      <c r="VL42" s="89"/>
      <c r="VM42" s="89"/>
      <c r="VN42" s="89"/>
      <c r="VO42" s="89"/>
      <c r="VP42" s="89"/>
      <c r="VQ42" s="89"/>
      <c r="VR42" s="89">
        <f t="shared" si="51"/>
        <v>0</v>
      </c>
      <c r="VS42" s="101">
        <f t="shared" si="52"/>
        <v>0</v>
      </c>
      <c r="VT42" s="60"/>
      <c r="VU42" s="89"/>
      <c r="VV42" s="89"/>
      <c r="VW42" s="89"/>
      <c r="VX42" s="89"/>
      <c r="VY42" s="89"/>
      <c r="VZ42" s="89"/>
      <c r="WA42" s="89"/>
      <c r="WB42" s="89"/>
      <c r="WC42" s="89"/>
      <c r="WD42" s="89"/>
      <c r="WE42" s="89"/>
      <c r="WF42" s="89"/>
      <c r="WG42" s="89"/>
      <c r="WH42" s="89"/>
      <c r="WI42" s="89"/>
      <c r="WJ42" s="89"/>
      <c r="WK42" s="89"/>
      <c r="WL42" s="89"/>
      <c r="WM42" s="89"/>
      <c r="WN42" s="89"/>
      <c r="WO42" s="89"/>
      <c r="WP42" s="89"/>
      <c r="WQ42" s="89"/>
      <c r="WR42" s="89"/>
      <c r="WS42" s="89">
        <f t="shared" si="53"/>
        <v>0</v>
      </c>
      <c r="WT42" s="101">
        <f t="shared" si="54"/>
        <v>0</v>
      </c>
      <c r="WU42" s="60"/>
      <c r="WV42" s="89"/>
      <c r="WW42" s="89"/>
      <c r="WX42" s="89"/>
      <c r="WY42" s="89"/>
      <c r="WZ42" s="89"/>
      <c r="XA42" s="89"/>
      <c r="XB42" s="89"/>
      <c r="XC42" s="89"/>
      <c r="XD42" s="89"/>
      <c r="XE42" s="89"/>
      <c r="XF42" s="89"/>
      <c r="XG42" s="89"/>
      <c r="XH42" s="89"/>
      <c r="XI42" s="89"/>
      <c r="XJ42" s="89"/>
      <c r="XK42" s="89"/>
      <c r="XL42" s="89"/>
      <c r="XM42" s="89"/>
      <c r="XN42" s="89"/>
      <c r="XO42" s="89"/>
      <c r="XP42" s="89"/>
      <c r="XQ42" s="89"/>
      <c r="XR42" s="89"/>
      <c r="XS42" s="89"/>
      <c r="XT42" s="89">
        <f t="shared" si="55"/>
        <v>0</v>
      </c>
      <c r="XU42" s="101">
        <f t="shared" si="56"/>
        <v>0</v>
      </c>
      <c r="XV42" s="60"/>
      <c r="XW42" s="89"/>
      <c r="XX42" s="89"/>
      <c r="XY42" s="89"/>
      <c r="XZ42" s="89"/>
      <c r="YA42" s="89"/>
      <c r="YB42" s="89"/>
      <c r="YC42" s="89"/>
      <c r="YD42" s="89"/>
      <c r="YE42" s="89"/>
      <c r="YF42" s="89"/>
      <c r="YG42" s="89"/>
      <c r="YH42" s="89"/>
      <c r="YI42" s="89"/>
      <c r="YJ42" s="89"/>
      <c r="YK42" s="89"/>
      <c r="YL42" s="89"/>
      <c r="YM42" s="89"/>
      <c r="YN42" s="89"/>
      <c r="YO42" s="89"/>
      <c r="YP42" s="89"/>
      <c r="YQ42" s="89"/>
      <c r="YR42" s="89"/>
      <c r="YS42" s="89"/>
      <c r="YT42" s="89"/>
      <c r="YU42" s="89">
        <f t="shared" si="57"/>
        <v>0</v>
      </c>
      <c r="YV42" s="101">
        <f t="shared" si="58"/>
        <v>0</v>
      </c>
      <c r="YW42" s="60"/>
      <c r="YX42" s="89"/>
      <c r="YY42" s="89"/>
      <c r="YZ42" s="89"/>
      <c r="ZA42" s="89"/>
      <c r="ZB42" s="89"/>
      <c r="ZC42" s="89"/>
      <c r="ZD42" s="89"/>
      <c r="ZE42" s="89"/>
      <c r="ZF42" s="89"/>
      <c r="ZG42" s="89"/>
      <c r="ZH42" s="89"/>
      <c r="ZI42" s="89"/>
      <c r="ZJ42" s="89"/>
      <c r="ZK42" s="89"/>
      <c r="ZL42" s="89"/>
      <c r="ZM42" s="89"/>
      <c r="ZN42" s="89"/>
      <c r="ZO42" s="89"/>
      <c r="ZP42" s="89"/>
      <c r="ZQ42" s="89"/>
      <c r="ZR42" s="89"/>
      <c r="ZS42" s="89"/>
      <c r="ZT42" s="89"/>
      <c r="ZU42" s="89"/>
      <c r="ZV42" s="89">
        <f t="shared" si="59"/>
        <v>0</v>
      </c>
      <c r="ZW42" s="101">
        <f t="shared" si="60"/>
        <v>0</v>
      </c>
      <c r="ZX42" s="60"/>
      <c r="ZY42" s="89"/>
      <c r="ZZ42" s="89"/>
      <c r="AAA42" s="89"/>
      <c r="AAB42" s="89"/>
      <c r="AAC42" s="89"/>
      <c r="AAD42" s="89"/>
      <c r="AAE42" s="89"/>
      <c r="AAF42" s="89"/>
      <c r="AAG42" s="89"/>
      <c r="AAH42" s="89"/>
      <c r="AAI42" s="89"/>
      <c r="AAJ42" s="89"/>
      <c r="AAK42" s="89"/>
      <c r="AAL42" s="89"/>
      <c r="AAM42" s="89"/>
      <c r="AAN42" s="89"/>
      <c r="AAO42" s="89"/>
      <c r="AAP42" s="89"/>
      <c r="AAQ42" s="89"/>
      <c r="AAR42" s="89"/>
      <c r="AAS42" s="89"/>
      <c r="AAT42" s="89"/>
      <c r="AAU42" s="89"/>
      <c r="AAV42" s="89"/>
      <c r="AAW42" s="89">
        <f t="shared" si="61"/>
        <v>0</v>
      </c>
      <c r="AAX42" s="101">
        <f t="shared" si="62"/>
        <v>0</v>
      </c>
      <c r="AAY42" s="60"/>
      <c r="AAZ42" s="89"/>
      <c r="ABA42" s="89"/>
      <c r="ABB42" s="89"/>
      <c r="ABC42" s="89"/>
      <c r="ABD42" s="89"/>
      <c r="ABE42" s="89"/>
      <c r="ABF42" s="89"/>
      <c r="ABG42" s="89"/>
      <c r="ABH42" s="89"/>
      <c r="ABI42" s="89"/>
      <c r="ABJ42" s="89"/>
      <c r="ABK42" s="89"/>
      <c r="ABL42" s="89"/>
      <c r="ABM42" s="89"/>
      <c r="ABN42" s="89"/>
      <c r="ABO42" s="89"/>
      <c r="ABP42" s="89"/>
      <c r="ABQ42" s="89"/>
      <c r="ABR42" s="89"/>
      <c r="ABS42" s="89"/>
      <c r="ABT42" s="89"/>
      <c r="ABU42" s="89"/>
      <c r="ABV42" s="89"/>
      <c r="ABW42" s="89"/>
      <c r="ABX42" s="89">
        <f t="shared" si="63"/>
        <v>0</v>
      </c>
      <c r="ABY42" s="61">
        <f t="shared" si="64"/>
        <v>0</v>
      </c>
      <c r="ABZ42" s="60"/>
      <c r="ACA42" s="89"/>
      <c r="ACB42" s="89"/>
      <c r="ACC42" s="89"/>
      <c r="ACD42" s="89"/>
      <c r="ACE42" s="89"/>
      <c r="ACF42" s="89"/>
      <c r="ACG42" s="89"/>
      <c r="ACH42" s="89"/>
      <c r="ACI42" s="89"/>
      <c r="ACJ42" s="89"/>
      <c r="ACK42" s="89"/>
      <c r="ACL42" s="89"/>
      <c r="ACM42" s="89"/>
      <c r="ACN42" s="89"/>
      <c r="ACO42" s="89"/>
      <c r="ACP42" s="89"/>
      <c r="ACQ42" s="89"/>
      <c r="ACR42" s="89"/>
      <c r="ACS42" s="89"/>
      <c r="ACT42" s="89"/>
      <c r="ACU42" s="89"/>
      <c r="ACV42" s="89"/>
      <c r="ACW42" s="89"/>
      <c r="ACX42" s="89"/>
      <c r="ACY42" s="89">
        <f t="shared" si="65"/>
        <v>0</v>
      </c>
      <c r="ACZ42" s="101">
        <f t="shared" si="66"/>
        <v>0</v>
      </c>
      <c r="ADA42" s="60"/>
      <c r="ADB42" s="89"/>
      <c r="ADC42" s="89"/>
      <c r="ADD42" s="89"/>
      <c r="ADE42" s="89"/>
      <c r="ADF42" s="89"/>
      <c r="ADG42" s="89"/>
      <c r="ADH42" s="89"/>
      <c r="ADI42" s="89"/>
      <c r="ADJ42" s="89"/>
      <c r="ADK42" s="89"/>
      <c r="ADL42" s="89"/>
      <c r="ADM42" s="89"/>
      <c r="ADN42" s="89"/>
      <c r="ADO42" s="89"/>
      <c r="ADP42" s="89"/>
      <c r="ADQ42" s="89"/>
      <c r="ADR42" s="89"/>
      <c r="ADS42" s="89"/>
      <c r="ADT42" s="89"/>
      <c r="ADU42" s="89"/>
      <c r="ADV42" s="89"/>
      <c r="ADW42" s="89"/>
      <c r="ADX42" s="89"/>
      <c r="ADY42" s="89"/>
      <c r="ADZ42" s="89">
        <f t="shared" si="67"/>
        <v>0</v>
      </c>
      <c r="AEA42" s="101">
        <f t="shared" si="68"/>
        <v>0</v>
      </c>
      <c r="AEB42" s="60"/>
      <c r="AEC42" s="89"/>
      <c r="AED42" s="89"/>
      <c r="AEE42" s="89"/>
      <c r="AEF42" s="89"/>
      <c r="AEG42" s="89"/>
      <c r="AEH42" s="89"/>
      <c r="AEI42" s="89"/>
      <c r="AEJ42" s="89"/>
      <c r="AEK42" s="89"/>
      <c r="AEL42" s="89"/>
      <c r="AEM42" s="89"/>
      <c r="AEN42" s="89"/>
      <c r="AEO42" s="89"/>
      <c r="AEP42" s="89"/>
      <c r="AEQ42" s="89"/>
      <c r="AER42" s="89"/>
      <c r="AES42" s="89"/>
      <c r="AET42" s="89"/>
      <c r="AEU42" s="89"/>
      <c r="AEV42" s="89"/>
      <c r="AEW42" s="89"/>
      <c r="AEX42" s="89"/>
      <c r="AEY42" s="89"/>
      <c r="AEZ42" s="89"/>
      <c r="AFA42" s="89">
        <f t="shared" si="69"/>
        <v>0</v>
      </c>
      <c r="AFB42" s="101">
        <f t="shared" si="70"/>
        <v>0</v>
      </c>
      <c r="AFC42" s="60"/>
      <c r="AFD42" s="89"/>
      <c r="AFE42" s="89"/>
      <c r="AFF42" s="89"/>
      <c r="AFG42" s="89"/>
      <c r="AFH42" s="89"/>
      <c r="AFI42" s="89"/>
      <c r="AFJ42" s="89"/>
      <c r="AFK42" s="89"/>
      <c r="AFL42" s="89"/>
      <c r="AFM42" s="89"/>
      <c r="AFN42" s="89"/>
      <c r="AFO42" s="89"/>
      <c r="AFP42" s="89"/>
      <c r="AFQ42" s="89"/>
      <c r="AFR42" s="89"/>
      <c r="AFS42" s="89"/>
      <c r="AFT42" s="89"/>
      <c r="AFU42" s="89"/>
      <c r="AFV42" s="89"/>
      <c r="AFW42" s="89"/>
      <c r="AFX42" s="89"/>
      <c r="AFY42" s="89"/>
      <c r="AFZ42" s="89"/>
      <c r="AGA42" s="89"/>
      <c r="AGB42" s="89">
        <f t="shared" si="71"/>
        <v>0</v>
      </c>
      <c r="AGC42" s="61">
        <f t="shared" si="72"/>
        <v>0</v>
      </c>
      <c r="AGD42" s="60"/>
      <c r="AGE42" s="89"/>
      <c r="AGF42" s="89"/>
      <c r="AGG42" s="89"/>
      <c r="AGH42" s="89"/>
      <c r="AGI42" s="89"/>
      <c r="AGJ42" s="89"/>
      <c r="AGK42" s="89"/>
      <c r="AGL42" s="89"/>
      <c r="AGM42" s="89"/>
      <c r="AGN42" s="89"/>
      <c r="AGO42" s="89"/>
      <c r="AGP42" s="89"/>
      <c r="AGQ42" s="89"/>
      <c r="AGR42" s="89"/>
      <c r="AGS42" s="89"/>
      <c r="AGT42" s="89"/>
      <c r="AGU42" s="89"/>
      <c r="AGV42" s="89"/>
      <c r="AGW42" s="89"/>
      <c r="AGX42" s="89"/>
      <c r="AGY42" s="89"/>
      <c r="AGZ42" s="89"/>
      <c r="AHA42" s="89"/>
      <c r="AHB42" s="89"/>
      <c r="AHC42" s="89">
        <f t="shared" si="16"/>
        <v>0</v>
      </c>
      <c r="AHD42" s="101">
        <f t="shared" si="73"/>
        <v>0</v>
      </c>
      <c r="AHE42" s="60"/>
      <c r="AHF42" s="89"/>
      <c r="AHG42" s="89"/>
      <c r="AHH42" s="89"/>
      <c r="AHI42" s="89"/>
      <c r="AHJ42" s="89"/>
      <c r="AHK42" s="89"/>
      <c r="AHL42" s="89"/>
      <c r="AHM42" s="89"/>
      <c r="AHN42" s="89"/>
      <c r="AHO42" s="89"/>
      <c r="AHP42" s="89"/>
      <c r="AHQ42" s="89"/>
      <c r="AHR42" s="89"/>
      <c r="AHS42" s="89"/>
      <c r="AHT42" s="89"/>
      <c r="AHU42" s="89"/>
      <c r="AHV42" s="89"/>
      <c r="AHW42" s="89"/>
      <c r="AHX42" s="89"/>
      <c r="AHY42" s="89"/>
      <c r="AHZ42" s="89"/>
      <c r="AIA42" s="89"/>
      <c r="AIB42" s="89"/>
      <c r="AIC42" s="89"/>
      <c r="AID42" s="89">
        <f t="shared" si="74"/>
        <v>0</v>
      </c>
      <c r="AIE42" s="101">
        <f t="shared" si="75"/>
        <v>0</v>
      </c>
      <c r="AIF42" s="60"/>
      <c r="AIG42" s="89"/>
      <c r="AIH42" s="89"/>
      <c r="AII42" s="89"/>
      <c r="AIJ42" s="89"/>
      <c r="AIK42" s="89"/>
      <c r="AIL42" s="89"/>
      <c r="AIM42" s="89"/>
      <c r="AIN42" s="89"/>
      <c r="AIO42" s="89"/>
      <c r="AIP42" s="89"/>
      <c r="AIQ42" s="89"/>
      <c r="AIR42" s="89"/>
      <c r="AIS42" s="89"/>
      <c r="AIT42" s="89"/>
      <c r="AIU42" s="89"/>
      <c r="AIV42" s="89"/>
      <c r="AIW42" s="89"/>
      <c r="AIX42" s="89"/>
      <c r="AIY42" s="89"/>
      <c r="AIZ42" s="89"/>
      <c r="AJA42" s="89"/>
      <c r="AJB42" s="89"/>
      <c r="AJC42" s="89"/>
      <c r="AJD42" s="89"/>
      <c r="AJE42" s="89">
        <f t="shared" si="17"/>
        <v>0</v>
      </c>
      <c r="AJF42" s="101">
        <f t="shared" si="18"/>
        <v>0</v>
      </c>
      <c r="AJG42" s="60"/>
      <c r="AJH42" s="89"/>
      <c r="AJI42" s="89"/>
      <c r="AJJ42" s="89"/>
      <c r="AJK42" s="89"/>
      <c r="AJL42" s="89"/>
      <c r="AJM42" s="89"/>
      <c r="AJN42" s="89"/>
      <c r="AJO42" s="89"/>
      <c r="AJP42" s="89"/>
      <c r="AJQ42" s="89"/>
      <c r="AJR42" s="89"/>
      <c r="AJS42" s="89"/>
      <c r="AJT42" s="89"/>
      <c r="AJU42" s="89"/>
      <c r="AJV42" s="89"/>
      <c r="AJW42" s="89"/>
      <c r="AJX42" s="89"/>
      <c r="AJY42" s="89"/>
      <c r="AJZ42" s="89"/>
      <c r="AKA42" s="89"/>
      <c r="AKB42" s="89"/>
      <c r="AKC42" s="89"/>
      <c r="AKD42" s="89"/>
      <c r="AKE42" s="89"/>
      <c r="AKF42" s="89">
        <f t="shared" si="76"/>
        <v>0</v>
      </c>
      <c r="AKG42" s="101">
        <f t="shared" si="77"/>
        <v>0</v>
      </c>
      <c r="AKH42" s="60"/>
      <c r="AKI42" s="89"/>
      <c r="AKJ42" s="89"/>
      <c r="AKK42" s="89"/>
      <c r="AKL42" s="89"/>
      <c r="AKM42" s="89"/>
      <c r="AKN42" s="89"/>
      <c r="AKO42" s="89"/>
      <c r="AKP42" s="89"/>
      <c r="AKQ42" s="89"/>
      <c r="AKR42" s="89"/>
      <c r="AKS42" s="89"/>
      <c r="AKT42" s="89"/>
      <c r="AKU42" s="89"/>
      <c r="AKV42" s="89"/>
      <c r="AKW42" s="89"/>
      <c r="AKX42" s="89"/>
      <c r="AKY42" s="89"/>
      <c r="AKZ42" s="89"/>
      <c r="ALA42" s="89"/>
      <c r="ALB42" s="89"/>
      <c r="ALC42" s="89"/>
      <c r="ALD42" s="89"/>
      <c r="ALE42" s="89"/>
      <c r="ALF42" s="89"/>
      <c r="ALG42" s="89">
        <f t="shared" si="78"/>
        <v>0</v>
      </c>
      <c r="ALH42" s="101">
        <f t="shared" si="79"/>
        <v>0</v>
      </c>
      <c r="ALI42" s="60"/>
      <c r="ALJ42" s="89"/>
      <c r="ALK42" s="89"/>
      <c r="ALL42" s="89"/>
      <c r="ALM42" s="89"/>
      <c r="ALN42" s="89"/>
      <c r="ALO42" s="89"/>
      <c r="ALP42" s="89"/>
      <c r="ALQ42" s="89"/>
      <c r="ALR42" s="89"/>
      <c r="ALS42" s="89"/>
      <c r="ALT42" s="89"/>
      <c r="ALU42" s="89"/>
      <c r="ALV42" s="89"/>
      <c r="ALW42" s="89"/>
      <c r="ALX42" s="89"/>
      <c r="ALY42" s="89"/>
      <c r="ALZ42" s="89"/>
      <c r="AMA42" s="89"/>
      <c r="AMB42" s="89"/>
      <c r="AMC42" s="89"/>
      <c r="AMD42" s="89"/>
      <c r="AME42" s="89"/>
      <c r="AMF42" s="89"/>
      <c r="AMG42" s="89"/>
      <c r="AMH42" s="89">
        <f t="shared" si="80"/>
        <v>0</v>
      </c>
      <c r="AMI42" s="101">
        <f t="shared" si="81"/>
        <v>0</v>
      </c>
      <c r="AMJ42" s="60"/>
      <c r="AMK42" s="89"/>
      <c r="AML42" s="89"/>
      <c r="AMM42" s="89"/>
      <c r="AMN42" s="89"/>
      <c r="AMO42" s="89"/>
      <c r="AMP42" s="89"/>
      <c r="AMQ42" s="89"/>
      <c r="AMR42" s="89"/>
      <c r="AMS42" s="89"/>
      <c r="AMT42" s="89"/>
      <c r="AMU42" s="89"/>
      <c r="AMV42" s="89"/>
      <c r="AMW42" s="89"/>
      <c r="AMX42" s="89"/>
      <c r="AMY42" s="89"/>
      <c r="AMZ42" s="89"/>
      <c r="ANA42" s="89"/>
      <c r="ANB42" s="89"/>
      <c r="ANC42" s="89"/>
      <c r="AND42" s="89"/>
      <c r="ANE42" s="89"/>
      <c r="ANF42" s="89"/>
      <c r="ANG42" s="89"/>
      <c r="ANH42" s="89"/>
      <c r="ANI42" s="89">
        <f t="shared" si="82"/>
        <v>0</v>
      </c>
      <c r="ANJ42" s="101">
        <f t="shared" si="83"/>
        <v>0</v>
      </c>
      <c r="ANK42" s="60"/>
      <c r="ANL42" s="89"/>
      <c r="ANM42" s="89"/>
      <c r="ANN42" s="89"/>
      <c r="ANO42" s="89"/>
      <c r="ANP42" s="89"/>
      <c r="ANQ42" s="89"/>
      <c r="ANR42" s="89"/>
      <c r="ANS42" s="89"/>
      <c r="ANT42" s="89"/>
      <c r="ANU42" s="89"/>
      <c r="ANV42" s="89"/>
      <c r="ANW42" s="89"/>
      <c r="ANX42" s="89"/>
      <c r="ANY42" s="89"/>
      <c r="ANZ42" s="89"/>
      <c r="AOA42" s="89"/>
      <c r="AOB42" s="89"/>
      <c r="AOC42" s="89"/>
      <c r="AOD42" s="89"/>
      <c r="AOE42" s="89"/>
      <c r="AOF42" s="89"/>
      <c r="AOG42" s="89"/>
      <c r="AOH42" s="89"/>
      <c r="AOI42" s="89"/>
      <c r="AOJ42" s="89">
        <f t="shared" si="84"/>
        <v>0</v>
      </c>
      <c r="AOK42" s="101">
        <f t="shared" si="85"/>
        <v>0</v>
      </c>
      <c r="AOL42" s="60"/>
      <c r="AOM42" s="89"/>
      <c r="AON42" s="89"/>
      <c r="AOO42" s="89"/>
      <c r="AOP42" s="89"/>
      <c r="AOQ42" s="89"/>
      <c r="AOR42" s="89"/>
      <c r="AOS42" s="89"/>
      <c r="AOT42" s="89"/>
      <c r="AOU42" s="89"/>
      <c r="AOV42" s="89"/>
      <c r="AOW42" s="89"/>
      <c r="AOX42" s="89"/>
      <c r="AOY42" s="89"/>
      <c r="AOZ42" s="89"/>
      <c r="APA42" s="89"/>
      <c r="APB42" s="89"/>
      <c r="APC42" s="89"/>
      <c r="APD42" s="89"/>
      <c r="APE42" s="89"/>
      <c r="APF42" s="89"/>
      <c r="APG42" s="89"/>
      <c r="APH42" s="89"/>
      <c r="API42" s="89"/>
      <c r="APJ42" s="89"/>
      <c r="APK42" s="89">
        <f t="shared" si="86"/>
        <v>0</v>
      </c>
      <c r="APL42" s="101">
        <f t="shared" si="87"/>
        <v>0</v>
      </c>
      <c r="APM42" s="60"/>
      <c r="APN42" s="89"/>
      <c r="APO42" s="89"/>
      <c r="APP42" s="89"/>
      <c r="APQ42" s="89"/>
      <c r="APR42" s="89"/>
      <c r="APS42" s="89"/>
      <c r="APT42" s="89"/>
      <c r="APU42" s="89"/>
      <c r="APV42" s="89"/>
      <c r="APW42" s="89"/>
      <c r="APX42" s="89"/>
      <c r="APY42" s="89"/>
      <c r="APZ42" s="89"/>
      <c r="AQA42" s="89"/>
      <c r="AQB42" s="89"/>
      <c r="AQC42" s="89"/>
      <c r="AQD42" s="89"/>
      <c r="AQE42" s="89"/>
      <c r="AQF42" s="89"/>
      <c r="AQG42" s="89"/>
      <c r="AQH42" s="89"/>
      <c r="AQI42" s="89"/>
      <c r="AQJ42" s="89"/>
      <c r="AQK42" s="89"/>
      <c r="AQL42" s="89">
        <f t="shared" si="88"/>
        <v>0</v>
      </c>
      <c r="AQM42" s="101">
        <f t="shared" si="89"/>
        <v>0</v>
      </c>
      <c r="AQN42" s="60"/>
      <c r="AQO42" s="89"/>
      <c r="AQP42" s="89"/>
      <c r="AQQ42" s="89"/>
      <c r="AQR42" s="89"/>
      <c r="AQS42" s="89"/>
      <c r="AQT42" s="89"/>
      <c r="AQU42" s="89"/>
      <c r="AQV42" s="89"/>
      <c r="AQW42" s="89"/>
      <c r="AQX42" s="89"/>
      <c r="AQY42" s="89"/>
      <c r="AQZ42" s="89"/>
      <c r="ARA42" s="89"/>
      <c r="ARB42" s="89"/>
      <c r="ARC42" s="89"/>
      <c r="ARD42" s="89"/>
      <c r="ARE42" s="89"/>
      <c r="ARF42" s="89"/>
      <c r="ARG42" s="89"/>
      <c r="ARH42" s="89"/>
      <c r="ARI42" s="89"/>
      <c r="ARJ42" s="89"/>
      <c r="ARK42" s="89"/>
      <c r="ARL42" s="89"/>
      <c r="ARM42" s="89">
        <f t="shared" si="90"/>
        <v>0</v>
      </c>
      <c r="ARN42" s="61">
        <f t="shared" si="91"/>
        <v>0</v>
      </c>
      <c r="ARO42" s="60"/>
      <c r="ARP42" s="89"/>
      <c r="ARQ42" s="89"/>
      <c r="ARR42" s="89"/>
      <c r="ARS42" s="89"/>
      <c r="ART42" s="89"/>
      <c r="ARU42" s="89"/>
      <c r="ARV42" s="89"/>
      <c r="ARW42" s="89"/>
      <c r="ARX42" s="89"/>
      <c r="ARY42" s="89"/>
      <c r="ARZ42" s="89"/>
      <c r="ASA42" s="89"/>
      <c r="ASB42" s="89"/>
      <c r="ASC42" s="89"/>
      <c r="ASD42" s="89"/>
      <c r="ASE42" s="89"/>
      <c r="ASF42" s="89"/>
      <c r="ASG42" s="89"/>
      <c r="ASH42" s="89"/>
      <c r="ASI42" s="89"/>
      <c r="ASJ42" s="89"/>
      <c r="ASK42" s="89"/>
      <c r="ASL42" s="89"/>
      <c r="ASM42" s="89"/>
      <c r="ASN42" s="89">
        <f t="shared" si="92"/>
        <v>0</v>
      </c>
      <c r="ASO42" s="101">
        <f t="shared" si="93"/>
        <v>0</v>
      </c>
      <c r="ASP42" s="60"/>
      <c r="ASQ42" s="89"/>
      <c r="ASR42" s="89"/>
      <c r="ASS42" s="89"/>
      <c r="AST42" s="89"/>
      <c r="ASU42" s="89"/>
      <c r="ASV42" s="89"/>
      <c r="ASW42" s="89"/>
      <c r="ASX42" s="89"/>
      <c r="ASY42" s="89"/>
      <c r="ASZ42" s="89"/>
      <c r="ATA42" s="89"/>
      <c r="ATB42" s="89"/>
      <c r="ATC42" s="89"/>
      <c r="ATD42" s="89"/>
      <c r="ATE42" s="89"/>
      <c r="ATF42" s="89"/>
      <c r="ATG42" s="89"/>
      <c r="ATH42" s="89"/>
      <c r="ATI42" s="89"/>
      <c r="ATJ42" s="89"/>
      <c r="ATK42" s="89"/>
      <c r="ATL42" s="89"/>
      <c r="ATM42" s="89"/>
      <c r="ATN42" s="89"/>
      <c r="ATO42" s="89">
        <f t="shared" si="94"/>
        <v>0</v>
      </c>
      <c r="ATP42" s="101">
        <f t="shared" si="95"/>
        <v>0</v>
      </c>
      <c r="ATQ42" s="60"/>
      <c r="ATR42" s="89"/>
      <c r="ATS42" s="89"/>
      <c r="ATT42" s="89"/>
      <c r="ATU42" s="89"/>
      <c r="ATV42" s="89"/>
      <c r="ATW42" s="89"/>
      <c r="ATX42" s="89"/>
      <c r="ATY42" s="89"/>
      <c r="ATZ42" s="89"/>
      <c r="AUA42" s="89"/>
      <c r="AUB42" s="89"/>
      <c r="AUC42" s="89"/>
      <c r="AUD42" s="89"/>
      <c r="AUE42" s="89"/>
      <c r="AUF42" s="89"/>
      <c r="AUG42" s="89"/>
      <c r="AUH42" s="89"/>
      <c r="AUI42" s="89"/>
      <c r="AUJ42" s="89"/>
      <c r="AUK42" s="89"/>
      <c r="AUL42" s="89"/>
      <c r="AUM42" s="89"/>
      <c r="AUN42" s="89"/>
      <c r="AUO42" s="89"/>
      <c r="AUP42" s="89">
        <f t="shared" si="96"/>
        <v>0</v>
      </c>
      <c r="AUQ42" s="101">
        <f t="shared" si="97"/>
        <v>0</v>
      </c>
      <c r="AUR42" s="60"/>
      <c r="AUS42" s="89"/>
      <c r="AUT42" s="89"/>
      <c r="AUU42" s="89"/>
      <c r="AUV42" s="89"/>
      <c r="AUW42" s="89"/>
      <c r="AUX42" s="89"/>
      <c r="AUY42" s="89"/>
      <c r="AUZ42" s="89"/>
      <c r="AVA42" s="89"/>
      <c r="AVB42" s="89"/>
      <c r="AVC42" s="89"/>
      <c r="AVD42" s="89"/>
      <c r="AVE42" s="89"/>
      <c r="AVF42" s="89"/>
      <c r="AVG42" s="89"/>
      <c r="AVH42" s="89"/>
      <c r="AVI42" s="89"/>
      <c r="AVJ42" s="89"/>
      <c r="AVK42" s="89"/>
      <c r="AVL42" s="89"/>
      <c r="AVM42" s="89"/>
      <c r="AVN42" s="89"/>
      <c r="AVO42" s="89"/>
      <c r="AVP42" s="89"/>
      <c r="AVQ42" s="89">
        <f t="shared" si="98"/>
        <v>0</v>
      </c>
      <c r="AVR42" s="61">
        <f t="shared" si="99"/>
        <v>0</v>
      </c>
    </row>
    <row r="43" spans="2:1266">
      <c r="B43" s="191" t="s">
        <v>1314</v>
      </c>
      <c r="C43" s="183"/>
      <c r="D43" s="192" t="s">
        <v>1334</v>
      </c>
      <c r="E43" s="192"/>
      <c r="F43" s="183" t="s">
        <v>1316</v>
      </c>
      <c r="G43" s="183"/>
      <c r="H43" s="183"/>
      <c r="I43" s="183"/>
      <c r="J43" s="87" t="s">
        <v>1317</v>
      </c>
      <c r="K43" s="3" t="s">
        <v>1337</v>
      </c>
      <c r="L43" s="3" t="str">
        <f t="shared" si="0"/>
        <v>ME130008</v>
      </c>
      <c r="M43" s="3" t="s">
        <v>86</v>
      </c>
      <c r="N43" s="79"/>
      <c r="O43" s="3"/>
      <c r="P43" s="79"/>
      <c r="Q43" s="3"/>
      <c r="R43" s="3"/>
      <c r="S43" s="3"/>
      <c r="T43" s="84"/>
      <c r="U43" s="60"/>
      <c r="V43" s="89"/>
      <c r="W43" s="89"/>
      <c r="X43" s="89"/>
      <c r="Y43" s="89"/>
      <c r="Z43" s="89"/>
      <c r="AA43" s="89"/>
      <c r="AB43" s="89"/>
      <c r="AC43" s="89"/>
      <c r="AD43" s="89"/>
      <c r="AE43" s="89"/>
      <c r="AF43" s="89"/>
      <c r="AG43" s="89"/>
      <c r="AH43" s="89"/>
      <c r="AI43" s="89"/>
      <c r="AJ43" s="89"/>
      <c r="AK43" s="89"/>
      <c r="AL43" s="89"/>
      <c r="AM43" s="89"/>
      <c r="AN43" s="89"/>
      <c r="AO43" s="89"/>
      <c r="AP43" s="89"/>
      <c r="AQ43" s="89"/>
      <c r="AR43" s="89"/>
      <c r="AS43" s="89"/>
      <c r="AT43" s="89"/>
      <c r="AU43" s="89"/>
      <c r="AV43" s="89"/>
      <c r="AW43" s="89"/>
      <c r="AX43" s="89"/>
      <c r="AY43" s="101"/>
      <c r="AZ43" s="60"/>
      <c r="BA43" s="89">
        <v>1</v>
      </c>
      <c r="BB43" s="89"/>
      <c r="BC43" s="89"/>
      <c r="BD43" s="89"/>
      <c r="BE43" s="89"/>
      <c r="BF43" s="89"/>
      <c r="BG43" s="89"/>
      <c r="BH43" s="89"/>
      <c r="BI43" s="89"/>
      <c r="BJ43" s="89"/>
      <c r="BK43" s="89"/>
      <c r="BL43" s="89"/>
      <c r="BM43" s="89"/>
      <c r="BN43" s="89"/>
      <c r="BO43" s="89"/>
      <c r="BP43" s="89"/>
      <c r="BQ43" s="89"/>
      <c r="BR43" s="89"/>
      <c r="BS43" s="89"/>
      <c r="BT43" s="89"/>
      <c r="BU43" s="89"/>
      <c r="BV43" s="89"/>
      <c r="BW43" s="89"/>
      <c r="BX43" s="89"/>
      <c r="BY43" s="89">
        <f t="shared" si="10"/>
        <v>1</v>
      </c>
      <c r="BZ43" s="101">
        <f t="shared" si="19"/>
        <v>1</v>
      </c>
      <c r="CA43" s="60"/>
      <c r="CB43" s="89"/>
      <c r="CC43" s="89"/>
      <c r="CD43" s="89"/>
      <c r="CE43" s="89"/>
      <c r="CF43" s="89"/>
      <c r="CG43" s="89"/>
      <c r="CH43" s="89"/>
      <c r="CI43" s="89"/>
      <c r="CJ43" s="89"/>
      <c r="CK43" s="89"/>
      <c r="CL43" s="89"/>
      <c r="CM43" s="89"/>
      <c r="CN43" s="89"/>
      <c r="CO43" s="89"/>
      <c r="CP43" s="89"/>
      <c r="CQ43" s="89"/>
      <c r="CR43" s="89"/>
      <c r="CS43" s="89"/>
      <c r="CT43" s="89"/>
      <c r="CU43" s="89"/>
      <c r="CV43" s="89"/>
      <c r="CW43" s="89"/>
      <c r="CX43" s="89"/>
      <c r="CY43" s="89"/>
      <c r="CZ43" s="89">
        <f t="shared" si="20"/>
        <v>0</v>
      </c>
      <c r="DA43" s="101">
        <f t="shared" si="21"/>
        <v>0</v>
      </c>
      <c r="DB43" s="60"/>
      <c r="DC43" s="89"/>
      <c r="DD43" s="89"/>
      <c r="DE43" s="89"/>
      <c r="DF43" s="89"/>
      <c r="DG43" s="89"/>
      <c r="DH43" s="89"/>
      <c r="DI43" s="89"/>
      <c r="DJ43" s="89"/>
      <c r="DK43" s="89"/>
      <c r="DL43" s="89"/>
      <c r="DM43" s="89"/>
      <c r="DN43" s="89"/>
      <c r="DO43" s="89"/>
      <c r="DP43" s="89"/>
      <c r="DQ43" s="89"/>
      <c r="DR43" s="89"/>
      <c r="DS43" s="89"/>
      <c r="DT43" s="89"/>
      <c r="DU43" s="89"/>
      <c r="DV43" s="89"/>
      <c r="DW43" s="89"/>
      <c r="DX43" s="89"/>
      <c r="DY43" s="89"/>
      <c r="DZ43" s="89"/>
      <c r="EA43" s="89">
        <f t="shared" si="11"/>
        <v>0</v>
      </c>
      <c r="EB43" s="101">
        <f t="shared" si="12"/>
        <v>0</v>
      </c>
      <c r="EC43" s="60"/>
      <c r="ED43" s="89"/>
      <c r="EE43" s="89"/>
      <c r="EF43" s="89"/>
      <c r="EG43" s="89"/>
      <c r="EH43" s="89"/>
      <c r="EI43" s="89"/>
      <c r="EJ43" s="89"/>
      <c r="EK43" s="89"/>
      <c r="EL43" s="89"/>
      <c r="EM43" s="89"/>
      <c r="EN43" s="89"/>
      <c r="EO43" s="89"/>
      <c r="EP43" s="89"/>
      <c r="EQ43" s="89"/>
      <c r="ER43" s="89"/>
      <c r="ES43" s="89"/>
      <c r="ET43" s="89"/>
      <c r="EU43" s="89"/>
      <c r="EV43" s="89"/>
      <c r="EW43" s="89"/>
      <c r="EX43" s="89"/>
      <c r="EY43" s="89"/>
      <c r="EZ43" s="89"/>
      <c r="FA43" s="89"/>
      <c r="FB43" s="89">
        <f t="shared" si="22"/>
        <v>0</v>
      </c>
      <c r="FC43" s="101">
        <f t="shared" si="23"/>
        <v>0</v>
      </c>
      <c r="FD43" s="60"/>
      <c r="FE43" s="89"/>
      <c r="FF43" s="89"/>
      <c r="FG43" s="89"/>
      <c r="FH43" s="89"/>
      <c r="FI43" s="89"/>
      <c r="FJ43" s="89"/>
      <c r="FK43" s="89"/>
      <c r="FL43" s="89"/>
      <c r="FM43" s="89"/>
      <c r="FN43" s="89"/>
      <c r="FO43" s="89"/>
      <c r="FP43" s="89"/>
      <c r="FQ43" s="89"/>
      <c r="FR43" s="89"/>
      <c r="FS43" s="89"/>
      <c r="FT43" s="89"/>
      <c r="FU43" s="89"/>
      <c r="FV43" s="89"/>
      <c r="FW43" s="89"/>
      <c r="FX43" s="89"/>
      <c r="FY43" s="89"/>
      <c r="FZ43" s="89"/>
      <c r="GA43" s="89"/>
      <c r="GB43" s="89"/>
      <c r="GC43" s="89">
        <f t="shared" si="24"/>
        <v>0</v>
      </c>
      <c r="GD43" s="101">
        <f t="shared" si="25"/>
        <v>0</v>
      </c>
      <c r="GE43" s="60"/>
      <c r="GF43" s="89"/>
      <c r="GG43" s="89"/>
      <c r="GH43" s="89"/>
      <c r="GI43" s="89"/>
      <c r="GJ43" s="89"/>
      <c r="GK43" s="89"/>
      <c r="GL43" s="89"/>
      <c r="GM43" s="89"/>
      <c r="GN43" s="89"/>
      <c r="GO43" s="89"/>
      <c r="GP43" s="89"/>
      <c r="GQ43" s="89"/>
      <c r="GR43" s="89"/>
      <c r="GS43" s="89"/>
      <c r="GT43" s="89"/>
      <c r="GU43" s="89"/>
      <c r="GV43" s="89"/>
      <c r="GW43" s="89"/>
      <c r="GX43" s="89"/>
      <c r="GY43" s="89"/>
      <c r="GZ43" s="89"/>
      <c r="HA43" s="89"/>
      <c r="HB43" s="89"/>
      <c r="HC43" s="89"/>
      <c r="HD43" s="89">
        <f t="shared" si="26"/>
        <v>0</v>
      </c>
      <c r="HE43" s="101">
        <f t="shared" si="27"/>
        <v>0</v>
      </c>
      <c r="HF43" s="60"/>
      <c r="HG43" s="89"/>
      <c r="HH43" s="89"/>
      <c r="HI43" s="89"/>
      <c r="HJ43" s="89"/>
      <c r="HK43" s="89"/>
      <c r="HL43" s="89"/>
      <c r="HM43" s="89"/>
      <c r="HN43" s="89"/>
      <c r="HO43" s="89"/>
      <c r="HP43" s="89"/>
      <c r="HQ43" s="89"/>
      <c r="HR43" s="89"/>
      <c r="HS43" s="89"/>
      <c r="HT43" s="89"/>
      <c r="HU43" s="89"/>
      <c r="HV43" s="89"/>
      <c r="HW43" s="89"/>
      <c r="HX43" s="89"/>
      <c r="HY43" s="89"/>
      <c r="HZ43" s="89"/>
      <c r="IA43" s="89"/>
      <c r="IB43" s="89"/>
      <c r="IC43" s="89"/>
      <c r="ID43" s="89"/>
      <c r="IE43" s="89">
        <f t="shared" si="28"/>
        <v>0</v>
      </c>
      <c r="IF43" s="101">
        <f t="shared" si="29"/>
        <v>0</v>
      </c>
      <c r="IG43" s="60"/>
      <c r="IH43" s="89"/>
      <c r="II43" s="89"/>
      <c r="IJ43" s="89"/>
      <c r="IK43" s="89"/>
      <c r="IL43" s="89"/>
      <c r="IM43" s="89"/>
      <c r="IN43" s="89"/>
      <c r="IO43" s="89"/>
      <c r="IP43" s="89"/>
      <c r="IQ43" s="89"/>
      <c r="IR43" s="89"/>
      <c r="IS43" s="89"/>
      <c r="IT43" s="89"/>
      <c r="IU43" s="89"/>
      <c r="IV43" s="89"/>
      <c r="IW43" s="89"/>
      <c r="IX43" s="89"/>
      <c r="IY43" s="89"/>
      <c r="IZ43" s="89"/>
      <c r="JA43" s="89"/>
      <c r="JB43" s="89"/>
      <c r="JC43" s="89"/>
      <c r="JD43" s="89"/>
      <c r="JE43" s="89"/>
      <c r="JF43" s="89">
        <f t="shared" si="30"/>
        <v>0</v>
      </c>
      <c r="JG43" s="101">
        <f t="shared" si="31"/>
        <v>0</v>
      </c>
      <c r="JH43" s="60"/>
      <c r="JI43" s="89"/>
      <c r="JJ43" s="89"/>
      <c r="JK43" s="89"/>
      <c r="JL43" s="89"/>
      <c r="JM43" s="89"/>
      <c r="JN43" s="89"/>
      <c r="JO43" s="89"/>
      <c r="JP43" s="89"/>
      <c r="JQ43" s="89"/>
      <c r="JR43" s="89"/>
      <c r="JS43" s="89"/>
      <c r="JT43" s="89"/>
      <c r="JU43" s="89"/>
      <c r="JV43" s="89"/>
      <c r="JW43" s="89"/>
      <c r="JX43" s="89"/>
      <c r="JY43" s="89"/>
      <c r="JZ43" s="89"/>
      <c r="KA43" s="89"/>
      <c r="KB43" s="89"/>
      <c r="KC43" s="89"/>
      <c r="KD43" s="89"/>
      <c r="KE43" s="89"/>
      <c r="KF43" s="89"/>
      <c r="KG43" s="89">
        <f t="shared" si="32"/>
        <v>0</v>
      </c>
      <c r="KH43" s="101">
        <f t="shared" si="33"/>
        <v>0</v>
      </c>
      <c r="KI43" s="60"/>
      <c r="KJ43" s="89"/>
      <c r="KK43" s="89"/>
      <c r="KL43" s="89"/>
      <c r="KM43" s="89"/>
      <c r="KN43" s="89"/>
      <c r="KO43" s="89"/>
      <c r="KP43" s="89"/>
      <c r="KQ43" s="89"/>
      <c r="KR43" s="89"/>
      <c r="KS43" s="89"/>
      <c r="KT43" s="89"/>
      <c r="KU43" s="89"/>
      <c r="KV43" s="89"/>
      <c r="KW43" s="89"/>
      <c r="KX43" s="89"/>
      <c r="KY43" s="89"/>
      <c r="KZ43" s="89"/>
      <c r="LA43" s="89"/>
      <c r="LB43" s="89"/>
      <c r="LC43" s="89"/>
      <c r="LD43" s="89"/>
      <c r="LE43" s="89"/>
      <c r="LF43" s="89"/>
      <c r="LG43" s="89"/>
      <c r="LH43" s="89">
        <f t="shared" si="34"/>
        <v>0</v>
      </c>
      <c r="LI43" s="101">
        <f t="shared" si="35"/>
        <v>0</v>
      </c>
      <c r="LJ43" s="60"/>
      <c r="LK43" s="89"/>
      <c r="LL43" s="89"/>
      <c r="LM43" s="89"/>
      <c r="LN43" s="89"/>
      <c r="LO43" s="89"/>
      <c r="LP43" s="89"/>
      <c r="LQ43" s="89"/>
      <c r="LR43" s="89"/>
      <c r="LS43" s="89"/>
      <c r="LT43" s="89"/>
      <c r="LU43" s="89"/>
      <c r="LV43" s="89"/>
      <c r="LW43" s="89"/>
      <c r="LX43" s="89"/>
      <c r="LY43" s="89"/>
      <c r="LZ43" s="89"/>
      <c r="MA43" s="89"/>
      <c r="MB43" s="89"/>
      <c r="MC43" s="89"/>
      <c r="MD43" s="89"/>
      <c r="ME43" s="89"/>
      <c r="MF43" s="89"/>
      <c r="MG43" s="89"/>
      <c r="MH43" s="89"/>
      <c r="MI43" s="89">
        <f t="shared" si="36"/>
        <v>0</v>
      </c>
      <c r="MJ43" s="61">
        <f t="shared" si="37"/>
        <v>0</v>
      </c>
      <c r="MK43" s="60"/>
      <c r="ML43" s="89"/>
      <c r="MM43" s="89"/>
      <c r="MN43" s="89"/>
      <c r="MO43" s="89"/>
      <c r="MP43" s="89"/>
      <c r="MQ43" s="89"/>
      <c r="MR43" s="89"/>
      <c r="MS43" s="89"/>
      <c r="MT43" s="89"/>
      <c r="MU43" s="89"/>
      <c r="MV43" s="89"/>
      <c r="MW43" s="89"/>
      <c r="MX43" s="89"/>
      <c r="MY43" s="89"/>
      <c r="MZ43" s="89"/>
      <c r="NA43" s="89"/>
      <c r="NB43" s="89"/>
      <c r="NC43" s="89"/>
      <c r="ND43" s="89"/>
      <c r="NE43" s="89"/>
      <c r="NF43" s="89"/>
      <c r="NG43" s="89"/>
      <c r="NH43" s="89"/>
      <c r="NI43" s="89"/>
      <c r="NJ43" s="89">
        <f t="shared" si="38"/>
        <v>0</v>
      </c>
      <c r="NK43" s="101">
        <f t="shared" si="39"/>
        <v>0</v>
      </c>
      <c r="NL43" s="60"/>
      <c r="NM43" s="89"/>
      <c r="NN43" s="89"/>
      <c r="NO43" s="89"/>
      <c r="NP43" s="89"/>
      <c r="NQ43" s="89"/>
      <c r="NR43" s="89"/>
      <c r="NS43" s="89"/>
      <c r="NT43" s="89"/>
      <c r="NU43" s="89"/>
      <c r="NV43" s="89"/>
      <c r="NW43" s="89"/>
      <c r="NX43" s="89"/>
      <c r="NY43" s="89"/>
      <c r="NZ43" s="89"/>
      <c r="OA43" s="89"/>
      <c r="OB43" s="89"/>
      <c r="OC43" s="89"/>
      <c r="OD43" s="89"/>
      <c r="OE43" s="89"/>
      <c r="OF43" s="89"/>
      <c r="OG43" s="89"/>
      <c r="OH43" s="89"/>
      <c r="OI43" s="89"/>
      <c r="OJ43" s="89"/>
      <c r="OK43" s="89">
        <f t="shared" si="40"/>
        <v>0</v>
      </c>
      <c r="OL43" s="101">
        <f t="shared" si="41"/>
        <v>0</v>
      </c>
      <c r="OM43" s="60"/>
      <c r="ON43" s="89"/>
      <c r="OO43" s="89"/>
      <c r="OP43" s="89"/>
      <c r="OQ43" s="89"/>
      <c r="OR43" s="89"/>
      <c r="OS43" s="89"/>
      <c r="OT43" s="89"/>
      <c r="OU43" s="89"/>
      <c r="OV43" s="89"/>
      <c r="OW43" s="89"/>
      <c r="OX43" s="89"/>
      <c r="OY43" s="89"/>
      <c r="OZ43" s="89"/>
      <c r="PA43" s="89"/>
      <c r="PB43" s="89"/>
      <c r="PC43" s="89"/>
      <c r="PD43" s="89"/>
      <c r="PE43" s="89"/>
      <c r="PF43" s="89"/>
      <c r="PG43" s="89"/>
      <c r="PH43" s="89"/>
      <c r="PI43" s="89"/>
      <c r="PJ43" s="89"/>
      <c r="PK43" s="89"/>
      <c r="PL43" s="89">
        <f t="shared" si="42"/>
        <v>0</v>
      </c>
      <c r="PM43" s="101">
        <f t="shared" si="43"/>
        <v>0</v>
      </c>
      <c r="PN43" s="60"/>
      <c r="PO43" s="89"/>
      <c r="PP43" s="89"/>
      <c r="PQ43" s="89"/>
      <c r="PR43" s="89"/>
      <c r="PS43" s="89"/>
      <c r="PT43" s="89"/>
      <c r="PU43" s="89"/>
      <c r="PV43" s="89"/>
      <c r="PW43" s="89"/>
      <c r="PX43" s="89"/>
      <c r="PY43" s="89"/>
      <c r="PZ43" s="89"/>
      <c r="QA43" s="89"/>
      <c r="QB43" s="89"/>
      <c r="QC43" s="89"/>
      <c r="QD43" s="89"/>
      <c r="QE43" s="89"/>
      <c r="QF43" s="89"/>
      <c r="QG43" s="89"/>
      <c r="QH43" s="89"/>
      <c r="QI43" s="89"/>
      <c r="QJ43" s="89"/>
      <c r="QK43" s="89"/>
      <c r="QL43" s="89"/>
      <c r="QM43" s="89">
        <f t="shared" si="44"/>
        <v>0</v>
      </c>
      <c r="QN43" s="61">
        <f t="shared" si="45"/>
        <v>0</v>
      </c>
      <c r="QO43" s="60"/>
      <c r="QP43" s="89"/>
      <c r="QQ43" s="89"/>
      <c r="QR43" s="89"/>
      <c r="QS43" s="89"/>
      <c r="QT43" s="89"/>
      <c r="QU43" s="89"/>
      <c r="QV43" s="89"/>
      <c r="QW43" s="89"/>
      <c r="QX43" s="89"/>
      <c r="QY43" s="89"/>
      <c r="QZ43" s="89"/>
      <c r="RA43" s="89"/>
      <c r="RB43" s="89"/>
      <c r="RC43" s="89"/>
      <c r="RD43" s="89"/>
      <c r="RE43" s="89"/>
      <c r="RF43" s="89"/>
      <c r="RG43" s="89"/>
      <c r="RH43" s="89"/>
      <c r="RI43" s="89"/>
      <c r="RJ43" s="89"/>
      <c r="RK43" s="89"/>
      <c r="RL43" s="89"/>
      <c r="RM43" s="89"/>
      <c r="RN43" s="89">
        <f t="shared" si="13"/>
        <v>0</v>
      </c>
      <c r="RO43" s="101">
        <f t="shared" si="46"/>
        <v>0</v>
      </c>
      <c r="RP43" s="60"/>
      <c r="RQ43" s="89"/>
      <c r="RR43" s="89"/>
      <c r="RS43" s="89"/>
      <c r="RT43" s="89"/>
      <c r="RU43" s="89"/>
      <c r="RV43" s="89"/>
      <c r="RW43" s="89"/>
      <c r="RX43" s="89"/>
      <c r="RY43" s="89"/>
      <c r="RZ43" s="89"/>
      <c r="SA43" s="89"/>
      <c r="SB43" s="89"/>
      <c r="SC43" s="89"/>
      <c r="SD43" s="89"/>
      <c r="SE43" s="89"/>
      <c r="SF43" s="89"/>
      <c r="SG43" s="89"/>
      <c r="SH43" s="89"/>
      <c r="SI43" s="89"/>
      <c r="SJ43" s="89"/>
      <c r="SK43" s="89"/>
      <c r="SL43" s="89"/>
      <c r="SM43" s="89"/>
      <c r="SN43" s="89"/>
      <c r="SO43" s="89">
        <f t="shared" si="47"/>
        <v>0</v>
      </c>
      <c r="SP43" s="101">
        <f t="shared" si="48"/>
        <v>0</v>
      </c>
      <c r="SQ43" s="60"/>
      <c r="SR43" s="89"/>
      <c r="SS43" s="89"/>
      <c r="ST43" s="89"/>
      <c r="SU43" s="89"/>
      <c r="SV43" s="89"/>
      <c r="SW43" s="89"/>
      <c r="SX43" s="89"/>
      <c r="SY43" s="89"/>
      <c r="SZ43" s="89"/>
      <c r="TA43" s="89"/>
      <c r="TB43" s="89"/>
      <c r="TC43" s="89"/>
      <c r="TD43" s="89"/>
      <c r="TE43" s="89"/>
      <c r="TF43" s="89"/>
      <c r="TG43" s="89"/>
      <c r="TH43" s="89"/>
      <c r="TI43" s="89"/>
      <c r="TJ43" s="89"/>
      <c r="TK43" s="89"/>
      <c r="TL43" s="89"/>
      <c r="TM43" s="89"/>
      <c r="TN43" s="89"/>
      <c r="TO43" s="89"/>
      <c r="TP43" s="89">
        <f t="shared" si="14"/>
        <v>0</v>
      </c>
      <c r="TQ43" s="101">
        <f t="shared" si="15"/>
        <v>0</v>
      </c>
      <c r="TR43" s="60"/>
      <c r="TS43" s="89"/>
      <c r="TT43" s="89"/>
      <c r="TU43" s="89"/>
      <c r="TV43" s="89"/>
      <c r="TW43" s="89"/>
      <c r="TX43" s="89"/>
      <c r="TY43" s="89"/>
      <c r="TZ43" s="89"/>
      <c r="UA43" s="89"/>
      <c r="UB43" s="89"/>
      <c r="UC43" s="89"/>
      <c r="UD43" s="89"/>
      <c r="UE43" s="89"/>
      <c r="UF43" s="89"/>
      <c r="UG43" s="89"/>
      <c r="UH43" s="89"/>
      <c r="UI43" s="89"/>
      <c r="UJ43" s="89"/>
      <c r="UK43" s="89"/>
      <c r="UL43" s="89"/>
      <c r="UM43" s="89"/>
      <c r="UN43" s="89"/>
      <c r="UO43" s="89"/>
      <c r="UP43" s="89"/>
      <c r="UQ43" s="89">
        <f t="shared" si="49"/>
        <v>0</v>
      </c>
      <c r="UR43" s="101">
        <f t="shared" si="50"/>
        <v>0</v>
      </c>
      <c r="US43" s="60"/>
      <c r="UT43" s="89"/>
      <c r="UU43" s="89"/>
      <c r="UV43" s="89"/>
      <c r="UW43" s="89"/>
      <c r="UX43" s="89"/>
      <c r="UY43" s="89"/>
      <c r="UZ43" s="89"/>
      <c r="VA43" s="89"/>
      <c r="VB43" s="89"/>
      <c r="VC43" s="89"/>
      <c r="VD43" s="89"/>
      <c r="VE43" s="89"/>
      <c r="VF43" s="89"/>
      <c r="VG43" s="89"/>
      <c r="VH43" s="89"/>
      <c r="VI43" s="89"/>
      <c r="VJ43" s="89"/>
      <c r="VK43" s="89"/>
      <c r="VL43" s="89"/>
      <c r="VM43" s="89"/>
      <c r="VN43" s="89"/>
      <c r="VO43" s="89"/>
      <c r="VP43" s="89"/>
      <c r="VQ43" s="89"/>
      <c r="VR43" s="89">
        <f t="shared" si="51"/>
        <v>0</v>
      </c>
      <c r="VS43" s="101">
        <f t="shared" si="52"/>
        <v>0</v>
      </c>
      <c r="VT43" s="60"/>
      <c r="VU43" s="89"/>
      <c r="VV43" s="89"/>
      <c r="VW43" s="89"/>
      <c r="VX43" s="89"/>
      <c r="VY43" s="89"/>
      <c r="VZ43" s="89"/>
      <c r="WA43" s="89"/>
      <c r="WB43" s="89"/>
      <c r="WC43" s="89"/>
      <c r="WD43" s="89"/>
      <c r="WE43" s="89"/>
      <c r="WF43" s="89"/>
      <c r="WG43" s="89"/>
      <c r="WH43" s="89"/>
      <c r="WI43" s="89"/>
      <c r="WJ43" s="89"/>
      <c r="WK43" s="89"/>
      <c r="WL43" s="89"/>
      <c r="WM43" s="89"/>
      <c r="WN43" s="89"/>
      <c r="WO43" s="89"/>
      <c r="WP43" s="89"/>
      <c r="WQ43" s="89"/>
      <c r="WR43" s="89"/>
      <c r="WS43" s="89">
        <f t="shared" si="53"/>
        <v>0</v>
      </c>
      <c r="WT43" s="101">
        <f t="shared" si="54"/>
        <v>0</v>
      </c>
      <c r="WU43" s="60"/>
      <c r="WV43" s="89"/>
      <c r="WW43" s="89"/>
      <c r="WX43" s="89"/>
      <c r="WY43" s="89"/>
      <c r="WZ43" s="89"/>
      <c r="XA43" s="89"/>
      <c r="XB43" s="89"/>
      <c r="XC43" s="89"/>
      <c r="XD43" s="89"/>
      <c r="XE43" s="89"/>
      <c r="XF43" s="89"/>
      <c r="XG43" s="89"/>
      <c r="XH43" s="89"/>
      <c r="XI43" s="89"/>
      <c r="XJ43" s="89"/>
      <c r="XK43" s="89"/>
      <c r="XL43" s="89"/>
      <c r="XM43" s="89"/>
      <c r="XN43" s="89"/>
      <c r="XO43" s="89"/>
      <c r="XP43" s="89"/>
      <c r="XQ43" s="89"/>
      <c r="XR43" s="89"/>
      <c r="XS43" s="89"/>
      <c r="XT43" s="89">
        <f t="shared" si="55"/>
        <v>0</v>
      </c>
      <c r="XU43" s="101">
        <f t="shared" si="56"/>
        <v>0</v>
      </c>
      <c r="XV43" s="60"/>
      <c r="XW43" s="89"/>
      <c r="XX43" s="89"/>
      <c r="XY43" s="89"/>
      <c r="XZ43" s="89"/>
      <c r="YA43" s="89"/>
      <c r="YB43" s="89"/>
      <c r="YC43" s="89"/>
      <c r="YD43" s="89"/>
      <c r="YE43" s="89"/>
      <c r="YF43" s="89"/>
      <c r="YG43" s="89"/>
      <c r="YH43" s="89"/>
      <c r="YI43" s="89"/>
      <c r="YJ43" s="89"/>
      <c r="YK43" s="89"/>
      <c r="YL43" s="89"/>
      <c r="YM43" s="89"/>
      <c r="YN43" s="89"/>
      <c r="YO43" s="89"/>
      <c r="YP43" s="89"/>
      <c r="YQ43" s="89"/>
      <c r="YR43" s="89"/>
      <c r="YS43" s="89"/>
      <c r="YT43" s="89"/>
      <c r="YU43" s="89">
        <f t="shared" si="57"/>
        <v>0</v>
      </c>
      <c r="YV43" s="101">
        <f t="shared" si="58"/>
        <v>0</v>
      </c>
      <c r="YW43" s="60"/>
      <c r="YX43" s="89"/>
      <c r="YY43" s="89"/>
      <c r="YZ43" s="89"/>
      <c r="ZA43" s="89"/>
      <c r="ZB43" s="89"/>
      <c r="ZC43" s="89"/>
      <c r="ZD43" s="89"/>
      <c r="ZE43" s="89"/>
      <c r="ZF43" s="89"/>
      <c r="ZG43" s="89"/>
      <c r="ZH43" s="89"/>
      <c r="ZI43" s="89"/>
      <c r="ZJ43" s="89"/>
      <c r="ZK43" s="89"/>
      <c r="ZL43" s="89"/>
      <c r="ZM43" s="89"/>
      <c r="ZN43" s="89"/>
      <c r="ZO43" s="89"/>
      <c r="ZP43" s="89"/>
      <c r="ZQ43" s="89"/>
      <c r="ZR43" s="89"/>
      <c r="ZS43" s="89"/>
      <c r="ZT43" s="89"/>
      <c r="ZU43" s="89"/>
      <c r="ZV43" s="89">
        <f t="shared" si="59"/>
        <v>0</v>
      </c>
      <c r="ZW43" s="101">
        <f t="shared" si="60"/>
        <v>0</v>
      </c>
      <c r="ZX43" s="60"/>
      <c r="ZY43" s="89"/>
      <c r="ZZ43" s="89"/>
      <c r="AAA43" s="89"/>
      <c r="AAB43" s="89"/>
      <c r="AAC43" s="89"/>
      <c r="AAD43" s="89"/>
      <c r="AAE43" s="89"/>
      <c r="AAF43" s="89"/>
      <c r="AAG43" s="89"/>
      <c r="AAH43" s="89"/>
      <c r="AAI43" s="89"/>
      <c r="AAJ43" s="89"/>
      <c r="AAK43" s="89"/>
      <c r="AAL43" s="89"/>
      <c r="AAM43" s="89"/>
      <c r="AAN43" s="89"/>
      <c r="AAO43" s="89"/>
      <c r="AAP43" s="89"/>
      <c r="AAQ43" s="89"/>
      <c r="AAR43" s="89"/>
      <c r="AAS43" s="89"/>
      <c r="AAT43" s="89"/>
      <c r="AAU43" s="89"/>
      <c r="AAV43" s="89"/>
      <c r="AAW43" s="89">
        <f t="shared" si="61"/>
        <v>0</v>
      </c>
      <c r="AAX43" s="101">
        <f t="shared" si="62"/>
        <v>0</v>
      </c>
      <c r="AAY43" s="60"/>
      <c r="AAZ43" s="89"/>
      <c r="ABA43" s="89"/>
      <c r="ABB43" s="89"/>
      <c r="ABC43" s="89"/>
      <c r="ABD43" s="89"/>
      <c r="ABE43" s="89"/>
      <c r="ABF43" s="89"/>
      <c r="ABG43" s="89"/>
      <c r="ABH43" s="89"/>
      <c r="ABI43" s="89"/>
      <c r="ABJ43" s="89"/>
      <c r="ABK43" s="89"/>
      <c r="ABL43" s="89"/>
      <c r="ABM43" s="89"/>
      <c r="ABN43" s="89"/>
      <c r="ABO43" s="89"/>
      <c r="ABP43" s="89"/>
      <c r="ABQ43" s="89"/>
      <c r="ABR43" s="89"/>
      <c r="ABS43" s="89"/>
      <c r="ABT43" s="89"/>
      <c r="ABU43" s="89"/>
      <c r="ABV43" s="89"/>
      <c r="ABW43" s="89"/>
      <c r="ABX43" s="89">
        <f t="shared" si="63"/>
        <v>0</v>
      </c>
      <c r="ABY43" s="61">
        <f t="shared" si="64"/>
        <v>0</v>
      </c>
      <c r="ABZ43" s="60"/>
      <c r="ACA43" s="89"/>
      <c r="ACB43" s="89"/>
      <c r="ACC43" s="89"/>
      <c r="ACD43" s="89"/>
      <c r="ACE43" s="89"/>
      <c r="ACF43" s="89"/>
      <c r="ACG43" s="89"/>
      <c r="ACH43" s="89"/>
      <c r="ACI43" s="89"/>
      <c r="ACJ43" s="89"/>
      <c r="ACK43" s="89"/>
      <c r="ACL43" s="89"/>
      <c r="ACM43" s="89"/>
      <c r="ACN43" s="89"/>
      <c r="ACO43" s="89"/>
      <c r="ACP43" s="89"/>
      <c r="ACQ43" s="89"/>
      <c r="ACR43" s="89"/>
      <c r="ACS43" s="89"/>
      <c r="ACT43" s="89"/>
      <c r="ACU43" s="89"/>
      <c r="ACV43" s="89"/>
      <c r="ACW43" s="89"/>
      <c r="ACX43" s="89"/>
      <c r="ACY43" s="89">
        <f t="shared" si="65"/>
        <v>0</v>
      </c>
      <c r="ACZ43" s="101">
        <f t="shared" si="66"/>
        <v>0</v>
      </c>
      <c r="ADA43" s="60"/>
      <c r="ADB43" s="89"/>
      <c r="ADC43" s="89"/>
      <c r="ADD43" s="89"/>
      <c r="ADE43" s="89"/>
      <c r="ADF43" s="89"/>
      <c r="ADG43" s="89"/>
      <c r="ADH43" s="89"/>
      <c r="ADI43" s="89"/>
      <c r="ADJ43" s="89"/>
      <c r="ADK43" s="89"/>
      <c r="ADL43" s="89"/>
      <c r="ADM43" s="89"/>
      <c r="ADN43" s="89"/>
      <c r="ADO43" s="89"/>
      <c r="ADP43" s="89"/>
      <c r="ADQ43" s="89"/>
      <c r="ADR43" s="89"/>
      <c r="ADS43" s="89"/>
      <c r="ADT43" s="89"/>
      <c r="ADU43" s="89"/>
      <c r="ADV43" s="89"/>
      <c r="ADW43" s="89"/>
      <c r="ADX43" s="89"/>
      <c r="ADY43" s="89"/>
      <c r="ADZ43" s="89">
        <f t="shared" si="67"/>
        <v>0</v>
      </c>
      <c r="AEA43" s="101">
        <f t="shared" si="68"/>
        <v>0</v>
      </c>
      <c r="AEB43" s="60"/>
      <c r="AEC43" s="89"/>
      <c r="AED43" s="89"/>
      <c r="AEE43" s="89"/>
      <c r="AEF43" s="89"/>
      <c r="AEG43" s="89"/>
      <c r="AEH43" s="89"/>
      <c r="AEI43" s="89"/>
      <c r="AEJ43" s="89"/>
      <c r="AEK43" s="89"/>
      <c r="AEL43" s="89"/>
      <c r="AEM43" s="89"/>
      <c r="AEN43" s="89"/>
      <c r="AEO43" s="89"/>
      <c r="AEP43" s="89"/>
      <c r="AEQ43" s="89"/>
      <c r="AER43" s="89"/>
      <c r="AES43" s="89"/>
      <c r="AET43" s="89"/>
      <c r="AEU43" s="89"/>
      <c r="AEV43" s="89"/>
      <c r="AEW43" s="89"/>
      <c r="AEX43" s="89"/>
      <c r="AEY43" s="89"/>
      <c r="AEZ43" s="89"/>
      <c r="AFA43" s="89">
        <f t="shared" si="69"/>
        <v>0</v>
      </c>
      <c r="AFB43" s="101">
        <f t="shared" si="70"/>
        <v>0</v>
      </c>
      <c r="AFC43" s="60"/>
      <c r="AFD43" s="89"/>
      <c r="AFE43" s="89"/>
      <c r="AFF43" s="89"/>
      <c r="AFG43" s="89"/>
      <c r="AFH43" s="89"/>
      <c r="AFI43" s="89"/>
      <c r="AFJ43" s="89"/>
      <c r="AFK43" s="89"/>
      <c r="AFL43" s="89"/>
      <c r="AFM43" s="89"/>
      <c r="AFN43" s="89"/>
      <c r="AFO43" s="89"/>
      <c r="AFP43" s="89"/>
      <c r="AFQ43" s="89"/>
      <c r="AFR43" s="89"/>
      <c r="AFS43" s="89"/>
      <c r="AFT43" s="89"/>
      <c r="AFU43" s="89"/>
      <c r="AFV43" s="89"/>
      <c r="AFW43" s="89"/>
      <c r="AFX43" s="89"/>
      <c r="AFY43" s="89"/>
      <c r="AFZ43" s="89"/>
      <c r="AGA43" s="89"/>
      <c r="AGB43" s="89">
        <f t="shared" si="71"/>
        <v>0</v>
      </c>
      <c r="AGC43" s="61">
        <f t="shared" si="72"/>
        <v>0</v>
      </c>
      <c r="AGD43" s="60"/>
      <c r="AGE43" s="89"/>
      <c r="AGF43" s="89"/>
      <c r="AGG43" s="89"/>
      <c r="AGH43" s="89"/>
      <c r="AGI43" s="89"/>
      <c r="AGJ43" s="89"/>
      <c r="AGK43" s="89"/>
      <c r="AGL43" s="89"/>
      <c r="AGM43" s="89"/>
      <c r="AGN43" s="89"/>
      <c r="AGO43" s="89"/>
      <c r="AGP43" s="89"/>
      <c r="AGQ43" s="89"/>
      <c r="AGR43" s="89"/>
      <c r="AGS43" s="89"/>
      <c r="AGT43" s="89"/>
      <c r="AGU43" s="89"/>
      <c r="AGV43" s="89"/>
      <c r="AGW43" s="89"/>
      <c r="AGX43" s="89"/>
      <c r="AGY43" s="89"/>
      <c r="AGZ43" s="89"/>
      <c r="AHA43" s="89"/>
      <c r="AHB43" s="89"/>
      <c r="AHC43" s="89">
        <f t="shared" si="16"/>
        <v>0</v>
      </c>
      <c r="AHD43" s="101">
        <f t="shared" si="73"/>
        <v>0</v>
      </c>
      <c r="AHE43" s="60"/>
      <c r="AHF43" s="89"/>
      <c r="AHG43" s="89"/>
      <c r="AHH43" s="89"/>
      <c r="AHI43" s="89"/>
      <c r="AHJ43" s="89"/>
      <c r="AHK43" s="89"/>
      <c r="AHL43" s="89"/>
      <c r="AHM43" s="89"/>
      <c r="AHN43" s="89"/>
      <c r="AHO43" s="89"/>
      <c r="AHP43" s="89"/>
      <c r="AHQ43" s="89"/>
      <c r="AHR43" s="89"/>
      <c r="AHS43" s="89"/>
      <c r="AHT43" s="89"/>
      <c r="AHU43" s="89"/>
      <c r="AHV43" s="89"/>
      <c r="AHW43" s="89"/>
      <c r="AHX43" s="89"/>
      <c r="AHY43" s="89"/>
      <c r="AHZ43" s="89"/>
      <c r="AIA43" s="89"/>
      <c r="AIB43" s="89"/>
      <c r="AIC43" s="89"/>
      <c r="AID43" s="89">
        <f t="shared" si="74"/>
        <v>0</v>
      </c>
      <c r="AIE43" s="101">
        <f t="shared" si="75"/>
        <v>0</v>
      </c>
      <c r="AIF43" s="60"/>
      <c r="AIG43" s="89"/>
      <c r="AIH43" s="89"/>
      <c r="AII43" s="89"/>
      <c r="AIJ43" s="89"/>
      <c r="AIK43" s="89"/>
      <c r="AIL43" s="89"/>
      <c r="AIM43" s="89"/>
      <c r="AIN43" s="89"/>
      <c r="AIO43" s="89"/>
      <c r="AIP43" s="89"/>
      <c r="AIQ43" s="89"/>
      <c r="AIR43" s="89"/>
      <c r="AIS43" s="89"/>
      <c r="AIT43" s="89"/>
      <c r="AIU43" s="89"/>
      <c r="AIV43" s="89"/>
      <c r="AIW43" s="89"/>
      <c r="AIX43" s="89"/>
      <c r="AIY43" s="89"/>
      <c r="AIZ43" s="89"/>
      <c r="AJA43" s="89"/>
      <c r="AJB43" s="89"/>
      <c r="AJC43" s="89"/>
      <c r="AJD43" s="89"/>
      <c r="AJE43" s="89">
        <f t="shared" si="17"/>
        <v>0</v>
      </c>
      <c r="AJF43" s="101">
        <f t="shared" si="18"/>
        <v>0</v>
      </c>
      <c r="AJG43" s="60"/>
      <c r="AJH43" s="89"/>
      <c r="AJI43" s="89"/>
      <c r="AJJ43" s="89"/>
      <c r="AJK43" s="89"/>
      <c r="AJL43" s="89"/>
      <c r="AJM43" s="89"/>
      <c r="AJN43" s="89"/>
      <c r="AJO43" s="89"/>
      <c r="AJP43" s="89"/>
      <c r="AJQ43" s="89"/>
      <c r="AJR43" s="89"/>
      <c r="AJS43" s="89"/>
      <c r="AJT43" s="89"/>
      <c r="AJU43" s="89"/>
      <c r="AJV43" s="89"/>
      <c r="AJW43" s="89"/>
      <c r="AJX43" s="89"/>
      <c r="AJY43" s="89"/>
      <c r="AJZ43" s="89"/>
      <c r="AKA43" s="89"/>
      <c r="AKB43" s="89"/>
      <c r="AKC43" s="89"/>
      <c r="AKD43" s="89"/>
      <c r="AKE43" s="89"/>
      <c r="AKF43" s="89">
        <f t="shared" si="76"/>
        <v>0</v>
      </c>
      <c r="AKG43" s="101">
        <f t="shared" si="77"/>
        <v>0</v>
      </c>
      <c r="AKH43" s="60"/>
      <c r="AKI43" s="89"/>
      <c r="AKJ43" s="89"/>
      <c r="AKK43" s="89"/>
      <c r="AKL43" s="89"/>
      <c r="AKM43" s="89"/>
      <c r="AKN43" s="89"/>
      <c r="AKO43" s="89"/>
      <c r="AKP43" s="89"/>
      <c r="AKQ43" s="89"/>
      <c r="AKR43" s="89"/>
      <c r="AKS43" s="89"/>
      <c r="AKT43" s="89"/>
      <c r="AKU43" s="89"/>
      <c r="AKV43" s="89"/>
      <c r="AKW43" s="89"/>
      <c r="AKX43" s="89"/>
      <c r="AKY43" s="89"/>
      <c r="AKZ43" s="89"/>
      <c r="ALA43" s="89"/>
      <c r="ALB43" s="89"/>
      <c r="ALC43" s="89"/>
      <c r="ALD43" s="89"/>
      <c r="ALE43" s="89"/>
      <c r="ALF43" s="89"/>
      <c r="ALG43" s="89">
        <f t="shared" si="78"/>
        <v>0</v>
      </c>
      <c r="ALH43" s="101">
        <f t="shared" si="79"/>
        <v>0</v>
      </c>
      <c r="ALI43" s="60"/>
      <c r="ALJ43" s="89"/>
      <c r="ALK43" s="89"/>
      <c r="ALL43" s="89"/>
      <c r="ALM43" s="89"/>
      <c r="ALN43" s="89"/>
      <c r="ALO43" s="89"/>
      <c r="ALP43" s="89"/>
      <c r="ALQ43" s="89"/>
      <c r="ALR43" s="89"/>
      <c r="ALS43" s="89"/>
      <c r="ALT43" s="89"/>
      <c r="ALU43" s="89"/>
      <c r="ALV43" s="89"/>
      <c r="ALW43" s="89"/>
      <c r="ALX43" s="89"/>
      <c r="ALY43" s="89"/>
      <c r="ALZ43" s="89"/>
      <c r="AMA43" s="89"/>
      <c r="AMB43" s="89"/>
      <c r="AMC43" s="89"/>
      <c r="AMD43" s="89"/>
      <c r="AME43" s="89"/>
      <c r="AMF43" s="89"/>
      <c r="AMG43" s="89"/>
      <c r="AMH43" s="89">
        <f t="shared" si="80"/>
        <v>0</v>
      </c>
      <c r="AMI43" s="101">
        <f t="shared" si="81"/>
        <v>0</v>
      </c>
      <c r="AMJ43" s="60"/>
      <c r="AMK43" s="89"/>
      <c r="AML43" s="89"/>
      <c r="AMM43" s="89"/>
      <c r="AMN43" s="89"/>
      <c r="AMO43" s="89"/>
      <c r="AMP43" s="89"/>
      <c r="AMQ43" s="89"/>
      <c r="AMR43" s="89"/>
      <c r="AMS43" s="89"/>
      <c r="AMT43" s="89"/>
      <c r="AMU43" s="89"/>
      <c r="AMV43" s="89"/>
      <c r="AMW43" s="89"/>
      <c r="AMX43" s="89"/>
      <c r="AMY43" s="89"/>
      <c r="AMZ43" s="89"/>
      <c r="ANA43" s="89"/>
      <c r="ANB43" s="89"/>
      <c r="ANC43" s="89"/>
      <c r="AND43" s="89"/>
      <c r="ANE43" s="89"/>
      <c r="ANF43" s="89"/>
      <c r="ANG43" s="89"/>
      <c r="ANH43" s="89"/>
      <c r="ANI43" s="89">
        <f t="shared" si="82"/>
        <v>0</v>
      </c>
      <c r="ANJ43" s="101">
        <f t="shared" si="83"/>
        <v>0</v>
      </c>
      <c r="ANK43" s="60"/>
      <c r="ANL43" s="89"/>
      <c r="ANM43" s="89"/>
      <c r="ANN43" s="89"/>
      <c r="ANO43" s="89"/>
      <c r="ANP43" s="89"/>
      <c r="ANQ43" s="89"/>
      <c r="ANR43" s="89"/>
      <c r="ANS43" s="89"/>
      <c r="ANT43" s="89"/>
      <c r="ANU43" s="89"/>
      <c r="ANV43" s="89"/>
      <c r="ANW43" s="89"/>
      <c r="ANX43" s="89"/>
      <c r="ANY43" s="89"/>
      <c r="ANZ43" s="89"/>
      <c r="AOA43" s="89"/>
      <c r="AOB43" s="89"/>
      <c r="AOC43" s="89"/>
      <c r="AOD43" s="89"/>
      <c r="AOE43" s="89"/>
      <c r="AOF43" s="89"/>
      <c r="AOG43" s="89"/>
      <c r="AOH43" s="89"/>
      <c r="AOI43" s="89"/>
      <c r="AOJ43" s="89">
        <f t="shared" si="84"/>
        <v>0</v>
      </c>
      <c r="AOK43" s="101">
        <f t="shared" si="85"/>
        <v>0</v>
      </c>
      <c r="AOL43" s="60"/>
      <c r="AOM43" s="89"/>
      <c r="AON43" s="89"/>
      <c r="AOO43" s="89"/>
      <c r="AOP43" s="89"/>
      <c r="AOQ43" s="89"/>
      <c r="AOR43" s="89"/>
      <c r="AOS43" s="89"/>
      <c r="AOT43" s="89"/>
      <c r="AOU43" s="89"/>
      <c r="AOV43" s="89"/>
      <c r="AOW43" s="89"/>
      <c r="AOX43" s="89"/>
      <c r="AOY43" s="89"/>
      <c r="AOZ43" s="89"/>
      <c r="APA43" s="89"/>
      <c r="APB43" s="89"/>
      <c r="APC43" s="89"/>
      <c r="APD43" s="89"/>
      <c r="APE43" s="89"/>
      <c r="APF43" s="89"/>
      <c r="APG43" s="89"/>
      <c r="APH43" s="89"/>
      <c r="API43" s="89"/>
      <c r="APJ43" s="89"/>
      <c r="APK43" s="89">
        <f t="shared" si="86"/>
        <v>0</v>
      </c>
      <c r="APL43" s="101">
        <f t="shared" si="87"/>
        <v>0</v>
      </c>
      <c r="APM43" s="60"/>
      <c r="APN43" s="89"/>
      <c r="APO43" s="89"/>
      <c r="APP43" s="89"/>
      <c r="APQ43" s="89"/>
      <c r="APR43" s="89"/>
      <c r="APS43" s="89"/>
      <c r="APT43" s="89"/>
      <c r="APU43" s="89"/>
      <c r="APV43" s="89"/>
      <c r="APW43" s="89"/>
      <c r="APX43" s="89"/>
      <c r="APY43" s="89"/>
      <c r="APZ43" s="89"/>
      <c r="AQA43" s="89"/>
      <c r="AQB43" s="89"/>
      <c r="AQC43" s="89"/>
      <c r="AQD43" s="89"/>
      <c r="AQE43" s="89"/>
      <c r="AQF43" s="89"/>
      <c r="AQG43" s="89"/>
      <c r="AQH43" s="89"/>
      <c r="AQI43" s="89"/>
      <c r="AQJ43" s="89"/>
      <c r="AQK43" s="89"/>
      <c r="AQL43" s="89">
        <f t="shared" si="88"/>
        <v>0</v>
      </c>
      <c r="AQM43" s="101">
        <f t="shared" si="89"/>
        <v>0</v>
      </c>
      <c r="AQN43" s="60"/>
      <c r="AQO43" s="89"/>
      <c r="AQP43" s="89"/>
      <c r="AQQ43" s="89"/>
      <c r="AQR43" s="89"/>
      <c r="AQS43" s="89"/>
      <c r="AQT43" s="89"/>
      <c r="AQU43" s="89"/>
      <c r="AQV43" s="89"/>
      <c r="AQW43" s="89"/>
      <c r="AQX43" s="89"/>
      <c r="AQY43" s="89"/>
      <c r="AQZ43" s="89"/>
      <c r="ARA43" s="89"/>
      <c r="ARB43" s="89"/>
      <c r="ARC43" s="89"/>
      <c r="ARD43" s="89"/>
      <c r="ARE43" s="89"/>
      <c r="ARF43" s="89"/>
      <c r="ARG43" s="89"/>
      <c r="ARH43" s="89"/>
      <c r="ARI43" s="89"/>
      <c r="ARJ43" s="89"/>
      <c r="ARK43" s="89"/>
      <c r="ARL43" s="89"/>
      <c r="ARM43" s="89">
        <f t="shared" si="90"/>
        <v>0</v>
      </c>
      <c r="ARN43" s="61">
        <f t="shared" si="91"/>
        <v>0</v>
      </c>
      <c r="ARO43" s="60"/>
      <c r="ARP43" s="89"/>
      <c r="ARQ43" s="89"/>
      <c r="ARR43" s="89"/>
      <c r="ARS43" s="89"/>
      <c r="ART43" s="89"/>
      <c r="ARU43" s="89"/>
      <c r="ARV43" s="89"/>
      <c r="ARW43" s="89"/>
      <c r="ARX43" s="89"/>
      <c r="ARY43" s="89"/>
      <c r="ARZ43" s="89"/>
      <c r="ASA43" s="89"/>
      <c r="ASB43" s="89"/>
      <c r="ASC43" s="89"/>
      <c r="ASD43" s="89"/>
      <c r="ASE43" s="89"/>
      <c r="ASF43" s="89"/>
      <c r="ASG43" s="89"/>
      <c r="ASH43" s="89"/>
      <c r="ASI43" s="89"/>
      <c r="ASJ43" s="89"/>
      <c r="ASK43" s="89"/>
      <c r="ASL43" s="89"/>
      <c r="ASM43" s="89"/>
      <c r="ASN43" s="89">
        <f t="shared" si="92"/>
        <v>0</v>
      </c>
      <c r="ASO43" s="101">
        <f t="shared" si="93"/>
        <v>0</v>
      </c>
      <c r="ASP43" s="60"/>
      <c r="ASQ43" s="89"/>
      <c r="ASR43" s="89"/>
      <c r="ASS43" s="89"/>
      <c r="AST43" s="89"/>
      <c r="ASU43" s="89"/>
      <c r="ASV43" s="89"/>
      <c r="ASW43" s="89"/>
      <c r="ASX43" s="89"/>
      <c r="ASY43" s="89"/>
      <c r="ASZ43" s="89"/>
      <c r="ATA43" s="89"/>
      <c r="ATB43" s="89"/>
      <c r="ATC43" s="89"/>
      <c r="ATD43" s="89"/>
      <c r="ATE43" s="89"/>
      <c r="ATF43" s="89"/>
      <c r="ATG43" s="89"/>
      <c r="ATH43" s="89"/>
      <c r="ATI43" s="89"/>
      <c r="ATJ43" s="89"/>
      <c r="ATK43" s="89"/>
      <c r="ATL43" s="89"/>
      <c r="ATM43" s="89"/>
      <c r="ATN43" s="89"/>
      <c r="ATO43" s="89">
        <f t="shared" si="94"/>
        <v>0</v>
      </c>
      <c r="ATP43" s="101">
        <f t="shared" si="95"/>
        <v>0</v>
      </c>
      <c r="ATQ43" s="60"/>
      <c r="ATR43" s="89"/>
      <c r="ATS43" s="89"/>
      <c r="ATT43" s="89"/>
      <c r="ATU43" s="89"/>
      <c r="ATV43" s="89"/>
      <c r="ATW43" s="89"/>
      <c r="ATX43" s="89"/>
      <c r="ATY43" s="89"/>
      <c r="ATZ43" s="89"/>
      <c r="AUA43" s="89"/>
      <c r="AUB43" s="89"/>
      <c r="AUC43" s="89"/>
      <c r="AUD43" s="89"/>
      <c r="AUE43" s="89"/>
      <c r="AUF43" s="89"/>
      <c r="AUG43" s="89"/>
      <c r="AUH43" s="89"/>
      <c r="AUI43" s="89"/>
      <c r="AUJ43" s="89"/>
      <c r="AUK43" s="89"/>
      <c r="AUL43" s="89"/>
      <c r="AUM43" s="89"/>
      <c r="AUN43" s="89"/>
      <c r="AUO43" s="89"/>
      <c r="AUP43" s="89">
        <f t="shared" si="96"/>
        <v>0</v>
      </c>
      <c r="AUQ43" s="101">
        <f t="shared" si="97"/>
        <v>0</v>
      </c>
      <c r="AUR43" s="60"/>
      <c r="AUS43" s="89"/>
      <c r="AUT43" s="89"/>
      <c r="AUU43" s="89"/>
      <c r="AUV43" s="89"/>
      <c r="AUW43" s="89"/>
      <c r="AUX43" s="89"/>
      <c r="AUY43" s="89"/>
      <c r="AUZ43" s="89"/>
      <c r="AVA43" s="89"/>
      <c r="AVB43" s="89"/>
      <c r="AVC43" s="89"/>
      <c r="AVD43" s="89"/>
      <c r="AVE43" s="89"/>
      <c r="AVF43" s="89"/>
      <c r="AVG43" s="89"/>
      <c r="AVH43" s="89"/>
      <c r="AVI43" s="89"/>
      <c r="AVJ43" s="89"/>
      <c r="AVK43" s="89"/>
      <c r="AVL43" s="89"/>
      <c r="AVM43" s="89"/>
      <c r="AVN43" s="89"/>
      <c r="AVO43" s="89"/>
      <c r="AVP43" s="89"/>
      <c r="AVQ43" s="89">
        <f t="shared" si="98"/>
        <v>0</v>
      </c>
      <c r="AVR43" s="61">
        <f t="shared" si="99"/>
        <v>0</v>
      </c>
    </row>
    <row r="44" spans="2:1266">
      <c r="B44" s="191" t="s">
        <v>1314</v>
      </c>
      <c r="C44" s="183"/>
      <c r="D44" s="192" t="s">
        <v>1312</v>
      </c>
      <c r="E44" s="192"/>
      <c r="F44" s="183" t="s">
        <v>1316</v>
      </c>
      <c r="G44" s="183"/>
      <c r="H44" s="183"/>
      <c r="I44" s="183"/>
      <c r="J44" s="87" t="s">
        <v>1338</v>
      </c>
      <c r="K44" s="3" t="s">
        <v>1339</v>
      </c>
      <c r="L44" s="3" t="str">
        <f t="shared" si="0"/>
        <v>MI130001</v>
      </c>
      <c r="M44" s="3" t="s">
        <v>86</v>
      </c>
      <c r="N44" s="79"/>
      <c r="O44" s="3"/>
      <c r="P44" s="79"/>
      <c r="Q44" s="3"/>
      <c r="R44" s="3"/>
      <c r="S44" s="3"/>
      <c r="T44" s="84" t="s">
        <v>1343</v>
      </c>
      <c r="U44" s="60"/>
      <c r="V44" s="89"/>
      <c r="W44" s="89"/>
      <c r="X44" s="89"/>
      <c r="Y44" s="89"/>
      <c r="Z44" s="89"/>
      <c r="AA44" s="89"/>
      <c r="AB44" s="89"/>
      <c r="AC44" s="89"/>
      <c r="AD44" s="89"/>
      <c r="AE44" s="89"/>
      <c r="AF44" s="89"/>
      <c r="AG44" s="89"/>
      <c r="AH44" s="89"/>
      <c r="AI44" s="89"/>
      <c r="AJ44" s="89"/>
      <c r="AK44" s="89"/>
      <c r="AL44" s="89"/>
      <c r="AM44" s="89"/>
      <c r="AN44" s="89"/>
      <c r="AO44" s="89"/>
      <c r="AP44" s="89"/>
      <c r="AQ44" s="89"/>
      <c r="AR44" s="89"/>
      <c r="AS44" s="89"/>
      <c r="AT44" s="89"/>
      <c r="AU44" s="89"/>
      <c r="AV44" s="89"/>
      <c r="AW44" s="89"/>
      <c r="AX44" s="89"/>
      <c r="AY44" s="101"/>
      <c r="AZ44" s="60">
        <v>1</v>
      </c>
      <c r="BA44" s="89">
        <v>1</v>
      </c>
      <c r="BB44" s="89"/>
      <c r="BC44" s="89"/>
      <c r="BD44" s="89"/>
      <c r="BE44" s="89"/>
      <c r="BF44" s="89"/>
      <c r="BG44" s="89"/>
      <c r="BH44" s="89"/>
      <c r="BI44" s="89"/>
      <c r="BJ44" s="89"/>
      <c r="BK44" s="89"/>
      <c r="BL44" s="89"/>
      <c r="BM44" s="89"/>
      <c r="BN44" s="89"/>
      <c r="BO44" s="89"/>
      <c r="BP44" s="89"/>
      <c r="BQ44" s="89"/>
      <c r="BR44" s="89"/>
      <c r="BS44" s="89"/>
      <c r="BT44" s="89"/>
      <c r="BU44" s="89"/>
      <c r="BV44" s="89"/>
      <c r="BW44" s="89"/>
      <c r="BX44" s="89"/>
      <c r="BY44" s="89">
        <f t="shared" si="10"/>
        <v>2</v>
      </c>
      <c r="BZ44" s="101">
        <f t="shared" si="19"/>
        <v>1</v>
      </c>
      <c r="CA44" s="60"/>
      <c r="CB44" s="89"/>
      <c r="CC44" s="89"/>
      <c r="CD44" s="89"/>
      <c r="CE44" s="89"/>
      <c r="CF44" s="89"/>
      <c r="CG44" s="89"/>
      <c r="CH44" s="89"/>
      <c r="CI44" s="89"/>
      <c r="CJ44" s="89"/>
      <c r="CK44" s="89"/>
      <c r="CL44" s="89"/>
      <c r="CM44" s="89"/>
      <c r="CN44" s="89"/>
      <c r="CO44" s="89"/>
      <c r="CP44" s="89"/>
      <c r="CQ44" s="89"/>
      <c r="CR44" s="89"/>
      <c r="CS44" s="89"/>
      <c r="CT44" s="89"/>
      <c r="CU44" s="89"/>
      <c r="CV44" s="89"/>
      <c r="CW44" s="89"/>
      <c r="CX44" s="89"/>
      <c r="CY44" s="89"/>
      <c r="CZ44" s="89">
        <f t="shared" si="20"/>
        <v>0</v>
      </c>
      <c r="DA44" s="101">
        <f t="shared" si="21"/>
        <v>0</v>
      </c>
      <c r="DB44" s="60"/>
      <c r="DC44" s="89"/>
      <c r="DD44" s="89"/>
      <c r="DE44" s="89"/>
      <c r="DF44" s="89"/>
      <c r="DG44" s="89"/>
      <c r="DH44" s="89"/>
      <c r="DI44" s="89"/>
      <c r="DJ44" s="89"/>
      <c r="DK44" s="89"/>
      <c r="DL44" s="89"/>
      <c r="DM44" s="89"/>
      <c r="DN44" s="89"/>
      <c r="DO44" s="89"/>
      <c r="DP44" s="89"/>
      <c r="DQ44" s="89"/>
      <c r="DR44" s="89"/>
      <c r="DS44" s="89"/>
      <c r="DT44" s="89"/>
      <c r="DU44" s="89"/>
      <c r="DV44" s="89"/>
      <c r="DW44" s="89"/>
      <c r="DX44" s="89"/>
      <c r="DY44" s="89"/>
      <c r="DZ44" s="89"/>
      <c r="EA44" s="89">
        <f t="shared" si="11"/>
        <v>0</v>
      </c>
      <c r="EB44" s="101">
        <f t="shared" si="12"/>
        <v>0</v>
      </c>
      <c r="EC44" s="60"/>
      <c r="ED44" s="89"/>
      <c r="EE44" s="89"/>
      <c r="EF44" s="89"/>
      <c r="EG44" s="89"/>
      <c r="EH44" s="89"/>
      <c r="EI44" s="89"/>
      <c r="EJ44" s="89"/>
      <c r="EK44" s="89"/>
      <c r="EL44" s="89"/>
      <c r="EM44" s="89"/>
      <c r="EN44" s="89"/>
      <c r="EO44" s="89"/>
      <c r="EP44" s="89"/>
      <c r="EQ44" s="89"/>
      <c r="ER44" s="89"/>
      <c r="ES44" s="89"/>
      <c r="ET44" s="89"/>
      <c r="EU44" s="89"/>
      <c r="EV44" s="89"/>
      <c r="EW44" s="89"/>
      <c r="EX44" s="89"/>
      <c r="EY44" s="89"/>
      <c r="EZ44" s="89"/>
      <c r="FA44" s="89"/>
      <c r="FB44" s="89">
        <f t="shared" si="22"/>
        <v>0</v>
      </c>
      <c r="FC44" s="101">
        <f t="shared" si="23"/>
        <v>0</v>
      </c>
      <c r="FD44" s="60"/>
      <c r="FE44" s="89"/>
      <c r="FF44" s="89"/>
      <c r="FG44" s="89"/>
      <c r="FH44" s="89"/>
      <c r="FI44" s="89"/>
      <c r="FJ44" s="89"/>
      <c r="FK44" s="89"/>
      <c r="FL44" s="89"/>
      <c r="FM44" s="89"/>
      <c r="FN44" s="89"/>
      <c r="FO44" s="89"/>
      <c r="FP44" s="89"/>
      <c r="FQ44" s="89"/>
      <c r="FR44" s="89"/>
      <c r="FS44" s="89"/>
      <c r="FT44" s="89"/>
      <c r="FU44" s="89"/>
      <c r="FV44" s="89"/>
      <c r="FW44" s="89"/>
      <c r="FX44" s="89"/>
      <c r="FY44" s="89"/>
      <c r="FZ44" s="89"/>
      <c r="GA44" s="89"/>
      <c r="GB44" s="89"/>
      <c r="GC44" s="89">
        <f t="shared" si="24"/>
        <v>0</v>
      </c>
      <c r="GD44" s="101">
        <f t="shared" si="25"/>
        <v>0</v>
      </c>
      <c r="GE44" s="60"/>
      <c r="GF44" s="89"/>
      <c r="GG44" s="89"/>
      <c r="GH44" s="89"/>
      <c r="GI44" s="89"/>
      <c r="GJ44" s="89"/>
      <c r="GK44" s="89"/>
      <c r="GL44" s="89"/>
      <c r="GM44" s="89"/>
      <c r="GN44" s="89"/>
      <c r="GO44" s="89"/>
      <c r="GP44" s="89"/>
      <c r="GQ44" s="89"/>
      <c r="GR44" s="89"/>
      <c r="GS44" s="89"/>
      <c r="GT44" s="89"/>
      <c r="GU44" s="89"/>
      <c r="GV44" s="89"/>
      <c r="GW44" s="89"/>
      <c r="GX44" s="89"/>
      <c r="GY44" s="89"/>
      <c r="GZ44" s="89"/>
      <c r="HA44" s="89"/>
      <c r="HB44" s="89"/>
      <c r="HC44" s="89"/>
      <c r="HD44" s="89">
        <f t="shared" si="26"/>
        <v>0</v>
      </c>
      <c r="HE44" s="101">
        <f t="shared" si="27"/>
        <v>0</v>
      </c>
      <c r="HF44" s="60"/>
      <c r="HG44" s="89"/>
      <c r="HH44" s="89"/>
      <c r="HI44" s="89"/>
      <c r="HJ44" s="89"/>
      <c r="HK44" s="89"/>
      <c r="HL44" s="89"/>
      <c r="HM44" s="89"/>
      <c r="HN44" s="89"/>
      <c r="HO44" s="89"/>
      <c r="HP44" s="89"/>
      <c r="HQ44" s="89"/>
      <c r="HR44" s="89"/>
      <c r="HS44" s="89"/>
      <c r="HT44" s="89"/>
      <c r="HU44" s="89"/>
      <c r="HV44" s="89"/>
      <c r="HW44" s="89"/>
      <c r="HX44" s="89"/>
      <c r="HY44" s="89"/>
      <c r="HZ44" s="89"/>
      <c r="IA44" s="89"/>
      <c r="IB44" s="89"/>
      <c r="IC44" s="89"/>
      <c r="ID44" s="89"/>
      <c r="IE44" s="89">
        <f t="shared" si="28"/>
        <v>0</v>
      </c>
      <c r="IF44" s="101">
        <f t="shared" si="29"/>
        <v>0</v>
      </c>
      <c r="IG44" s="60"/>
      <c r="IH44" s="89"/>
      <c r="II44" s="89"/>
      <c r="IJ44" s="89"/>
      <c r="IK44" s="89"/>
      <c r="IL44" s="89"/>
      <c r="IM44" s="89"/>
      <c r="IN44" s="89"/>
      <c r="IO44" s="89"/>
      <c r="IP44" s="89"/>
      <c r="IQ44" s="89"/>
      <c r="IR44" s="89"/>
      <c r="IS44" s="89"/>
      <c r="IT44" s="89"/>
      <c r="IU44" s="89"/>
      <c r="IV44" s="89"/>
      <c r="IW44" s="89"/>
      <c r="IX44" s="89"/>
      <c r="IY44" s="89"/>
      <c r="IZ44" s="89"/>
      <c r="JA44" s="89"/>
      <c r="JB44" s="89"/>
      <c r="JC44" s="89"/>
      <c r="JD44" s="89"/>
      <c r="JE44" s="89"/>
      <c r="JF44" s="89">
        <f t="shared" si="30"/>
        <v>0</v>
      </c>
      <c r="JG44" s="101">
        <f t="shared" si="31"/>
        <v>0</v>
      </c>
      <c r="JH44" s="60"/>
      <c r="JI44" s="89"/>
      <c r="JJ44" s="89"/>
      <c r="JK44" s="89"/>
      <c r="JL44" s="89"/>
      <c r="JM44" s="89"/>
      <c r="JN44" s="89"/>
      <c r="JO44" s="89"/>
      <c r="JP44" s="89"/>
      <c r="JQ44" s="89"/>
      <c r="JR44" s="89"/>
      <c r="JS44" s="89"/>
      <c r="JT44" s="89"/>
      <c r="JU44" s="89"/>
      <c r="JV44" s="89"/>
      <c r="JW44" s="89"/>
      <c r="JX44" s="89"/>
      <c r="JY44" s="89"/>
      <c r="JZ44" s="89"/>
      <c r="KA44" s="89"/>
      <c r="KB44" s="89"/>
      <c r="KC44" s="89"/>
      <c r="KD44" s="89"/>
      <c r="KE44" s="89"/>
      <c r="KF44" s="89"/>
      <c r="KG44" s="89">
        <f t="shared" si="32"/>
        <v>0</v>
      </c>
      <c r="KH44" s="101">
        <f t="shared" si="33"/>
        <v>0</v>
      </c>
      <c r="KI44" s="60"/>
      <c r="KJ44" s="89"/>
      <c r="KK44" s="89"/>
      <c r="KL44" s="89"/>
      <c r="KM44" s="89"/>
      <c r="KN44" s="89"/>
      <c r="KO44" s="89"/>
      <c r="KP44" s="89"/>
      <c r="KQ44" s="89"/>
      <c r="KR44" s="89"/>
      <c r="KS44" s="89"/>
      <c r="KT44" s="89"/>
      <c r="KU44" s="89"/>
      <c r="KV44" s="89"/>
      <c r="KW44" s="89"/>
      <c r="KX44" s="89"/>
      <c r="KY44" s="89"/>
      <c r="KZ44" s="89"/>
      <c r="LA44" s="89"/>
      <c r="LB44" s="89"/>
      <c r="LC44" s="89"/>
      <c r="LD44" s="89"/>
      <c r="LE44" s="89"/>
      <c r="LF44" s="89"/>
      <c r="LG44" s="89"/>
      <c r="LH44" s="89">
        <f t="shared" si="34"/>
        <v>0</v>
      </c>
      <c r="LI44" s="101">
        <f t="shared" si="35"/>
        <v>0</v>
      </c>
      <c r="LJ44" s="60"/>
      <c r="LK44" s="89"/>
      <c r="LL44" s="89"/>
      <c r="LM44" s="89"/>
      <c r="LN44" s="89"/>
      <c r="LO44" s="89"/>
      <c r="LP44" s="89"/>
      <c r="LQ44" s="89"/>
      <c r="LR44" s="89"/>
      <c r="LS44" s="89"/>
      <c r="LT44" s="89"/>
      <c r="LU44" s="89"/>
      <c r="LV44" s="89"/>
      <c r="LW44" s="89"/>
      <c r="LX44" s="89"/>
      <c r="LY44" s="89"/>
      <c r="LZ44" s="89"/>
      <c r="MA44" s="89"/>
      <c r="MB44" s="89"/>
      <c r="MC44" s="89"/>
      <c r="MD44" s="89"/>
      <c r="ME44" s="89"/>
      <c r="MF44" s="89"/>
      <c r="MG44" s="89"/>
      <c r="MH44" s="89"/>
      <c r="MI44" s="89">
        <f t="shared" si="36"/>
        <v>0</v>
      </c>
      <c r="MJ44" s="61">
        <f t="shared" si="37"/>
        <v>0</v>
      </c>
      <c r="MK44" s="60"/>
      <c r="ML44" s="89"/>
      <c r="MM44" s="89"/>
      <c r="MN44" s="89"/>
      <c r="MO44" s="89"/>
      <c r="MP44" s="89"/>
      <c r="MQ44" s="89"/>
      <c r="MR44" s="89"/>
      <c r="MS44" s="89"/>
      <c r="MT44" s="89"/>
      <c r="MU44" s="89"/>
      <c r="MV44" s="89"/>
      <c r="MW44" s="89"/>
      <c r="MX44" s="89"/>
      <c r="MY44" s="89"/>
      <c r="MZ44" s="89"/>
      <c r="NA44" s="89"/>
      <c r="NB44" s="89"/>
      <c r="NC44" s="89"/>
      <c r="ND44" s="89"/>
      <c r="NE44" s="89"/>
      <c r="NF44" s="89"/>
      <c r="NG44" s="89"/>
      <c r="NH44" s="89"/>
      <c r="NI44" s="89"/>
      <c r="NJ44" s="89">
        <f t="shared" si="38"/>
        <v>0</v>
      </c>
      <c r="NK44" s="101">
        <f t="shared" si="39"/>
        <v>0</v>
      </c>
      <c r="NL44" s="60"/>
      <c r="NM44" s="89"/>
      <c r="NN44" s="89"/>
      <c r="NO44" s="89"/>
      <c r="NP44" s="89"/>
      <c r="NQ44" s="89"/>
      <c r="NR44" s="89"/>
      <c r="NS44" s="89"/>
      <c r="NT44" s="89"/>
      <c r="NU44" s="89"/>
      <c r="NV44" s="89"/>
      <c r="NW44" s="89"/>
      <c r="NX44" s="89"/>
      <c r="NY44" s="89"/>
      <c r="NZ44" s="89"/>
      <c r="OA44" s="89"/>
      <c r="OB44" s="89"/>
      <c r="OC44" s="89"/>
      <c r="OD44" s="89"/>
      <c r="OE44" s="89"/>
      <c r="OF44" s="89"/>
      <c r="OG44" s="89"/>
      <c r="OH44" s="89"/>
      <c r="OI44" s="89"/>
      <c r="OJ44" s="89"/>
      <c r="OK44" s="89">
        <f t="shared" si="40"/>
        <v>0</v>
      </c>
      <c r="OL44" s="101">
        <f t="shared" si="41"/>
        <v>0</v>
      </c>
      <c r="OM44" s="60"/>
      <c r="ON44" s="89"/>
      <c r="OO44" s="89"/>
      <c r="OP44" s="89"/>
      <c r="OQ44" s="89"/>
      <c r="OR44" s="89"/>
      <c r="OS44" s="89"/>
      <c r="OT44" s="89"/>
      <c r="OU44" s="89"/>
      <c r="OV44" s="89"/>
      <c r="OW44" s="89"/>
      <c r="OX44" s="89"/>
      <c r="OY44" s="89"/>
      <c r="OZ44" s="89"/>
      <c r="PA44" s="89"/>
      <c r="PB44" s="89"/>
      <c r="PC44" s="89"/>
      <c r="PD44" s="89"/>
      <c r="PE44" s="89"/>
      <c r="PF44" s="89"/>
      <c r="PG44" s="89"/>
      <c r="PH44" s="89"/>
      <c r="PI44" s="89"/>
      <c r="PJ44" s="89"/>
      <c r="PK44" s="89"/>
      <c r="PL44" s="89">
        <f t="shared" si="42"/>
        <v>0</v>
      </c>
      <c r="PM44" s="101">
        <f t="shared" si="43"/>
        <v>0</v>
      </c>
      <c r="PN44" s="60"/>
      <c r="PO44" s="89"/>
      <c r="PP44" s="89"/>
      <c r="PQ44" s="89"/>
      <c r="PR44" s="89"/>
      <c r="PS44" s="89"/>
      <c r="PT44" s="89"/>
      <c r="PU44" s="89"/>
      <c r="PV44" s="89"/>
      <c r="PW44" s="89"/>
      <c r="PX44" s="89"/>
      <c r="PY44" s="89"/>
      <c r="PZ44" s="89"/>
      <c r="QA44" s="89"/>
      <c r="QB44" s="89"/>
      <c r="QC44" s="89"/>
      <c r="QD44" s="89"/>
      <c r="QE44" s="89"/>
      <c r="QF44" s="89"/>
      <c r="QG44" s="89"/>
      <c r="QH44" s="89"/>
      <c r="QI44" s="89"/>
      <c r="QJ44" s="89"/>
      <c r="QK44" s="89"/>
      <c r="QL44" s="89"/>
      <c r="QM44" s="89">
        <f t="shared" si="44"/>
        <v>0</v>
      </c>
      <c r="QN44" s="61">
        <f t="shared" si="45"/>
        <v>0</v>
      </c>
      <c r="QO44" s="60"/>
      <c r="QP44" s="89"/>
      <c r="QQ44" s="89"/>
      <c r="QR44" s="89"/>
      <c r="QS44" s="89"/>
      <c r="QT44" s="89"/>
      <c r="QU44" s="89"/>
      <c r="QV44" s="89"/>
      <c r="QW44" s="89"/>
      <c r="QX44" s="89"/>
      <c r="QY44" s="89"/>
      <c r="QZ44" s="89"/>
      <c r="RA44" s="89"/>
      <c r="RB44" s="89"/>
      <c r="RC44" s="89"/>
      <c r="RD44" s="89"/>
      <c r="RE44" s="89"/>
      <c r="RF44" s="89"/>
      <c r="RG44" s="89"/>
      <c r="RH44" s="89"/>
      <c r="RI44" s="89"/>
      <c r="RJ44" s="89"/>
      <c r="RK44" s="89"/>
      <c r="RL44" s="89"/>
      <c r="RM44" s="89"/>
      <c r="RN44" s="89">
        <f t="shared" si="13"/>
        <v>0</v>
      </c>
      <c r="RO44" s="101">
        <f t="shared" si="46"/>
        <v>0</v>
      </c>
      <c r="RP44" s="60"/>
      <c r="RQ44" s="89"/>
      <c r="RR44" s="89"/>
      <c r="RS44" s="89"/>
      <c r="RT44" s="89"/>
      <c r="RU44" s="89"/>
      <c r="RV44" s="89"/>
      <c r="RW44" s="89"/>
      <c r="RX44" s="89"/>
      <c r="RY44" s="89"/>
      <c r="RZ44" s="89"/>
      <c r="SA44" s="89"/>
      <c r="SB44" s="89"/>
      <c r="SC44" s="89"/>
      <c r="SD44" s="89"/>
      <c r="SE44" s="89"/>
      <c r="SF44" s="89"/>
      <c r="SG44" s="89"/>
      <c r="SH44" s="89"/>
      <c r="SI44" s="89"/>
      <c r="SJ44" s="89"/>
      <c r="SK44" s="89"/>
      <c r="SL44" s="89"/>
      <c r="SM44" s="89"/>
      <c r="SN44" s="89"/>
      <c r="SO44" s="89">
        <f t="shared" si="47"/>
        <v>0</v>
      </c>
      <c r="SP44" s="101">
        <f t="shared" si="48"/>
        <v>0</v>
      </c>
      <c r="SQ44" s="60"/>
      <c r="SR44" s="89"/>
      <c r="SS44" s="89"/>
      <c r="ST44" s="89"/>
      <c r="SU44" s="89"/>
      <c r="SV44" s="89"/>
      <c r="SW44" s="89"/>
      <c r="SX44" s="89"/>
      <c r="SY44" s="89"/>
      <c r="SZ44" s="89"/>
      <c r="TA44" s="89"/>
      <c r="TB44" s="89"/>
      <c r="TC44" s="89"/>
      <c r="TD44" s="89"/>
      <c r="TE44" s="89"/>
      <c r="TF44" s="89"/>
      <c r="TG44" s="89"/>
      <c r="TH44" s="89"/>
      <c r="TI44" s="89"/>
      <c r="TJ44" s="89"/>
      <c r="TK44" s="89"/>
      <c r="TL44" s="89"/>
      <c r="TM44" s="89"/>
      <c r="TN44" s="89"/>
      <c r="TO44" s="89"/>
      <c r="TP44" s="89">
        <f t="shared" si="14"/>
        <v>0</v>
      </c>
      <c r="TQ44" s="101">
        <f t="shared" si="15"/>
        <v>0</v>
      </c>
      <c r="TR44" s="60"/>
      <c r="TS44" s="89"/>
      <c r="TT44" s="89"/>
      <c r="TU44" s="89"/>
      <c r="TV44" s="89"/>
      <c r="TW44" s="89"/>
      <c r="TX44" s="89"/>
      <c r="TY44" s="89"/>
      <c r="TZ44" s="89"/>
      <c r="UA44" s="89"/>
      <c r="UB44" s="89"/>
      <c r="UC44" s="89"/>
      <c r="UD44" s="89"/>
      <c r="UE44" s="89"/>
      <c r="UF44" s="89"/>
      <c r="UG44" s="89"/>
      <c r="UH44" s="89"/>
      <c r="UI44" s="89"/>
      <c r="UJ44" s="89"/>
      <c r="UK44" s="89"/>
      <c r="UL44" s="89"/>
      <c r="UM44" s="89"/>
      <c r="UN44" s="89"/>
      <c r="UO44" s="89"/>
      <c r="UP44" s="89"/>
      <c r="UQ44" s="89">
        <f t="shared" si="49"/>
        <v>0</v>
      </c>
      <c r="UR44" s="101">
        <f t="shared" si="50"/>
        <v>0</v>
      </c>
      <c r="US44" s="60"/>
      <c r="UT44" s="89"/>
      <c r="UU44" s="89"/>
      <c r="UV44" s="89"/>
      <c r="UW44" s="89"/>
      <c r="UX44" s="89"/>
      <c r="UY44" s="89"/>
      <c r="UZ44" s="89"/>
      <c r="VA44" s="89"/>
      <c r="VB44" s="89"/>
      <c r="VC44" s="89"/>
      <c r="VD44" s="89"/>
      <c r="VE44" s="89"/>
      <c r="VF44" s="89"/>
      <c r="VG44" s="89"/>
      <c r="VH44" s="89"/>
      <c r="VI44" s="89"/>
      <c r="VJ44" s="89"/>
      <c r="VK44" s="89"/>
      <c r="VL44" s="89"/>
      <c r="VM44" s="89"/>
      <c r="VN44" s="89"/>
      <c r="VO44" s="89"/>
      <c r="VP44" s="89"/>
      <c r="VQ44" s="89"/>
      <c r="VR44" s="89">
        <f t="shared" si="51"/>
        <v>0</v>
      </c>
      <c r="VS44" s="101">
        <f t="shared" si="52"/>
        <v>0</v>
      </c>
      <c r="VT44" s="60"/>
      <c r="VU44" s="89"/>
      <c r="VV44" s="89"/>
      <c r="VW44" s="89"/>
      <c r="VX44" s="89"/>
      <c r="VY44" s="89"/>
      <c r="VZ44" s="89"/>
      <c r="WA44" s="89"/>
      <c r="WB44" s="89"/>
      <c r="WC44" s="89"/>
      <c r="WD44" s="89"/>
      <c r="WE44" s="89"/>
      <c r="WF44" s="89"/>
      <c r="WG44" s="89"/>
      <c r="WH44" s="89"/>
      <c r="WI44" s="89"/>
      <c r="WJ44" s="89"/>
      <c r="WK44" s="89"/>
      <c r="WL44" s="89"/>
      <c r="WM44" s="89"/>
      <c r="WN44" s="89"/>
      <c r="WO44" s="89"/>
      <c r="WP44" s="89"/>
      <c r="WQ44" s="89"/>
      <c r="WR44" s="89"/>
      <c r="WS44" s="89">
        <f t="shared" si="53"/>
        <v>0</v>
      </c>
      <c r="WT44" s="101">
        <f t="shared" si="54"/>
        <v>0</v>
      </c>
      <c r="WU44" s="60"/>
      <c r="WV44" s="89"/>
      <c r="WW44" s="89"/>
      <c r="WX44" s="89"/>
      <c r="WY44" s="89"/>
      <c r="WZ44" s="89"/>
      <c r="XA44" s="89"/>
      <c r="XB44" s="89"/>
      <c r="XC44" s="89"/>
      <c r="XD44" s="89"/>
      <c r="XE44" s="89"/>
      <c r="XF44" s="89"/>
      <c r="XG44" s="89"/>
      <c r="XH44" s="89"/>
      <c r="XI44" s="89"/>
      <c r="XJ44" s="89"/>
      <c r="XK44" s="89"/>
      <c r="XL44" s="89"/>
      <c r="XM44" s="89"/>
      <c r="XN44" s="89"/>
      <c r="XO44" s="89"/>
      <c r="XP44" s="89"/>
      <c r="XQ44" s="89"/>
      <c r="XR44" s="89"/>
      <c r="XS44" s="89"/>
      <c r="XT44" s="89">
        <f t="shared" si="55"/>
        <v>0</v>
      </c>
      <c r="XU44" s="101">
        <f t="shared" si="56"/>
        <v>0</v>
      </c>
      <c r="XV44" s="60"/>
      <c r="XW44" s="89"/>
      <c r="XX44" s="89"/>
      <c r="XY44" s="89"/>
      <c r="XZ44" s="89"/>
      <c r="YA44" s="89"/>
      <c r="YB44" s="89"/>
      <c r="YC44" s="89"/>
      <c r="YD44" s="89"/>
      <c r="YE44" s="89"/>
      <c r="YF44" s="89"/>
      <c r="YG44" s="89"/>
      <c r="YH44" s="89"/>
      <c r="YI44" s="89"/>
      <c r="YJ44" s="89"/>
      <c r="YK44" s="89"/>
      <c r="YL44" s="89"/>
      <c r="YM44" s="89"/>
      <c r="YN44" s="89"/>
      <c r="YO44" s="89"/>
      <c r="YP44" s="89"/>
      <c r="YQ44" s="89"/>
      <c r="YR44" s="89"/>
      <c r="YS44" s="89"/>
      <c r="YT44" s="89"/>
      <c r="YU44" s="89">
        <f t="shared" si="57"/>
        <v>0</v>
      </c>
      <c r="YV44" s="101">
        <f t="shared" si="58"/>
        <v>0</v>
      </c>
      <c r="YW44" s="60"/>
      <c r="YX44" s="89"/>
      <c r="YY44" s="89"/>
      <c r="YZ44" s="89"/>
      <c r="ZA44" s="89"/>
      <c r="ZB44" s="89"/>
      <c r="ZC44" s="89"/>
      <c r="ZD44" s="89"/>
      <c r="ZE44" s="89"/>
      <c r="ZF44" s="89"/>
      <c r="ZG44" s="89"/>
      <c r="ZH44" s="89"/>
      <c r="ZI44" s="89"/>
      <c r="ZJ44" s="89"/>
      <c r="ZK44" s="89"/>
      <c r="ZL44" s="89"/>
      <c r="ZM44" s="89"/>
      <c r="ZN44" s="89"/>
      <c r="ZO44" s="89"/>
      <c r="ZP44" s="89"/>
      <c r="ZQ44" s="89"/>
      <c r="ZR44" s="89"/>
      <c r="ZS44" s="89"/>
      <c r="ZT44" s="89"/>
      <c r="ZU44" s="89"/>
      <c r="ZV44" s="89">
        <f t="shared" si="59"/>
        <v>0</v>
      </c>
      <c r="ZW44" s="101">
        <f t="shared" si="60"/>
        <v>0</v>
      </c>
      <c r="ZX44" s="60"/>
      <c r="ZY44" s="89"/>
      <c r="ZZ44" s="89"/>
      <c r="AAA44" s="89"/>
      <c r="AAB44" s="89"/>
      <c r="AAC44" s="89"/>
      <c r="AAD44" s="89"/>
      <c r="AAE44" s="89"/>
      <c r="AAF44" s="89"/>
      <c r="AAG44" s="89"/>
      <c r="AAH44" s="89"/>
      <c r="AAI44" s="89"/>
      <c r="AAJ44" s="89"/>
      <c r="AAK44" s="89"/>
      <c r="AAL44" s="89"/>
      <c r="AAM44" s="89"/>
      <c r="AAN44" s="89"/>
      <c r="AAO44" s="89"/>
      <c r="AAP44" s="89"/>
      <c r="AAQ44" s="89"/>
      <c r="AAR44" s="89"/>
      <c r="AAS44" s="89"/>
      <c r="AAT44" s="89"/>
      <c r="AAU44" s="89"/>
      <c r="AAV44" s="89"/>
      <c r="AAW44" s="89">
        <f t="shared" si="61"/>
        <v>0</v>
      </c>
      <c r="AAX44" s="101">
        <f t="shared" si="62"/>
        <v>0</v>
      </c>
      <c r="AAY44" s="60"/>
      <c r="AAZ44" s="89"/>
      <c r="ABA44" s="89"/>
      <c r="ABB44" s="89"/>
      <c r="ABC44" s="89"/>
      <c r="ABD44" s="89"/>
      <c r="ABE44" s="89"/>
      <c r="ABF44" s="89"/>
      <c r="ABG44" s="89"/>
      <c r="ABH44" s="89"/>
      <c r="ABI44" s="89"/>
      <c r="ABJ44" s="89"/>
      <c r="ABK44" s="89"/>
      <c r="ABL44" s="89"/>
      <c r="ABM44" s="89"/>
      <c r="ABN44" s="89"/>
      <c r="ABO44" s="89"/>
      <c r="ABP44" s="89"/>
      <c r="ABQ44" s="89"/>
      <c r="ABR44" s="89"/>
      <c r="ABS44" s="89"/>
      <c r="ABT44" s="89"/>
      <c r="ABU44" s="89"/>
      <c r="ABV44" s="89"/>
      <c r="ABW44" s="89"/>
      <c r="ABX44" s="89">
        <f t="shared" si="63"/>
        <v>0</v>
      </c>
      <c r="ABY44" s="61">
        <f t="shared" si="64"/>
        <v>0</v>
      </c>
      <c r="ABZ44" s="60"/>
      <c r="ACA44" s="89"/>
      <c r="ACB44" s="89"/>
      <c r="ACC44" s="89"/>
      <c r="ACD44" s="89"/>
      <c r="ACE44" s="89"/>
      <c r="ACF44" s="89"/>
      <c r="ACG44" s="89"/>
      <c r="ACH44" s="89"/>
      <c r="ACI44" s="89"/>
      <c r="ACJ44" s="89"/>
      <c r="ACK44" s="89"/>
      <c r="ACL44" s="89"/>
      <c r="ACM44" s="89"/>
      <c r="ACN44" s="89"/>
      <c r="ACO44" s="89"/>
      <c r="ACP44" s="89"/>
      <c r="ACQ44" s="89"/>
      <c r="ACR44" s="89"/>
      <c r="ACS44" s="89"/>
      <c r="ACT44" s="89"/>
      <c r="ACU44" s="89"/>
      <c r="ACV44" s="89"/>
      <c r="ACW44" s="89"/>
      <c r="ACX44" s="89"/>
      <c r="ACY44" s="89">
        <f t="shared" si="65"/>
        <v>0</v>
      </c>
      <c r="ACZ44" s="101">
        <f t="shared" si="66"/>
        <v>0</v>
      </c>
      <c r="ADA44" s="60"/>
      <c r="ADB44" s="89"/>
      <c r="ADC44" s="89"/>
      <c r="ADD44" s="89"/>
      <c r="ADE44" s="89"/>
      <c r="ADF44" s="89"/>
      <c r="ADG44" s="89"/>
      <c r="ADH44" s="89"/>
      <c r="ADI44" s="89"/>
      <c r="ADJ44" s="89"/>
      <c r="ADK44" s="89"/>
      <c r="ADL44" s="89"/>
      <c r="ADM44" s="89"/>
      <c r="ADN44" s="89"/>
      <c r="ADO44" s="89"/>
      <c r="ADP44" s="89"/>
      <c r="ADQ44" s="89"/>
      <c r="ADR44" s="89"/>
      <c r="ADS44" s="89"/>
      <c r="ADT44" s="89"/>
      <c r="ADU44" s="89"/>
      <c r="ADV44" s="89"/>
      <c r="ADW44" s="89"/>
      <c r="ADX44" s="89"/>
      <c r="ADY44" s="89"/>
      <c r="ADZ44" s="89">
        <f t="shared" si="67"/>
        <v>0</v>
      </c>
      <c r="AEA44" s="101">
        <f t="shared" si="68"/>
        <v>0</v>
      </c>
      <c r="AEB44" s="60"/>
      <c r="AEC44" s="89"/>
      <c r="AED44" s="89"/>
      <c r="AEE44" s="89"/>
      <c r="AEF44" s="89"/>
      <c r="AEG44" s="89"/>
      <c r="AEH44" s="89"/>
      <c r="AEI44" s="89"/>
      <c r="AEJ44" s="89"/>
      <c r="AEK44" s="89"/>
      <c r="AEL44" s="89"/>
      <c r="AEM44" s="89"/>
      <c r="AEN44" s="89"/>
      <c r="AEO44" s="89"/>
      <c r="AEP44" s="89"/>
      <c r="AEQ44" s="89"/>
      <c r="AER44" s="89"/>
      <c r="AES44" s="89"/>
      <c r="AET44" s="89"/>
      <c r="AEU44" s="89"/>
      <c r="AEV44" s="89"/>
      <c r="AEW44" s="89"/>
      <c r="AEX44" s="89"/>
      <c r="AEY44" s="89"/>
      <c r="AEZ44" s="89"/>
      <c r="AFA44" s="89">
        <f t="shared" si="69"/>
        <v>0</v>
      </c>
      <c r="AFB44" s="101">
        <f t="shared" si="70"/>
        <v>0</v>
      </c>
      <c r="AFC44" s="60"/>
      <c r="AFD44" s="89"/>
      <c r="AFE44" s="89"/>
      <c r="AFF44" s="89"/>
      <c r="AFG44" s="89"/>
      <c r="AFH44" s="89"/>
      <c r="AFI44" s="89"/>
      <c r="AFJ44" s="89"/>
      <c r="AFK44" s="89"/>
      <c r="AFL44" s="89"/>
      <c r="AFM44" s="89"/>
      <c r="AFN44" s="89"/>
      <c r="AFO44" s="89"/>
      <c r="AFP44" s="89"/>
      <c r="AFQ44" s="89"/>
      <c r="AFR44" s="89"/>
      <c r="AFS44" s="89"/>
      <c r="AFT44" s="89"/>
      <c r="AFU44" s="89"/>
      <c r="AFV44" s="89"/>
      <c r="AFW44" s="89"/>
      <c r="AFX44" s="89"/>
      <c r="AFY44" s="89"/>
      <c r="AFZ44" s="89"/>
      <c r="AGA44" s="89"/>
      <c r="AGB44" s="89">
        <f t="shared" si="71"/>
        <v>0</v>
      </c>
      <c r="AGC44" s="61">
        <f t="shared" si="72"/>
        <v>0</v>
      </c>
      <c r="AGD44" s="60"/>
      <c r="AGE44" s="89"/>
      <c r="AGF44" s="89"/>
      <c r="AGG44" s="89"/>
      <c r="AGH44" s="89"/>
      <c r="AGI44" s="89"/>
      <c r="AGJ44" s="89"/>
      <c r="AGK44" s="89"/>
      <c r="AGL44" s="89"/>
      <c r="AGM44" s="89"/>
      <c r="AGN44" s="89"/>
      <c r="AGO44" s="89"/>
      <c r="AGP44" s="89"/>
      <c r="AGQ44" s="89"/>
      <c r="AGR44" s="89"/>
      <c r="AGS44" s="89"/>
      <c r="AGT44" s="89"/>
      <c r="AGU44" s="89"/>
      <c r="AGV44" s="89"/>
      <c r="AGW44" s="89"/>
      <c r="AGX44" s="89"/>
      <c r="AGY44" s="89"/>
      <c r="AGZ44" s="89"/>
      <c r="AHA44" s="89"/>
      <c r="AHB44" s="89"/>
      <c r="AHC44" s="89">
        <f t="shared" si="16"/>
        <v>0</v>
      </c>
      <c r="AHD44" s="101">
        <f t="shared" si="73"/>
        <v>0</v>
      </c>
      <c r="AHE44" s="60"/>
      <c r="AHF44" s="89"/>
      <c r="AHG44" s="89"/>
      <c r="AHH44" s="89"/>
      <c r="AHI44" s="89"/>
      <c r="AHJ44" s="89"/>
      <c r="AHK44" s="89"/>
      <c r="AHL44" s="89"/>
      <c r="AHM44" s="89"/>
      <c r="AHN44" s="89"/>
      <c r="AHO44" s="89"/>
      <c r="AHP44" s="89"/>
      <c r="AHQ44" s="89"/>
      <c r="AHR44" s="89"/>
      <c r="AHS44" s="89"/>
      <c r="AHT44" s="89"/>
      <c r="AHU44" s="89"/>
      <c r="AHV44" s="89"/>
      <c r="AHW44" s="89"/>
      <c r="AHX44" s="89"/>
      <c r="AHY44" s="89"/>
      <c r="AHZ44" s="89"/>
      <c r="AIA44" s="89"/>
      <c r="AIB44" s="89"/>
      <c r="AIC44" s="89"/>
      <c r="AID44" s="89">
        <f t="shared" si="74"/>
        <v>0</v>
      </c>
      <c r="AIE44" s="101">
        <f t="shared" si="75"/>
        <v>0</v>
      </c>
      <c r="AIF44" s="60"/>
      <c r="AIG44" s="89"/>
      <c r="AIH44" s="89"/>
      <c r="AII44" s="89"/>
      <c r="AIJ44" s="89"/>
      <c r="AIK44" s="89"/>
      <c r="AIL44" s="89"/>
      <c r="AIM44" s="89"/>
      <c r="AIN44" s="89"/>
      <c r="AIO44" s="89"/>
      <c r="AIP44" s="89"/>
      <c r="AIQ44" s="89"/>
      <c r="AIR44" s="89"/>
      <c r="AIS44" s="89"/>
      <c r="AIT44" s="89"/>
      <c r="AIU44" s="89"/>
      <c r="AIV44" s="89"/>
      <c r="AIW44" s="89"/>
      <c r="AIX44" s="89"/>
      <c r="AIY44" s="89"/>
      <c r="AIZ44" s="89"/>
      <c r="AJA44" s="89"/>
      <c r="AJB44" s="89"/>
      <c r="AJC44" s="89"/>
      <c r="AJD44" s="89"/>
      <c r="AJE44" s="89">
        <f t="shared" si="17"/>
        <v>0</v>
      </c>
      <c r="AJF44" s="101">
        <f t="shared" si="18"/>
        <v>0</v>
      </c>
      <c r="AJG44" s="60"/>
      <c r="AJH44" s="89"/>
      <c r="AJI44" s="89"/>
      <c r="AJJ44" s="89"/>
      <c r="AJK44" s="89"/>
      <c r="AJL44" s="89"/>
      <c r="AJM44" s="89"/>
      <c r="AJN44" s="89"/>
      <c r="AJO44" s="89"/>
      <c r="AJP44" s="89"/>
      <c r="AJQ44" s="89"/>
      <c r="AJR44" s="89"/>
      <c r="AJS44" s="89"/>
      <c r="AJT44" s="89"/>
      <c r="AJU44" s="89"/>
      <c r="AJV44" s="89"/>
      <c r="AJW44" s="89"/>
      <c r="AJX44" s="89"/>
      <c r="AJY44" s="89"/>
      <c r="AJZ44" s="89"/>
      <c r="AKA44" s="89"/>
      <c r="AKB44" s="89"/>
      <c r="AKC44" s="89"/>
      <c r="AKD44" s="89"/>
      <c r="AKE44" s="89"/>
      <c r="AKF44" s="89">
        <f t="shared" si="76"/>
        <v>0</v>
      </c>
      <c r="AKG44" s="101">
        <f t="shared" si="77"/>
        <v>0</v>
      </c>
      <c r="AKH44" s="60"/>
      <c r="AKI44" s="89"/>
      <c r="AKJ44" s="89"/>
      <c r="AKK44" s="89"/>
      <c r="AKL44" s="89"/>
      <c r="AKM44" s="89"/>
      <c r="AKN44" s="89"/>
      <c r="AKO44" s="89"/>
      <c r="AKP44" s="89"/>
      <c r="AKQ44" s="89"/>
      <c r="AKR44" s="89"/>
      <c r="AKS44" s="89"/>
      <c r="AKT44" s="89"/>
      <c r="AKU44" s="89"/>
      <c r="AKV44" s="89"/>
      <c r="AKW44" s="89"/>
      <c r="AKX44" s="89"/>
      <c r="AKY44" s="89"/>
      <c r="AKZ44" s="89"/>
      <c r="ALA44" s="89"/>
      <c r="ALB44" s="89"/>
      <c r="ALC44" s="89"/>
      <c r="ALD44" s="89"/>
      <c r="ALE44" s="89"/>
      <c r="ALF44" s="89"/>
      <c r="ALG44" s="89">
        <f t="shared" si="78"/>
        <v>0</v>
      </c>
      <c r="ALH44" s="101">
        <f t="shared" si="79"/>
        <v>0</v>
      </c>
      <c r="ALI44" s="60"/>
      <c r="ALJ44" s="89"/>
      <c r="ALK44" s="89"/>
      <c r="ALL44" s="89"/>
      <c r="ALM44" s="89"/>
      <c r="ALN44" s="89"/>
      <c r="ALO44" s="89"/>
      <c r="ALP44" s="89"/>
      <c r="ALQ44" s="89"/>
      <c r="ALR44" s="89"/>
      <c r="ALS44" s="89"/>
      <c r="ALT44" s="89"/>
      <c r="ALU44" s="89"/>
      <c r="ALV44" s="89"/>
      <c r="ALW44" s="89"/>
      <c r="ALX44" s="89"/>
      <c r="ALY44" s="89"/>
      <c r="ALZ44" s="89"/>
      <c r="AMA44" s="89"/>
      <c r="AMB44" s="89"/>
      <c r="AMC44" s="89"/>
      <c r="AMD44" s="89"/>
      <c r="AME44" s="89"/>
      <c r="AMF44" s="89"/>
      <c r="AMG44" s="89"/>
      <c r="AMH44" s="89">
        <f t="shared" si="80"/>
        <v>0</v>
      </c>
      <c r="AMI44" s="101">
        <f t="shared" si="81"/>
        <v>0</v>
      </c>
      <c r="AMJ44" s="60"/>
      <c r="AMK44" s="89"/>
      <c r="AML44" s="89"/>
      <c r="AMM44" s="89"/>
      <c r="AMN44" s="89"/>
      <c r="AMO44" s="89"/>
      <c r="AMP44" s="89"/>
      <c r="AMQ44" s="89"/>
      <c r="AMR44" s="89"/>
      <c r="AMS44" s="89"/>
      <c r="AMT44" s="89"/>
      <c r="AMU44" s="89"/>
      <c r="AMV44" s="89"/>
      <c r="AMW44" s="89"/>
      <c r="AMX44" s="89"/>
      <c r="AMY44" s="89"/>
      <c r="AMZ44" s="89"/>
      <c r="ANA44" s="89"/>
      <c r="ANB44" s="89"/>
      <c r="ANC44" s="89"/>
      <c r="AND44" s="89"/>
      <c r="ANE44" s="89"/>
      <c r="ANF44" s="89"/>
      <c r="ANG44" s="89"/>
      <c r="ANH44" s="89"/>
      <c r="ANI44" s="89">
        <f t="shared" si="82"/>
        <v>0</v>
      </c>
      <c r="ANJ44" s="101">
        <f t="shared" si="83"/>
        <v>0</v>
      </c>
      <c r="ANK44" s="60"/>
      <c r="ANL44" s="89"/>
      <c r="ANM44" s="89"/>
      <c r="ANN44" s="89"/>
      <c r="ANO44" s="89"/>
      <c r="ANP44" s="89"/>
      <c r="ANQ44" s="89"/>
      <c r="ANR44" s="89"/>
      <c r="ANS44" s="89"/>
      <c r="ANT44" s="89"/>
      <c r="ANU44" s="89"/>
      <c r="ANV44" s="89"/>
      <c r="ANW44" s="89"/>
      <c r="ANX44" s="89"/>
      <c r="ANY44" s="89"/>
      <c r="ANZ44" s="89"/>
      <c r="AOA44" s="89"/>
      <c r="AOB44" s="89"/>
      <c r="AOC44" s="89"/>
      <c r="AOD44" s="89"/>
      <c r="AOE44" s="89"/>
      <c r="AOF44" s="89"/>
      <c r="AOG44" s="89"/>
      <c r="AOH44" s="89"/>
      <c r="AOI44" s="89"/>
      <c r="AOJ44" s="89">
        <f t="shared" si="84"/>
        <v>0</v>
      </c>
      <c r="AOK44" s="101">
        <f t="shared" si="85"/>
        <v>0</v>
      </c>
      <c r="AOL44" s="60"/>
      <c r="AOM44" s="89"/>
      <c r="AON44" s="89"/>
      <c r="AOO44" s="89"/>
      <c r="AOP44" s="89"/>
      <c r="AOQ44" s="89"/>
      <c r="AOR44" s="89"/>
      <c r="AOS44" s="89"/>
      <c r="AOT44" s="89"/>
      <c r="AOU44" s="89"/>
      <c r="AOV44" s="89"/>
      <c r="AOW44" s="89"/>
      <c r="AOX44" s="89"/>
      <c r="AOY44" s="89"/>
      <c r="AOZ44" s="89"/>
      <c r="APA44" s="89"/>
      <c r="APB44" s="89"/>
      <c r="APC44" s="89"/>
      <c r="APD44" s="89"/>
      <c r="APE44" s="89"/>
      <c r="APF44" s="89"/>
      <c r="APG44" s="89"/>
      <c r="APH44" s="89"/>
      <c r="API44" s="89"/>
      <c r="APJ44" s="89"/>
      <c r="APK44" s="89">
        <f t="shared" si="86"/>
        <v>0</v>
      </c>
      <c r="APL44" s="101">
        <f t="shared" si="87"/>
        <v>0</v>
      </c>
      <c r="APM44" s="60"/>
      <c r="APN44" s="89"/>
      <c r="APO44" s="89"/>
      <c r="APP44" s="89"/>
      <c r="APQ44" s="89"/>
      <c r="APR44" s="89"/>
      <c r="APS44" s="89"/>
      <c r="APT44" s="89"/>
      <c r="APU44" s="89"/>
      <c r="APV44" s="89"/>
      <c r="APW44" s="89"/>
      <c r="APX44" s="89"/>
      <c r="APY44" s="89"/>
      <c r="APZ44" s="89"/>
      <c r="AQA44" s="89"/>
      <c r="AQB44" s="89"/>
      <c r="AQC44" s="89"/>
      <c r="AQD44" s="89"/>
      <c r="AQE44" s="89"/>
      <c r="AQF44" s="89"/>
      <c r="AQG44" s="89"/>
      <c r="AQH44" s="89"/>
      <c r="AQI44" s="89"/>
      <c r="AQJ44" s="89"/>
      <c r="AQK44" s="89"/>
      <c r="AQL44" s="89">
        <f t="shared" si="88"/>
        <v>0</v>
      </c>
      <c r="AQM44" s="101">
        <f t="shared" si="89"/>
        <v>0</v>
      </c>
      <c r="AQN44" s="60"/>
      <c r="AQO44" s="89"/>
      <c r="AQP44" s="89"/>
      <c r="AQQ44" s="89"/>
      <c r="AQR44" s="89"/>
      <c r="AQS44" s="89"/>
      <c r="AQT44" s="89"/>
      <c r="AQU44" s="89"/>
      <c r="AQV44" s="89"/>
      <c r="AQW44" s="89"/>
      <c r="AQX44" s="89"/>
      <c r="AQY44" s="89"/>
      <c r="AQZ44" s="89"/>
      <c r="ARA44" s="89"/>
      <c r="ARB44" s="89"/>
      <c r="ARC44" s="89"/>
      <c r="ARD44" s="89"/>
      <c r="ARE44" s="89"/>
      <c r="ARF44" s="89"/>
      <c r="ARG44" s="89"/>
      <c r="ARH44" s="89"/>
      <c r="ARI44" s="89"/>
      <c r="ARJ44" s="89"/>
      <c r="ARK44" s="89"/>
      <c r="ARL44" s="89"/>
      <c r="ARM44" s="89">
        <f t="shared" si="90"/>
        <v>0</v>
      </c>
      <c r="ARN44" s="61">
        <f t="shared" si="91"/>
        <v>0</v>
      </c>
      <c r="ARO44" s="60"/>
      <c r="ARP44" s="89"/>
      <c r="ARQ44" s="89"/>
      <c r="ARR44" s="89"/>
      <c r="ARS44" s="89"/>
      <c r="ART44" s="89"/>
      <c r="ARU44" s="89"/>
      <c r="ARV44" s="89"/>
      <c r="ARW44" s="89"/>
      <c r="ARX44" s="89"/>
      <c r="ARY44" s="89"/>
      <c r="ARZ44" s="89"/>
      <c r="ASA44" s="89"/>
      <c r="ASB44" s="89"/>
      <c r="ASC44" s="89"/>
      <c r="ASD44" s="89"/>
      <c r="ASE44" s="89"/>
      <c r="ASF44" s="89"/>
      <c r="ASG44" s="89"/>
      <c r="ASH44" s="89"/>
      <c r="ASI44" s="89"/>
      <c r="ASJ44" s="89"/>
      <c r="ASK44" s="89"/>
      <c r="ASL44" s="89"/>
      <c r="ASM44" s="89"/>
      <c r="ASN44" s="89">
        <f t="shared" si="92"/>
        <v>0</v>
      </c>
      <c r="ASO44" s="101">
        <f t="shared" si="93"/>
        <v>0</v>
      </c>
      <c r="ASP44" s="60"/>
      <c r="ASQ44" s="89"/>
      <c r="ASR44" s="89"/>
      <c r="ASS44" s="89"/>
      <c r="AST44" s="89"/>
      <c r="ASU44" s="89"/>
      <c r="ASV44" s="89"/>
      <c r="ASW44" s="89"/>
      <c r="ASX44" s="89"/>
      <c r="ASY44" s="89"/>
      <c r="ASZ44" s="89"/>
      <c r="ATA44" s="89"/>
      <c r="ATB44" s="89"/>
      <c r="ATC44" s="89"/>
      <c r="ATD44" s="89"/>
      <c r="ATE44" s="89"/>
      <c r="ATF44" s="89"/>
      <c r="ATG44" s="89"/>
      <c r="ATH44" s="89"/>
      <c r="ATI44" s="89"/>
      <c r="ATJ44" s="89"/>
      <c r="ATK44" s="89"/>
      <c r="ATL44" s="89"/>
      <c r="ATM44" s="89"/>
      <c r="ATN44" s="89"/>
      <c r="ATO44" s="89">
        <f t="shared" si="94"/>
        <v>0</v>
      </c>
      <c r="ATP44" s="101">
        <f t="shared" si="95"/>
        <v>0</v>
      </c>
      <c r="ATQ44" s="60"/>
      <c r="ATR44" s="89"/>
      <c r="ATS44" s="89"/>
      <c r="ATT44" s="89"/>
      <c r="ATU44" s="89"/>
      <c r="ATV44" s="89"/>
      <c r="ATW44" s="89"/>
      <c r="ATX44" s="89"/>
      <c r="ATY44" s="89"/>
      <c r="ATZ44" s="89"/>
      <c r="AUA44" s="89"/>
      <c r="AUB44" s="89"/>
      <c r="AUC44" s="89"/>
      <c r="AUD44" s="89"/>
      <c r="AUE44" s="89"/>
      <c r="AUF44" s="89"/>
      <c r="AUG44" s="89"/>
      <c r="AUH44" s="89"/>
      <c r="AUI44" s="89"/>
      <c r="AUJ44" s="89"/>
      <c r="AUK44" s="89"/>
      <c r="AUL44" s="89"/>
      <c r="AUM44" s="89"/>
      <c r="AUN44" s="89"/>
      <c r="AUO44" s="89"/>
      <c r="AUP44" s="89">
        <f t="shared" si="96"/>
        <v>0</v>
      </c>
      <c r="AUQ44" s="101">
        <f t="shared" si="97"/>
        <v>0</v>
      </c>
      <c r="AUR44" s="60"/>
      <c r="AUS44" s="89"/>
      <c r="AUT44" s="89"/>
      <c r="AUU44" s="89"/>
      <c r="AUV44" s="89"/>
      <c r="AUW44" s="89"/>
      <c r="AUX44" s="89"/>
      <c r="AUY44" s="89"/>
      <c r="AUZ44" s="89"/>
      <c r="AVA44" s="89"/>
      <c r="AVB44" s="89"/>
      <c r="AVC44" s="89"/>
      <c r="AVD44" s="89"/>
      <c r="AVE44" s="89"/>
      <c r="AVF44" s="89"/>
      <c r="AVG44" s="89"/>
      <c r="AVH44" s="89"/>
      <c r="AVI44" s="89"/>
      <c r="AVJ44" s="89"/>
      <c r="AVK44" s="89"/>
      <c r="AVL44" s="89"/>
      <c r="AVM44" s="89"/>
      <c r="AVN44" s="89"/>
      <c r="AVO44" s="89"/>
      <c r="AVP44" s="89"/>
      <c r="AVQ44" s="89">
        <f t="shared" si="98"/>
        <v>0</v>
      </c>
      <c r="AVR44" s="61">
        <f t="shared" si="99"/>
        <v>0</v>
      </c>
    </row>
    <row r="45" spans="2:1266">
      <c r="B45" s="191" t="s">
        <v>1314</v>
      </c>
      <c r="C45" s="183"/>
      <c r="D45" s="192" t="s">
        <v>1312</v>
      </c>
      <c r="E45" s="192"/>
      <c r="F45" s="183" t="s">
        <v>1316</v>
      </c>
      <c r="G45" s="183"/>
      <c r="H45" s="183"/>
      <c r="I45" s="183"/>
      <c r="J45" s="87" t="s">
        <v>1320</v>
      </c>
      <c r="K45" s="3" t="s">
        <v>1340</v>
      </c>
      <c r="L45" s="3" t="str">
        <f t="shared" si="0"/>
        <v>MI130002</v>
      </c>
      <c r="M45" s="3" t="s">
        <v>86</v>
      </c>
      <c r="N45" s="79"/>
      <c r="O45" s="3"/>
      <c r="P45" s="79"/>
      <c r="Q45" s="3"/>
      <c r="R45" s="3"/>
      <c r="S45" s="3"/>
      <c r="T45" s="84"/>
      <c r="U45" s="60"/>
      <c r="V45" s="89"/>
      <c r="W45" s="89"/>
      <c r="X45" s="89"/>
      <c r="Y45" s="89"/>
      <c r="Z45" s="89"/>
      <c r="AA45" s="89"/>
      <c r="AB45" s="89"/>
      <c r="AC45" s="89"/>
      <c r="AD45" s="89"/>
      <c r="AE45" s="89"/>
      <c r="AF45" s="89"/>
      <c r="AG45" s="89"/>
      <c r="AH45" s="89"/>
      <c r="AI45" s="89"/>
      <c r="AJ45" s="89"/>
      <c r="AK45" s="89"/>
      <c r="AL45" s="89"/>
      <c r="AM45" s="89"/>
      <c r="AN45" s="89"/>
      <c r="AO45" s="89"/>
      <c r="AP45" s="89"/>
      <c r="AQ45" s="89"/>
      <c r="AR45" s="89"/>
      <c r="AS45" s="89"/>
      <c r="AT45" s="89"/>
      <c r="AU45" s="89"/>
      <c r="AV45" s="89"/>
      <c r="AW45" s="89"/>
      <c r="AX45" s="89"/>
      <c r="AY45" s="101"/>
      <c r="AZ45" s="60"/>
      <c r="BA45" s="89">
        <v>1</v>
      </c>
      <c r="BB45" s="89"/>
      <c r="BC45" s="89"/>
      <c r="BD45" s="89"/>
      <c r="BE45" s="89"/>
      <c r="BF45" s="89"/>
      <c r="BG45" s="89"/>
      <c r="BH45" s="89"/>
      <c r="BI45" s="89"/>
      <c r="BJ45" s="89"/>
      <c r="BK45" s="89"/>
      <c r="BL45" s="89"/>
      <c r="BM45" s="89"/>
      <c r="BN45" s="89"/>
      <c r="BO45" s="89"/>
      <c r="BP45" s="89"/>
      <c r="BQ45" s="89"/>
      <c r="BR45" s="89"/>
      <c r="BS45" s="89"/>
      <c r="BT45" s="89"/>
      <c r="BU45" s="89"/>
      <c r="BV45" s="89"/>
      <c r="BW45" s="89"/>
      <c r="BX45" s="89"/>
      <c r="BY45" s="89">
        <f t="shared" si="10"/>
        <v>1</v>
      </c>
      <c r="BZ45" s="101">
        <f t="shared" si="19"/>
        <v>1</v>
      </c>
      <c r="CA45" s="60"/>
      <c r="CB45" s="89"/>
      <c r="CC45" s="89"/>
      <c r="CD45" s="89"/>
      <c r="CE45" s="89"/>
      <c r="CF45" s="89"/>
      <c r="CG45" s="89"/>
      <c r="CH45" s="89"/>
      <c r="CI45" s="89"/>
      <c r="CJ45" s="89"/>
      <c r="CK45" s="89"/>
      <c r="CL45" s="89"/>
      <c r="CM45" s="89"/>
      <c r="CN45" s="89"/>
      <c r="CO45" s="89"/>
      <c r="CP45" s="89"/>
      <c r="CQ45" s="89"/>
      <c r="CR45" s="89"/>
      <c r="CS45" s="89"/>
      <c r="CT45" s="89"/>
      <c r="CU45" s="89"/>
      <c r="CV45" s="89"/>
      <c r="CW45" s="89"/>
      <c r="CX45" s="89"/>
      <c r="CY45" s="89"/>
      <c r="CZ45" s="89">
        <f t="shared" si="20"/>
        <v>0</v>
      </c>
      <c r="DA45" s="101">
        <f t="shared" si="21"/>
        <v>0</v>
      </c>
      <c r="DB45" s="60"/>
      <c r="DC45" s="89"/>
      <c r="DD45" s="89"/>
      <c r="DE45" s="89"/>
      <c r="DF45" s="89"/>
      <c r="DG45" s="89"/>
      <c r="DH45" s="89"/>
      <c r="DI45" s="89"/>
      <c r="DJ45" s="89"/>
      <c r="DK45" s="89"/>
      <c r="DL45" s="89"/>
      <c r="DM45" s="89"/>
      <c r="DN45" s="89"/>
      <c r="DO45" s="89"/>
      <c r="DP45" s="89"/>
      <c r="DQ45" s="89"/>
      <c r="DR45" s="89"/>
      <c r="DS45" s="89"/>
      <c r="DT45" s="89"/>
      <c r="DU45" s="89"/>
      <c r="DV45" s="89"/>
      <c r="DW45" s="89"/>
      <c r="DX45" s="89"/>
      <c r="DY45" s="89"/>
      <c r="DZ45" s="89"/>
      <c r="EA45" s="89">
        <f t="shared" si="11"/>
        <v>0</v>
      </c>
      <c r="EB45" s="101">
        <f t="shared" si="12"/>
        <v>0</v>
      </c>
      <c r="EC45" s="60"/>
      <c r="ED45" s="89"/>
      <c r="EE45" s="89"/>
      <c r="EF45" s="89"/>
      <c r="EG45" s="89"/>
      <c r="EH45" s="89"/>
      <c r="EI45" s="89"/>
      <c r="EJ45" s="89"/>
      <c r="EK45" s="89"/>
      <c r="EL45" s="89"/>
      <c r="EM45" s="89"/>
      <c r="EN45" s="89"/>
      <c r="EO45" s="89"/>
      <c r="EP45" s="89"/>
      <c r="EQ45" s="89"/>
      <c r="ER45" s="89"/>
      <c r="ES45" s="89"/>
      <c r="ET45" s="89"/>
      <c r="EU45" s="89"/>
      <c r="EV45" s="89"/>
      <c r="EW45" s="89"/>
      <c r="EX45" s="89"/>
      <c r="EY45" s="89"/>
      <c r="EZ45" s="89"/>
      <c r="FA45" s="89"/>
      <c r="FB45" s="89">
        <f t="shared" si="22"/>
        <v>0</v>
      </c>
      <c r="FC45" s="101">
        <f t="shared" si="23"/>
        <v>0</v>
      </c>
      <c r="FD45" s="60"/>
      <c r="FE45" s="89"/>
      <c r="FF45" s="89"/>
      <c r="FG45" s="89"/>
      <c r="FH45" s="89"/>
      <c r="FI45" s="89"/>
      <c r="FJ45" s="89"/>
      <c r="FK45" s="89"/>
      <c r="FL45" s="89"/>
      <c r="FM45" s="89"/>
      <c r="FN45" s="89"/>
      <c r="FO45" s="89"/>
      <c r="FP45" s="89"/>
      <c r="FQ45" s="89"/>
      <c r="FR45" s="89"/>
      <c r="FS45" s="89"/>
      <c r="FT45" s="89"/>
      <c r="FU45" s="89"/>
      <c r="FV45" s="89"/>
      <c r="FW45" s="89"/>
      <c r="FX45" s="89"/>
      <c r="FY45" s="89"/>
      <c r="FZ45" s="89"/>
      <c r="GA45" s="89"/>
      <c r="GB45" s="89"/>
      <c r="GC45" s="89">
        <f t="shared" si="24"/>
        <v>0</v>
      </c>
      <c r="GD45" s="101">
        <f t="shared" si="25"/>
        <v>0</v>
      </c>
      <c r="GE45" s="60"/>
      <c r="GF45" s="89"/>
      <c r="GG45" s="89"/>
      <c r="GH45" s="89"/>
      <c r="GI45" s="89"/>
      <c r="GJ45" s="89"/>
      <c r="GK45" s="89"/>
      <c r="GL45" s="89"/>
      <c r="GM45" s="89"/>
      <c r="GN45" s="89"/>
      <c r="GO45" s="89"/>
      <c r="GP45" s="89"/>
      <c r="GQ45" s="89"/>
      <c r="GR45" s="89"/>
      <c r="GS45" s="89"/>
      <c r="GT45" s="89"/>
      <c r="GU45" s="89"/>
      <c r="GV45" s="89"/>
      <c r="GW45" s="89"/>
      <c r="GX45" s="89"/>
      <c r="GY45" s="89"/>
      <c r="GZ45" s="89"/>
      <c r="HA45" s="89"/>
      <c r="HB45" s="89"/>
      <c r="HC45" s="89"/>
      <c r="HD45" s="89">
        <f t="shared" si="26"/>
        <v>0</v>
      </c>
      <c r="HE45" s="101">
        <f t="shared" si="27"/>
        <v>0</v>
      </c>
      <c r="HF45" s="60"/>
      <c r="HG45" s="89"/>
      <c r="HH45" s="89"/>
      <c r="HI45" s="89"/>
      <c r="HJ45" s="89"/>
      <c r="HK45" s="89"/>
      <c r="HL45" s="89"/>
      <c r="HM45" s="89"/>
      <c r="HN45" s="89"/>
      <c r="HO45" s="89"/>
      <c r="HP45" s="89"/>
      <c r="HQ45" s="89"/>
      <c r="HR45" s="89"/>
      <c r="HS45" s="89"/>
      <c r="HT45" s="89"/>
      <c r="HU45" s="89"/>
      <c r="HV45" s="89"/>
      <c r="HW45" s="89"/>
      <c r="HX45" s="89"/>
      <c r="HY45" s="89"/>
      <c r="HZ45" s="89"/>
      <c r="IA45" s="89"/>
      <c r="IB45" s="89"/>
      <c r="IC45" s="89"/>
      <c r="ID45" s="89"/>
      <c r="IE45" s="89">
        <f t="shared" si="28"/>
        <v>0</v>
      </c>
      <c r="IF45" s="101">
        <f t="shared" si="29"/>
        <v>0</v>
      </c>
      <c r="IG45" s="60"/>
      <c r="IH45" s="89"/>
      <c r="II45" s="89"/>
      <c r="IJ45" s="89"/>
      <c r="IK45" s="89"/>
      <c r="IL45" s="89"/>
      <c r="IM45" s="89"/>
      <c r="IN45" s="89"/>
      <c r="IO45" s="89"/>
      <c r="IP45" s="89"/>
      <c r="IQ45" s="89"/>
      <c r="IR45" s="89"/>
      <c r="IS45" s="89"/>
      <c r="IT45" s="89"/>
      <c r="IU45" s="89"/>
      <c r="IV45" s="89"/>
      <c r="IW45" s="89"/>
      <c r="IX45" s="89"/>
      <c r="IY45" s="89"/>
      <c r="IZ45" s="89"/>
      <c r="JA45" s="89"/>
      <c r="JB45" s="89"/>
      <c r="JC45" s="89"/>
      <c r="JD45" s="89"/>
      <c r="JE45" s="89"/>
      <c r="JF45" s="89">
        <f t="shared" si="30"/>
        <v>0</v>
      </c>
      <c r="JG45" s="101">
        <f t="shared" si="31"/>
        <v>0</v>
      </c>
      <c r="JH45" s="60"/>
      <c r="JI45" s="89"/>
      <c r="JJ45" s="89"/>
      <c r="JK45" s="89"/>
      <c r="JL45" s="89"/>
      <c r="JM45" s="89"/>
      <c r="JN45" s="89"/>
      <c r="JO45" s="89"/>
      <c r="JP45" s="89"/>
      <c r="JQ45" s="89"/>
      <c r="JR45" s="89"/>
      <c r="JS45" s="89"/>
      <c r="JT45" s="89"/>
      <c r="JU45" s="89"/>
      <c r="JV45" s="89"/>
      <c r="JW45" s="89"/>
      <c r="JX45" s="89"/>
      <c r="JY45" s="89"/>
      <c r="JZ45" s="89"/>
      <c r="KA45" s="89"/>
      <c r="KB45" s="89"/>
      <c r="KC45" s="89"/>
      <c r="KD45" s="89"/>
      <c r="KE45" s="89"/>
      <c r="KF45" s="89"/>
      <c r="KG45" s="89">
        <f t="shared" si="32"/>
        <v>0</v>
      </c>
      <c r="KH45" s="101">
        <f t="shared" si="33"/>
        <v>0</v>
      </c>
      <c r="KI45" s="60"/>
      <c r="KJ45" s="89"/>
      <c r="KK45" s="89"/>
      <c r="KL45" s="89"/>
      <c r="KM45" s="89"/>
      <c r="KN45" s="89"/>
      <c r="KO45" s="89"/>
      <c r="KP45" s="89"/>
      <c r="KQ45" s="89"/>
      <c r="KR45" s="89"/>
      <c r="KS45" s="89"/>
      <c r="KT45" s="89"/>
      <c r="KU45" s="89"/>
      <c r="KV45" s="89"/>
      <c r="KW45" s="89"/>
      <c r="KX45" s="89"/>
      <c r="KY45" s="89"/>
      <c r="KZ45" s="89"/>
      <c r="LA45" s="89"/>
      <c r="LB45" s="89"/>
      <c r="LC45" s="89"/>
      <c r="LD45" s="89"/>
      <c r="LE45" s="89"/>
      <c r="LF45" s="89"/>
      <c r="LG45" s="89"/>
      <c r="LH45" s="89">
        <f t="shared" si="34"/>
        <v>0</v>
      </c>
      <c r="LI45" s="101">
        <f t="shared" si="35"/>
        <v>0</v>
      </c>
      <c r="LJ45" s="60"/>
      <c r="LK45" s="89"/>
      <c r="LL45" s="89"/>
      <c r="LM45" s="89"/>
      <c r="LN45" s="89"/>
      <c r="LO45" s="89"/>
      <c r="LP45" s="89"/>
      <c r="LQ45" s="89"/>
      <c r="LR45" s="89"/>
      <c r="LS45" s="89"/>
      <c r="LT45" s="89"/>
      <c r="LU45" s="89"/>
      <c r="LV45" s="89"/>
      <c r="LW45" s="89"/>
      <c r="LX45" s="89"/>
      <c r="LY45" s="89"/>
      <c r="LZ45" s="89"/>
      <c r="MA45" s="89"/>
      <c r="MB45" s="89"/>
      <c r="MC45" s="89"/>
      <c r="MD45" s="89"/>
      <c r="ME45" s="89"/>
      <c r="MF45" s="89"/>
      <c r="MG45" s="89"/>
      <c r="MH45" s="89"/>
      <c r="MI45" s="89">
        <f t="shared" si="36"/>
        <v>0</v>
      </c>
      <c r="MJ45" s="61">
        <f t="shared" si="37"/>
        <v>0</v>
      </c>
      <c r="MK45" s="60"/>
      <c r="ML45" s="89"/>
      <c r="MM45" s="89"/>
      <c r="MN45" s="89"/>
      <c r="MO45" s="89"/>
      <c r="MP45" s="89"/>
      <c r="MQ45" s="89"/>
      <c r="MR45" s="89"/>
      <c r="MS45" s="89"/>
      <c r="MT45" s="89"/>
      <c r="MU45" s="89"/>
      <c r="MV45" s="89"/>
      <c r="MW45" s="89"/>
      <c r="MX45" s="89"/>
      <c r="MY45" s="89"/>
      <c r="MZ45" s="89"/>
      <c r="NA45" s="89"/>
      <c r="NB45" s="89"/>
      <c r="NC45" s="89"/>
      <c r="ND45" s="89"/>
      <c r="NE45" s="89"/>
      <c r="NF45" s="89"/>
      <c r="NG45" s="89"/>
      <c r="NH45" s="89"/>
      <c r="NI45" s="89"/>
      <c r="NJ45" s="89">
        <f t="shared" si="38"/>
        <v>0</v>
      </c>
      <c r="NK45" s="101">
        <f t="shared" si="39"/>
        <v>0</v>
      </c>
      <c r="NL45" s="60"/>
      <c r="NM45" s="89"/>
      <c r="NN45" s="89"/>
      <c r="NO45" s="89"/>
      <c r="NP45" s="89"/>
      <c r="NQ45" s="89"/>
      <c r="NR45" s="89"/>
      <c r="NS45" s="89"/>
      <c r="NT45" s="89"/>
      <c r="NU45" s="89"/>
      <c r="NV45" s="89"/>
      <c r="NW45" s="89"/>
      <c r="NX45" s="89"/>
      <c r="NY45" s="89"/>
      <c r="NZ45" s="89"/>
      <c r="OA45" s="89"/>
      <c r="OB45" s="89"/>
      <c r="OC45" s="89"/>
      <c r="OD45" s="89"/>
      <c r="OE45" s="89"/>
      <c r="OF45" s="89"/>
      <c r="OG45" s="89"/>
      <c r="OH45" s="89"/>
      <c r="OI45" s="89"/>
      <c r="OJ45" s="89"/>
      <c r="OK45" s="89">
        <f t="shared" si="40"/>
        <v>0</v>
      </c>
      <c r="OL45" s="101">
        <f t="shared" si="41"/>
        <v>0</v>
      </c>
      <c r="OM45" s="60"/>
      <c r="ON45" s="89"/>
      <c r="OO45" s="89"/>
      <c r="OP45" s="89"/>
      <c r="OQ45" s="89"/>
      <c r="OR45" s="89"/>
      <c r="OS45" s="89"/>
      <c r="OT45" s="89"/>
      <c r="OU45" s="89"/>
      <c r="OV45" s="89"/>
      <c r="OW45" s="89"/>
      <c r="OX45" s="89"/>
      <c r="OY45" s="89"/>
      <c r="OZ45" s="89"/>
      <c r="PA45" s="89"/>
      <c r="PB45" s="89"/>
      <c r="PC45" s="89"/>
      <c r="PD45" s="89"/>
      <c r="PE45" s="89"/>
      <c r="PF45" s="89"/>
      <c r="PG45" s="89"/>
      <c r="PH45" s="89"/>
      <c r="PI45" s="89"/>
      <c r="PJ45" s="89"/>
      <c r="PK45" s="89"/>
      <c r="PL45" s="89">
        <f t="shared" si="42"/>
        <v>0</v>
      </c>
      <c r="PM45" s="101">
        <f t="shared" si="43"/>
        <v>0</v>
      </c>
      <c r="PN45" s="60"/>
      <c r="PO45" s="89"/>
      <c r="PP45" s="89"/>
      <c r="PQ45" s="89"/>
      <c r="PR45" s="89"/>
      <c r="PS45" s="89"/>
      <c r="PT45" s="89"/>
      <c r="PU45" s="89"/>
      <c r="PV45" s="89"/>
      <c r="PW45" s="89"/>
      <c r="PX45" s="89"/>
      <c r="PY45" s="89"/>
      <c r="PZ45" s="89"/>
      <c r="QA45" s="89"/>
      <c r="QB45" s="89"/>
      <c r="QC45" s="89"/>
      <c r="QD45" s="89"/>
      <c r="QE45" s="89"/>
      <c r="QF45" s="89"/>
      <c r="QG45" s="89"/>
      <c r="QH45" s="89"/>
      <c r="QI45" s="89"/>
      <c r="QJ45" s="89"/>
      <c r="QK45" s="89"/>
      <c r="QL45" s="89"/>
      <c r="QM45" s="89">
        <f t="shared" si="44"/>
        <v>0</v>
      </c>
      <c r="QN45" s="61">
        <f t="shared" si="45"/>
        <v>0</v>
      </c>
      <c r="QO45" s="60"/>
      <c r="QP45" s="89"/>
      <c r="QQ45" s="89"/>
      <c r="QR45" s="89"/>
      <c r="QS45" s="89"/>
      <c r="QT45" s="89"/>
      <c r="QU45" s="89"/>
      <c r="QV45" s="89"/>
      <c r="QW45" s="89"/>
      <c r="QX45" s="89"/>
      <c r="QY45" s="89"/>
      <c r="QZ45" s="89"/>
      <c r="RA45" s="89"/>
      <c r="RB45" s="89"/>
      <c r="RC45" s="89"/>
      <c r="RD45" s="89"/>
      <c r="RE45" s="89"/>
      <c r="RF45" s="89"/>
      <c r="RG45" s="89"/>
      <c r="RH45" s="89"/>
      <c r="RI45" s="89"/>
      <c r="RJ45" s="89"/>
      <c r="RK45" s="89"/>
      <c r="RL45" s="89"/>
      <c r="RM45" s="89"/>
      <c r="RN45" s="89">
        <f t="shared" si="13"/>
        <v>0</v>
      </c>
      <c r="RO45" s="101">
        <f t="shared" si="46"/>
        <v>0</v>
      </c>
      <c r="RP45" s="60"/>
      <c r="RQ45" s="89"/>
      <c r="RR45" s="89"/>
      <c r="RS45" s="89"/>
      <c r="RT45" s="89"/>
      <c r="RU45" s="89"/>
      <c r="RV45" s="89"/>
      <c r="RW45" s="89"/>
      <c r="RX45" s="89"/>
      <c r="RY45" s="89"/>
      <c r="RZ45" s="89"/>
      <c r="SA45" s="89"/>
      <c r="SB45" s="89"/>
      <c r="SC45" s="89"/>
      <c r="SD45" s="89"/>
      <c r="SE45" s="89"/>
      <c r="SF45" s="89"/>
      <c r="SG45" s="89"/>
      <c r="SH45" s="89"/>
      <c r="SI45" s="89"/>
      <c r="SJ45" s="89"/>
      <c r="SK45" s="89"/>
      <c r="SL45" s="89"/>
      <c r="SM45" s="89"/>
      <c r="SN45" s="89"/>
      <c r="SO45" s="89">
        <f t="shared" si="47"/>
        <v>0</v>
      </c>
      <c r="SP45" s="101">
        <f t="shared" si="48"/>
        <v>0</v>
      </c>
      <c r="SQ45" s="60"/>
      <c r="SR45" s="89"/>
      <c r="SS45" s="89"/>
      <c r="ST45" s="89"/>
      <c r="SU45" s="89"/>
      <c r="SV45" s="89"/>
      <c r="SW45" s="89"/>
      <c r="SX45" s="89"/>
      <c r="SY45" s="89"/>
      <c r="SZ45" s="89"/>
      <c r="TA45" s="89"/>
      <c r="TB45" s="89"/>
      <c r="TC45" s="89"/>
      <c r="TD45" s="89"/>
      <c r="TE45" s="89"/>
      <c r="TF45" s="89"/>
      <c r="TG45" s="89"/>
      <c r="TH45" s="89"/>
      <c r="TI45" s="89"/>
      <c r="TJ45" s="89"/>
      <c r="TK45" s="89"/>
      <c r="TL45" s="89"/>
      <c r="TM45" s="89"/>
      <c r="TN45" s="89"/>
      <c r="TO45" s="89"/>
      <c r="TP45" s="89">
        <f t="shared" si="14"/>
        <v>0</v>
      </c>
      <c r="TQ45" s="101">
        <f t="shared" si="15"/>
        <v>0</v>
      </c>
      <c r="TR45" s="60"/>
      <c r="TS45" s="89"/>
      <c r="TT45" s="89"/>
      <c r="TU45" s="89"/>
      <c r="TV45" s="89"/>
      <c r="TW45" s="89"/>
      <c r="TX45" s="89"/>
      <c r="TY45" s="89"/>
      <c r="TZ45" s="89"/>
      <c r="UA45" s="89"/>
      <c r="UB45" s="89"/>
      <c r="UC45" s="89"/>
      <c r="UD45" s="89"/>
      <c r="UE45" s="89"/>
      <c r="UF45" s="89"/>
      <c r="UG45" s="89"/>
      <c r="UH45" s="89"/>
      <c r="UI45" s="89"/>
      <c r="UJ45" s="89"/>
      <c r="UK45" s="89"/>
      <c r="UL45" s="89"/>
      <c r="UM45" s="89"/>
      <c r="UN45" s="89"/>
      <c r="UO45" s="89"/>
      <c r="UP45" s="89"/>
      <c r="UQ45" s="89">
        <f t="shared" si="49"/>
        <v>0</v>
      </c>
      <c r="UR45" s="101">
        <f t="shared" si="50"/>
        <v>0</v>
      </c>
      <c r="US45" s="60"/>
      <c r="UT45" s="89"/>
      <c r="UU45" s="89"/>
      <c r="UV45" s="89"/>
      <c r="UW45" s="89"/>
      <c r="UX45" s="89"/>
      <c r="UY45" s="89"/>
      <c r="UZ45" s="89"/>
      <c r="VA45" s="89"/>
      <c r="VB45" s="89"/>
      <c r="VC45" s="89"/>
      <c r="VD45" s="89"/>
      <c r="VE45" s="89"/>
      <c r="VF45" s="89"/>
      <c r="VG45" s="89"/>
      <c r="VH45" s="89"/>
      <c r="VI45" s="89"/>
      <c r="VJ45" s="89"/>
      <c r="VK45" s="89"/>
      <c r="VL45" s="89"/>
      <c r="VM45" s="89"/>
      <c r="VN45" s="89"/>
      <c r="VO45" s="89"/>
      <c r="VP45" s="89"/>
      <c r="VQ45" s="89"/>
      <c r="VR45" s="89">
        <f t="shared" si="51"/>
        <v>0</v>
      </c>
      <c r="VS45" s="101">
        <f t="shared" si="52"/>
        <v>0</v>
      </c>
      <c r="VT45" s="60"/>
      <c r="VU45" s="89"/>
      <c r="VV45" s="89"/>
      <c r="VW45" s="89"/>
      <c r="VX45" s="89"/>
      <c r="VY45" s="89"/>
      <c r="VZ45" s="89"/>
      <c r="WA45" s="89"/>
      <c r="WB45" s="89"/>
      <c r="WC45" s="89"/>
      <c r="WD45" s="89"/>
      <c r="WE45" s="89"/>
      <c r="WF45" s="89"/>
      <c r="WG45" s="89"/>
      <c r="WH45" s="89"/>
      <c r="WI45" s="89"/>
      <c r="WJ45" s="89"/>
      <c r="WK45" s="89"/>
      <c r="WL45" s="89"/>
      <c r="WM45" s="89"/>
      <c r="WN45" s="89"/>
      <c r="WO45" s="89"/>
      <c r="WP45" s="89"/>
      <c r="WQ45" s="89"/>
      <c r="WR45" s="89"/>
      <c r="WS45" s="89">
        <f t="shared" si="53"/>
        <v>0</v>
      </c>
      <c r="WT45" s="101">
        <f t="shared" si="54"/>
        <v>0</v>
      </c>
      <c r="WU45" s="60"/>
      <c r="WV45" s="89"/>
      <c r="WW45" s="89"/>
      <c r="WX45" s="89"/>
      <c r="WY45" s="89"/>
      <c r="WZ45" s="89"/>
      <c r="XA45" s="89"/>
      <c r="XB45" s="89"/>
      <c r="XC45" s="89"/>
      <c r="XD45" s="89"/>
      <c r="XE45" s="89"/>
      <c r="XF45" s="89"/>
      <c r="XG45" s="89"/>
      <c r="XH45" s="89"/>
      <c r="XI45" s="89"/>
      <c r="XJ45" s="89"/>
      <c r="XK45" s="89"/>
      <c r="XL45" s="89"/>
      <c r="XM45" s="89"/>
      <c r="XN45" s="89"/>
      <c r="XO45" s="89"/>
      <c r="XP45" s="89"/>
      <c r="XQ45" s="89"/>
      <c r="XR45" s="89"/>
      <c r="XS45" s="89"/>
      <c r="XT45" s="89">
        <f t="shared" si="55"/>
        <v>0</v>
      </c>
      <c r="XU45" s="101">
        <f t="shared" si="56"/>
        <v>0</v>
      </c>
      <c r="XV45" s="60"/>
      <c r="XW45" s="89"/>
      <c r="XX45" s="89"/>
      <c r="XY45" s="89"/>
      <c r="XZ45" s="89"/>
      <c r="YA45" s="89"/>
      <c r="YB45" s="89"/>
      <c r="YC45" s="89"/>
      <c r="YD45" s="89"/>
      <c r="YE45" s="89"/>
      <c r="YF45" s="89"/>
      <c r="YG45" s="89"/>
      <c r="YH45" s="89"/>
      <c r="YI45" s="89"/>
      <c r="YJ45" s="89"/>
      <c r="YK45" s="89"/>
      <c r="YL45" s="89"/>
      <c r="YM45" s="89"/>
      <c r="YN45" s="89"/>
      <c r="YO45" s="89"/>
      <c r="YP45" s="89"/>
      <c r="YQ45" s="89"/>
      <c r="YR45" s="89"/>
      <c r="YS45" s="89"/>
      <c r="YT45" s="89"/>
      <c r="YU45" s="89">
        <f t="shared" si="57"/>
        <v>0</v>
      </c>
      <c r="YV45" s="101">
        <f t="shared" si="58"/>
        <v>0</v>
      </c>
      <c r="YW45" s="60"/>
      <c r="YX45" s="89"/>
      <c r="YY45" s="89"/>
      <c r="YZ45" s="89"/>
      <c r="ZA45" s="89"/>
      <c r="ZB45" s="89"/>
      <c r="ZC45" s="89"/>
      <c r="ZD45" s="89"/>
      <c r="ZE45" s="89"/>
      <c r="ZF45" s="89"/>
      <c r="ZG45" s="89"/>
      <c r="ZH45" s="89"/>
      <c r="ZI45" s="89"/>
      <c r="ZJ45" s="89"/>
      <c r="ZK45" s="89"/>
      <c r="ZL45" s="89"/>
      <c r="ZM45" s="89"/>
      <c r="ZN45" s="89"/>
      <c r="ZO45" s="89"/>
      <c r="ZP45" s="89"/>
      <c r="ZQ45" s="89"/>
      <c r="ZR45" s="89"/>
      <c r="ZS45" s="89"/>
      <c r="ZT45" s="89"/>
      <c r="ZU45" s="89"/>
      <c r="ZV45" s="89">
        <f t="shared" si="59"/>
        <v>0</v>
      </c>
      <c r="ZW45" s="101">
        <f t="shared" si="60"/>
        <v>0</v>
      </c>
      <c r="ZX45" s="60"/>
      <c r="ZY45" s="89"/>
      <c r="ZZ45" s="89"/>
      <c r="AAA45" s="89"/>
      <c r="AAB45" s="89"/>
      <c r="AAC45" s="89"/>
      <c r="AAD45" s="89"/>
      <c r="AAE45" s="89"/>
      <c r="AAF45" s="89"/>
      <c r="AAG45" s="89"/>
      <c r="AAH45" s="89"/>
      <c r="AAI45" s="89"/>
      <c r="AAJ45" s="89"/>
      <c r="AAK45" s="89"/>
      <c r="AAL45" s="89"/>
      <c r="AAM45" s="89"/>
      <c r="AAN45" s="89"/>
      <c r="AAO45" s="89"/>
      <c r="AAP45" s="89"/>
      <c r="AAQ45" s="89"/>
      <c r="AAR45" s="89"/>
      <c r="AAS45" s="89"/>
      <c r="AAT45" s="89"/>
      <c r="AAU45" s="89"/>
      <c r="AAV45" s="89"/>
      <c r="AAW45" s="89">
        <f t="shared" si="61"/>
        <v>0</v>
      </c>
      <c r="AAX45" s="101">
        <f t="shared" si="62"/>
        <v>0</v>
      </c>
      <c r="AAY45" s="60"/>
      <c r="AAZ45" s="89"/>
      <c r="ABA45" s="89"/>
      <c r="ABB45" s="89"/>
      <c r="ABC45" s="89"/>
      <c r="ABD45" s="89"/>
      <c r="ABE45" s="89"/>
      <c r="ABF45" s="89"/>
      <c r="ABG45" s="89"/>
      <c r="ABH45" s="89"/>
      <c r="ABI45" s="89"/>
      <c r="ABJ45" s="89"/>
      <c r="ABK45" s="89"/>
      <c r="ABL45" s="89"/>
      <c r="ABM45" s="89"/>
      <c r="ABN45" s="89"/>
      <c r="ABO45" s="89"/>
      <c r="ABP45" s="89"/>
      <c r="ABQ45" s="89"/>
      <c r="ABR45" s="89"/>
      <c r="ABS45" s="89"/>
      <c r="ABT45" s="89"/>
      <c r="ABU45" s="89"/>
      <c r="ABV45" s="89"/>
      <c r="ABW45" s="89"/>
      <c r="ABX45" s="89">
        <f t="shared" si="63"/>
        <v>0</v>
      </c>
      <c r="ABY45" s="61">
        <f t="shared" si="64"/>
        <v>0</v>
      </c>
      <c r="ABZ45" s="60"/>
      <c r="ACA45" s="89"/>
      <c r="ACB45" s="89"/>
      <c r="ACC45" s="89"/>
      <c r="ACD45" s="89"/>
      <c r="ACE45" s="89"/>
      <c r="ACF45" s="89"/>
      <c r="ACG45" s="89"/>
      <c r="ACH45" s="89"/>
      <c r="ACI45" s="89"/>
      <c r="ACJ45" s="89"/>
      <c r="ACK45" s="89"/>
      <c r="ACL45" s="89"/>
      <c r="ACM45" s="89"/>
      <c r="ACN45" s="89"/>
      <c r="ACO45" s="89"/>
      <c r="ACP45" s="89"/>
      <c r="ACQ45" s="89"/>
      <c r="ACR45" s="89"/>
      <c r="ACS45" s="89"/>
      <c r="ACT45" s="89"/>
      <c r="ACU45" s="89"/>
      <c r="ACV45" s="89"/>
      <c r="ACW45" s="89"/>
      <c r="ACX45" s="89"/>
      <c r="ACY45" s="89">
        <f t="shared" si="65"/>
        <v>0</v>
      </c>
      <c r="ACZ45" s="101">
        <f t="shared" si="66"/>
        <v>0</v>
      </c>
      <c r="ADA45" s="60"/>
      <c r="ADB45" s="89"/>
      <c r="ADC45" s="89"/>
      <c r="ADD45" s="89"/>
      <c r="ADE45" s="89"/>
      <c r="ADF45" s="89"/>
      <c r="ADG45" s="89"/>
      <c r="ADH45" s="89"/>
      <c r="ADI45" s="89"/>
      <c r="ADJ45" s="89"/>
      <c r="ADK45" s="89"/>
      <c r="ADL45" s="89"/>
      <c r="ADM45" s="89"/>
      <c r="ADN45" s="89"/>
      <c r="ADO45" s="89"/>
      <c r="ADP45" s="89"/>
      <c r="ADQ45" s="89"/>
      <c r="ADR45" s="89"/>
      <c r="ADS45" s="89"/>
      <c r="ADT45" s="89"/>
      <c r="ADU45" s="89"/>
      <c r="ADV45" s="89"/>
      <c r="ADW45" s="89"/>
      <c r="ADX45" s="89"/>
      <c r="ADY45" s="89"/>
      <c r="ADZ45" s="89">
        <f t="shared" si="67"/>
        <v>0</v>
      </c>
      <c r="AEA45" s="101">
        <f t="shared" si="68"/>
        <v>0</v>
      </c>
      <c r="AEB45" s="60"/>
      <c r="AEC45" s="89"/>
      <c r="AED45" s="89"/>
      <c r="AEE45" s="89"/>
      <c r="AEF45" s="89"/>
      <c r="AEG45" s="89"/>
      <c r="AEH45" s="89"/>
      <c r="AEI45" s="89"/>
      <c r="AEJ45" s="89"/>
      <c r="AEK45" s="89"/>
      <c r="AEL45" s="89"/>
      <c r="AEM45" s="89"/>
      <c r="AEN45" s="89"/>
      <c r="AEO45" s="89"/>
      <c r="AEP45" s="89"/>
      <c r="AEQ45" s="89"/>
      <c r="AER45" s="89"/>
      <c r="AES45" s="89"/>
      <c r="AET45" s="89"/>
      <c r="AEU45" s="89"/>
      <c r="AEV45" s="89"/>
      <c r="AEW45" s="89"/>
      <c r="AEX45" s="89"/>
      <c r="AEY45" s="89"/>
      <c r="AEZ45" s="89"/>
      <c r="AFA45" s="89">
        <f t="shared" si="69"/>
        <v>0</v>
      </c>
      <c r="AFB45" s="101">
        <f t="shared" si="70"/>
        <v>0</v>
      </c>
      <c r="AFC45" s="60"/>
      <c r="AFD45" s="89"/>
      <c r="AFE45" s="89"/>
      <c r="AFF45" s="89"/>
      <c r="AFG45" s="89"/>
      <c r="AFH45" s="89"/>
      <c r="AFI45" s="89"/>
      <c r="AFJ45" s="89"/>
      <c r="AFK45" s="89"/>
      <c r="AFL45" s="89"/>
      <c r="AFM45" s="89"/>
      <c r="AFN45" s="89"/>
      <c r="AFO45" s="89"/>
      <c r="AFP45" s="89"/>
      <c r="AFQ45" s="89"/>
      <c r="AFR45" s="89"/>
      <c r="AFS45" s="89"/>
      <c r="AFT45" s="89"/>
      <c r="AFU45" s="89"/>
      <c r="AFV45" s="89"/>
      <c r="AFW45" s="89"/>
      <c r="AFX45" s="89"/>
      <c r="AFY45" s="89"/>
      <c r="AFZ45" s="89"/>
      <c r="AGA45" s="89"/>
      <c r="AGB45" s="89">
        <f t="shared" si="71"/>
        <v>0</v>
      </c>
      <c r="AGC45" s="61">
        <f t="shared" si="72"/>
        <v>0</v>
      </c>
      <c r="AGD45" s="60"/>
      <c r="AGE45" s="89"/>
      <c r="AGF45" s="89"/>
      <c r="AGG45" s="89"/>
      <c r="AGH45" s="89"/>
      <c r="AGI45" s="89"/>
      <c r="AGJ45" s="89"/>
      <c r="AGK45" s="89"/>
      <c r="AGL45" s="89"/>
      <c r="AGM45" s="89"/>
      <c r="AGN45" s="89"/>
      <c r="AGO45" s="89"/>
      <c r="AGP45" s="89"/>
      <c r="AGQ45" s="89"/>
      <c r="AGR45" s="89"/>
      <c r="AGS45" s="89"/>
      <c r="AGT45" s="89"/>
      <c r="AGU45" s="89"/>
      <c r="AGV45" s="89"/>
      <c r="AGW45" s="89"/>
      <c r="AGX45" s="89"/>
      <c r="AGY45" s="89"/>
      <c r="AGZ45" s="89"/>
      <c r="AHA45" s="89"/>
      <c r="AHB45" s="89"/>
      <c r="AHC45" s="89">
        <f t="shared" si="16"/>
        <v>0</v>
      </c>
      <c r="AHD45" s="101">
        <f t="shared" si="73"/>
        <v>0</v>
      </c>
      <c r="AHE45" s="60"/>
      <c r="AHF45" s="89"/>
      <c r="AHG45" s="89"/>
      <c r="AHH45" s="89"/>
      <c r="AHI45" s="89"/>
      <c r="AHJ45" s="89"/>
      <c r="AHK45" s="89"/>
      <c r="AHL45" s="89"/>
      <c r="AHM45" s="89"/>
      <c r="AHN45" s="89"/>
      <c r="AHO45" s="89"/>
      <c r="AHP45" s="89"/>
      <c r="AHQ45" s="89"/>
      <c r="AHR45" s="89"/>
      <c r="AHS45" s="89"/>
      <c r="AHT45" s="89"/>
      <c r="AHU45" s="89"/>
      <c r="AHV45" s="89"/>
      <c r="AHW45" s="89"/>
      <c r="AHX45" s="89"/>
      <c r="AHY45" s="89"/>
      <c r="AHZ45" s="89"/>
      <c r="AIA45" s="89"/>
      <c r="AIB45" s="89"/>
      <c r="AIC45" s="89"/>
      <c r="AID45" s="89">
        <f t="shared" si="74"/>
        <v>0</v>
      </c>
      <c r="AIE45" s="101">
        <f t="shared" si="75"/>
        <v>0</v>
      </c>
      <c r="AIF45" s="60"/>
      <c r="AIG45" s="89"/>
      <c r="AIH45" s="89"/>
      <c r="AII45" s="89"/>
      <c r="AIJ45" s="89"/>
      <c r="AIK45" s="89"/>
      <c r="AIL45" s="89"/>
      <c r="AIM45" s="89"/>
      <c r="AIN45" s="89"/>
      <c r="AIO45" s="89"/>
      <c r="AIP45" s="89"/>
      <c r="AIQ45" s="89"/>
      <c r="AIR45" s="89"/>
      <c r="AIS45" s="89"/>
      <c r="AIT45" s="89"/>
      <c r="AIU45" s="89"/>
      <c r="AIV45" s="89"/>
      <c r="AIW45" s="89"/>
      <c r="AIX45" s="89"/>
      <c r="AIY45" s="89"/>
      <c r="AIZ45" s="89"/>
      <c r="AJA45" s="89"/>
      <c r="AJB45" s="89"/>
      <c r="AJC45" s="89"/>
      <c r="AJD45" s="89"/>
      <c r="AJE45" s="89">
        <f t="shared" si="17"/>
        <v>0</v>
      </c>
      <c r="AJF45" s="101">
        <f t="shared" si="18"/>
        <v>0</v>
      </c>
      <c r="AJG45" s="60"/>
      <c r="AJH45" s="89"/>
      <c r="AJI45" s="89"/>
      <c r="AJJ45" s="89"/>
      <c r="AJK45" s="89"/>
      <c r="AJL45" s="89"/>
      <c r="AJM45" s="89"/>
      <c r="AJN45" s="89"/>
      <c r="AJO45" s="89"/>
      <c r="AJP45" s="89"/>
      <c r="AJQ45" s="89"/>
      <c r="AJR45" s="89"/>
      <c r="AJS45" s="89"/>
      <c r="AJT45" s="89"/>
      <c r="AJU45" s="89"/>
      <c r="AJV45" s="89"/>
      <c r="AJW45" s="89"/>
      <c r="AJX45" s="89"/>
      <c r="AJY45" s="89"/>
      <c r="AJZ45" s="89"/>
      <c r="AKA45" s="89"/>
      <c r="AKB45" s="89"/>
      <c r="AKC45" s="89"/>
      <c r="AKD45" s="89"/>
      <c r="AKE45" s="89"/>
      <c r="AKF45" s="89">
        <f t="shared" si="76"/>
        <v>0</v>
      </c>
      <c r="AKG45" s="101">
        <f t="shared" si="77"/>
        <v>0</v>
      </c>
      <c r="AKH45" s="60"/>
      <c r="AKI45" s="89"/>
      <c r="AKJ45" s="89"/>
      <c r="AKK45" s="89"/>
      <c r="AKL45" s="89"/>
      <c r="AKM45" s="89"/>
      <c r="AKN45" s="89"/>
      <c r="AKO45" s="89"/>
      <c r="AKP45" s="89"/>
      <c r="AKQ45" s="89"/>
      <c r="AKR45" s="89"/>
      <c r="AKS45" s="89"/>
      <c r="AKT45" s="89"/>
      <c r="AKU45" s="89"/>
      <c r="AKV45" s="89"/>
      <c r="AKW45" s="89"/>
      <c r="AKX45" s="89"/>
      <c r="AKY45" s="89"/>
      <c r="AKZ45" s="89"/>
      <c r="ALA45" s="89"/>
      <c r="ALB45" s="89"/>
      <c r="ALC45" s="89"/>
      <c r="ALD45" s="89"/>
      <c r="ALE45" s="89"/>
      <c r="ALF45" s="89"/>
      <c r="ALG45" s="89">
        <f t="shared" si="78"/>
        <v>0</v>
      </c>
      <c r="ALH45" s="101">
        <f t="shared" si="79"/>
        <v>0</v>
      </c>
      <c r="ALI45" s="60"/>
      <c r="ALJ45" s="89"/>
      <c r="ALK45" s="89"/>
      <c r="ALL45" s="89"/>
      <c r="ALM45" s="89"/>
      <c r="ALN45" s="89"/>
      <c r="ALO45" s="89"/>
      <c r="ALP45" s="89"/>
      <c r="ALQ45" s="89"/>
      <c r="ALR45" s="89"/>
      <c r="ALS45" s="89"/>
      <c r="ALT45" s="89"/>
      <c r="ALU45" s="89"/>
      <c r="ALV45" s="89"/>
      <c r="ALW45" s="89"/>
      <c r="ALX45" s="89"/>
      <c r="ALY45" s="89"/>
      <c r="ALZ45" s="89"/>
      <c r="AMA45" s="89"/>
      <c r="AMB45" s="89"/>
      <c r="AMC45" s="89"/>
      <c r="AMD45" s="89"/>
      <c r="AME45" s="89"/>
      <c r="AMF45" s="89"/>
      <c r="AMG45" s="89"/>
      <c r="AMH45" s="89">
        <f t="shared" si="80"/>
        <v>0</v>
      </c>
      <c r="AMI45" s="101">
        <f t="shared" si="81"/>
        <v>0</v>
      </c>
      <c r="AMJ45" s="60"/>
      <c r="AMK45" s="89"/>
      <c r="AML45" s="89"/>
      <c r="AMM45" s="89"/>
      <c r="AMN45" s="89"/>
      <c r="AMO45" s="89"/>
      <c r="AMP45" s="89"/>
      <c r="AMQ45" s="89"/>
      <c r="AMR45" s="89"/>
      <c r="AMS45" s="89"/>
      <c r="AMT45" s="89"/>
      <c r="AMU45" s="89"/>
      <c r="AMV45" s="89"/>
      <c r="AMW45" s="89"/>
      <c r="AMX45" s="89"/>
      <c r="AMY45" s="89"/>
      <c r="AMZ45" s="89"/>
      <c r="ANA45" s="89"/>
      <c r="ANB45" s="89"/>
      <c r="ANC45" s="89"/>
      <c r="AND45" s="89"/>
      <c r="ANE45" s="89"/>
      <c r="ANF45" s="89"/>
      <c r="ANG45" s="89"/>
      <c r="ANH45" s="89"/>
      <c r="ANI45" s="89">
        <f t="shared" si="82"/>
        <v>0</v>
      </c>
      <c r="ANJ45" s="101">
        <f t="shared" si="83"/>
        <v>0</v>
      </c>
      <c r="ANK45" s="60"/>
      <c r="ANL45" s="89"/>
      <c r="ANM45" s="89"/>
      <c r="ANN45" s="89"/>
      <c r="ANO45" s="89"/>
      <c r="ANP45" s="89"/>
      <c r="ANQ45" s="89"/>
      <c r="ANR45" s="89"/>
      <c r="ANS45" s="89"/>
      <c r="ANT45" s="89"/>
      <c r="ANU45" s="89"/>
      <c r="ANV45" s="89"/>
      <c r="ANW45" s="89"/>
      <c r="ANX45" s="89"/>
      <c r="ANY45" s="89"/>
      <c r="ANZ45" s="89"/>
      <c r="AOA45" s="89"/>
      <c r="AOB45" s="89"/>
      <c r="AOC45" s="89"/>
      <c r="AOD45" s="89"/>
      <c r="AOE45" s="89"/>
      <c r="AOF45" s="89"/>
      <c r="AOG45" s="89"/>
      <c r="AOH45" s="89"/>
      <c r="AOI45" s="89"/>
      <c r="AOJ45" s="89">
        <f t="shared" si="84"/>
        <v>0</v>
      </c>
      <c r="AOK45" s="101">
        <f t="shared" si="85"/>
        <v>0</v>
      </c>
      <c r="AOL45" s="60"/>
      <c r="AOM45" s="89"/>
      <c r="AON45" s="89"/>
      <c r="AOO45" s="89"/>
      <c r="AOP45" s="89"/>
      <c r="AOQ45" s="89"/>
      <c r="AOR45" s="89"/>
      <c r="AOS45" s="89"/>
      <c r="AOT45" s="89"/>
      <c r="AOU45" s="89"/>
      <c r="AOV45" s="89"/>
      <c r="AOW45" s="89"/>
      <c r="AOX45" s="89"/>
      <c r="AOY45" s="89"/>
      <c r="AOZ45" s="89"/>
      <c r="APA45" s="89"/>
      <c r="APB45" s="89"/>
      <c r="APC45" s="89"/>
      <c r="APD45" s="89"/>
      <c r="APE45" s="89"/>
      <c r="APF45" s="89"/>
      <c r="APG45" s="89"/>
      <c r="APH45" s="89"/>
      <c r="API45" s="89"/>
      <c r="APJ45" s="89"/>
      <c r="APK45" s="89">
        <f t="shared" si="86"/>
        <v>0</v>
      </c>
      <c r="APL45" s="101">
        <f t="shared" si="87"/>
        <v>0</v>
      </c>
      <c r="APM45" s="60"/>
      <c r="APN45" s="89"/>
      <c r="APO45" s="89"/>
      <c r="APP45" s="89"/>
      <c r="APQ45" s="89"/>
      <c r="APR45" s="89"/>
      <c r="APS45" s="89"/>
      <c r="APT45" s="89"/>
      <c r="APU45" s="89"/>
      <c r="APV45" s="89"/>
      <c r="APW45" s="89"/>
      <c r="APX45" s="89"/>
      <c r="APY45" s="89"/>
      <c r="APZ45" s="89"/>
      <c r="AQA45" s="89"/>
      <c r="AQB45" s="89"/>
      <c r="AQC45" s="89"/>
      <c r="AQD45" s="89"/>
      <c r="AQE45" s="89"/>
      <c r="AQF45" s="89"/>
      <c r="AQG45" s="89"/>
      <c r="AQH45" s="89"/>
      <c r="AQI45" s="89"/>
      <c r="AQJ45" s="89"/>
      <c r="AQK45" s="89"/>
      <c r="AQL45" s="89">
        <f t="shared" si="88"/>
        <v>0</v>
      </c>
      <c r="AQM45" s="101">
        <f t="shared" si="89"/>
        <v>0</v>
      </c>
      <c r="AQN45" s="60"/>
      <c r="AQO45" s="89"/>
      <c r="AQP45" s="89"/>
      <c r="AQQ45" s="89"/>
      <c r="AQR45" s="89"/>
      <c r="AQS45" s="89"/>
      <c r="AQT45" s="89"/>
      <c r="AQU45" s="89"/>
      <c r="AQV45" s="89"/>
      <c r="AQW45" s="89"/>
      <c r="AQX45" s="89"/>
      <c r="AQY45" s="89"/>
      <c r="AQZ45" s="89"/>
      <c r="ARA45" s="89"/>
      <c r="ARB45" s="89"/>
      <c r="ARC45" s="89"/>
      <c r="ARD45" s="89"/>
      <c r="ARE45" s="89"/>
      <c r="ARF45" s="89"/>
      <c r="ARG45" s="89"/>
      <c r="ARH45" s="89"/>
      <c r="ARI45" s="89"/>
      <c r="ARJ45" s="89"/>
      <c r="ARK45" s="89"/>
      <c r="ARL45" s="89"/>
      <c r="ARM45" s="89">
        <f t="shared" si="90"/>
        <v>0</v>
      </c>
      <c r="ARN45" s="61">
        <f t="shared" si="91"/>
        <v>0</v>
      </c>
      <c r="ARO45" s="60"/>
      <c r="ARP45" s="89"/>
      <c r="ARQ45" s="89"/>
      <c r="ARR45" s="89"/>
      <c r="ARS45" s="89"/>
      <c r="ART45" s="89"/>
      <c r="ARU45" s="89"/>
      <c r="ARV45" s="89"/>
      <c r="ARW45" s="89"/>
      <c r="ARX45" s="89"/>
      <c r="ARY45" s="89"/>
      <c r="ARZ45" s="89"/>
      <c r="ASA45" s="89"/>
      <c r="ASB45" s="89"/>
      <c r="ASC45" s="89"/>
      <c r="ASD45" s="89"/>
      <c r="ASE45" s="89"/>
      <c r="ASF45" s="89"/>
      <c r="ASG45" s="89"/>
      <c r="ASH45" s="89"/>
      <c r="ASI45" s="89"/>
      <c r="ASJ45" s="89"/>
      <c r="ASK45" s="89"/>
      <c r="ASL45" s="89"/>
      <c r="ASM45" s="89"/>
      <c r="ASN45" s="89">
        <f t="shared" si="92"/>
        <v>0</v>
      </c>
      <c r="ASO45" s="101">
        <f t="shared" si="93"/>
        <v>0</v>
      </c>
      <c r="ASP45" s="60"/>
      <c r="ASQ45" s="89"/>
      <c r="ASR45" s="89"/>
      <c r="ASS45" s="89"/>
      <c r="AST45" s="89"/>
      <c r="ASU45" s="89"/>
      <c r="ASV45" s="89"/>
      <c r="ASW45" s="89"/>
      <c r="ASX45" s="89"/>
      <c r="ASY45" s="89"/>
      <c r="ASZ45" s="89"/>
      <c r="ATA45" s="89"/>
      <c r="ATB45" s="89"/>
      <c r="ATC45" s="89"/>
      <c r="ATD45" s="89"/>
      <c r="ATE45" s="89"/>
      <c r="ATF45" s="89"/>
      <c r="ATG45" s="89"/>
      <c r="ATH45" s="89"/>
      <c r="ATI45" s="89"/>
      <c r="ATJ45" s="89"/>
      <c r="ATK45" s="89"/>
      <c r="ATL45" s="89"/>
      <c r="ATM45" s="89"/>
      <c r="ATN45" s="89"/>
      <c r="ATO45" s="89">
        <f t="shared" si="94"/>
        <v>0</v>
      </c>
      <c r="ATP45" s="101">
        <f t="shared" si="95"/>
        <v>0</v>
      </c>
      <c r="ATQ45" s="60"/>
      <c r="ATR45" s="89"/>
      <c r="ATS45" s="89"/>
      <c r="ATT45" s="89"/>
      <c r="ATU45" s="89"/>
      <c r="ATV45" s="89"/>
      <c r="ATW45" s="89"/>
      <c r="ATX45" s="89"/>
      <c r="ATY45" s="89"/>
      <c r="ATZ45" s="89"/>
      <c r="AUA45" s="89"/>
      <c r="AUB45" s="89"/>
      <c r="AUC45" s="89"/>
      <c r="AUD45" s="89"/>
      <c r="AUE45" s="89"/>
      <c r="AUF45" s="89"/>
      <c r="AUG45" s="89"/>
      <c r="AUH45" s="89"/>
      <c r="AUI45" s="89"/>
      <c r="AUJ45" s="89"/>
      <c r="AUK45" s="89"/>
      <c r="AUL45" s="89"/>
      <c r="AUM45" s="89"/>
      <c r="AUN45" s="89"/>
      <c r="AUO45" s="89"/>
      <c r="AUP45" s="89">
        <f t="shared" si="96"/>
        <v>0</v>
      </c>
      <c r="AUQ45" s="101">
        <f t="shared" si="97"/>
        <v>0</v>
      </c>
      <c r="AUR45" s="60"/>
      <c r="AUS45" s="89"/>
      <c r="AUT45" s="89"/>
      <c r="AUU45" s="89"/>
      <c r="AUV45" s="89"/>
      <c r="AUW45" s="89"/>
      <c r="AUX45" s="89"/>
      <c r="AUY45" s="89"/>
      <c r="AUZ45" s="89"/>
      <c r="AVA45" s="89"/>
      <c r="AVB45" s="89"/>
      <c r="AVC45" s="89"/>
      <c r="AVD45" s="89"/>
      <c r="AVE45" s="89"/>
      <c r="AVF45" s="89"/>
      <c r="AVG45" s="89"/>
      <c r="AVH45" s="89"/>
      <c r="AVI45" s="89"/>
      <c r="AVJ45" s="89"/>
      <c r="AVK45" s="89"/>
      <c r="AVL45" s="89"/>
      <c r="AVM45" s="89"/>
      <c r="AVN45" s="89"/>
      <c r="AVO45" s="89"/>
      <c r="AVP45" s="89"/>
      <c r="AVQ45" s="89">
        <f t="shared" si="98"/>
        <v>0</v>
      </c>
      <c r="AVR45" s="61">
        <f t="shared" si="99"/>
        <v>0</v>
      </c>
    </row>
    <row r="46" spans="2:1266" ht="18" thickBot="1">
      <c r="B46" s="193" t="s">
        <v>1314</v>
      </c>
      <c r="C46" s="173"/>
      <c r="D46" s="173" t="s">
        <v>1312</v>
      </c>
      <c r="E46" s="173"/>
      <c r="F46" s="190" t="s">
        <v>1316</v>
      </c>
      <c r="G46" s="190"/>
      <c r="H46" s="190"/>
      <c r="I46" s="190"/>
      <c r="J46" s="88" t="s">
        <v>1341</v>
      </c>
      <c r="K46" s="82" t="s">
        <v>1342</v>
      </c>
      <c r="L46" s="82" t="str">
        <f t="shared" si="0"/>
        <v>MI130005</v>
      </c>
      <c r="M46" s="82" t="s">
        <v>86</v>
      </c>
      <c r="N46" s="91"/>
      <c r="O46" s="82"/>
      <c r="P46" s="91"/>
      <c r="Q46" s="82"/>
      <c r="R46" s="82"/>
      <c r="S46" s="82"/>
      <c r="T46" s="85"/>
      <c r="U46" s="90"/>
      <c r="V46" s="102"/>
      <c r="W46" s="102"/>
      <c r="X46" s="102"/>
      <c r="Y46" s="102"/>
      <c r="Z46" s="102"/>
      <c r="AA46" s="102"/>
      <c r="AB46" s="102"/>
      <c r="AC46" s="102"/>
      <c r="AD46" s="102"/>
      <c r="AE46" s="102"/>
      <c r="AF46" s="102"/>
      <c r="AG46" s="102"/>
      <c r="AH46" s="102"/>
      <c r="AI46" s="102"/>
      <c r="AJ46" s="102"/>
      <c r="AK46" s="102"/>
      <c r="AL46" s="102"/>
      <c r="AM46" s="102"/>
      <c r="AN46" s="102"/>
      <c r="AO46" s="102"/>
      <c r="AP46" s="102"/>
      <c r="AQ46" s="102"/>
      <c r="AR46" s="102"/>
      <c r="AS46" s="102"/>
      <c r="AT46" s="102"/>
      <c r="AU46" s="102"/>
      <c r="AV46" s="102"/>
      <c r="AW46" s="102"/>
      <c r="AX46" s="102"/>
      <c r="AY46" s="103"/>
      <c r="AZ46" s="90"/>
      <c r="BA46" s="102">
        <v>1</v>
      </c>
      <c r="BB46" s="102"/>
      <c r="BC46" s="102"/>
      <c r="BD46" s="102"/>
      <c r="BE46" s="102"/>
      <c r="BF46" s="102"/>
      <c r="BG46" s="102"/>
      <c r="BH46" s="102"/>
      <c r="BI46" s="102"/>
      <c r="BJ46" s="102"/>
      <c r="BK46" s="102"/>
      <c r="BL46" s="102"/>
      <c r="BM46" s="102"/>
      <c r="BN46" s="102"/>
      <c r="BO46" s="102"/>
      <c r="BP46" s="102"/>
      <c r="BQ46" s="102"/>
      <c r="BR46" s="102"/>
      <c r="BS46" s="102"/>
      <c r="BT46" s="102"/>
      <c r="BU46" s="102"/>
      <c r="BV46" s="102"/>
      <c r="BW46" s="102"/>
      <c r="BX46" s="102"/>
      <c r="BY46" s="102">
        <f>SUM(AZ46:BX46)</f>
        <v>1</v>
      </c>
      <c r="BZ46" s="103">
        <f>IF(BY46&gt;0,1,0)</f>
        <v>1</v>
      </c>
      <c r="CA46" s="90"/>
      <c r="CB46" s="102"/>
      <c r="CC46" s="102"/>
      <c r="CD46" s="102"/>
      <c r="CE46" s="102"/>
      <c r="CF46" s="102"/>
      <c r="CG46" s="102"/>
      <c r="CH46" s="102"/>
      <c r="CI46" s="102"/>
      <c r="CJ46" s="102"/>
      <c r="CK46" s="102"/>
      <c r="CL46" s="102"/>
      <c r="CM46" s="102"/>
      <c r="CN46" s="102"/>
      <c r="CO46" s="102"/>
      <c r="CP46" s="102"/>
      <c r="CQ46" s="102"/>
      <c r="CR46" s="102"/>
      <c r="CS46" s="102"/>
      <c r="CT46" s="102"/>
      <c r="CU46" s="102"/>
      <c r="CV46" s="102"/>
      <c r="CW46" s="102"/>
      <c r="CX46" s="102"/>
      <c r="CY46" s="102"/>
      <c r="CZ46" s="102">
        <f>SUM(CA46:CY46)</f>
        <v>0</v>
      </c>
      <c r="DA46" s="103">
        <f t="shared" si="21"/>
        <v>0</v>
      </c>
      <c r="DB46" s="90"/>
      <c r="DC46" s="102"/>
      <c r="DD46" s="102"/>
      <c r="DE46" s="102"/>
      <c r="DF46" s="102"/>
      <c r="DG46" s="102"/>
      <c r="DH46" s="102"/>
      <c r="DI46" s="102"/>
      <c r="DJ46" s="102"/>
      <c r="DK46" s="102"/>
      <c r="DL46" s="102"/>
      <c r="DM46" s="102"/>
      <c r="DN46" s="102"/>
      <c r="DO46" s="102"/>
      <c r="DP46" s="102"/>
      <c r="DQ46" s="102"/>
      <c r="DR46" s="102"/>
      <c r="DS46" s="102"/>
      <c r="DT46" s="102"/>
      <c r="DU46" s="102"/>
      <c r="DV46" s="102"/>
      <c r="DW46" s="102"/>
      <c r="DX46" s="102"/>
      <c r="DY46" s="102"/>
      <c r="DZ46" s="102"/>
      <c r="EA46" s="102">
        <f>SUM(DB46:DZ46)</f>
        <v>0</v>
      </c>
      <c r="EB46" s="103">
        <f t="shared" si="12"/>
        <v>0</v>
      </c>
      <c r="EC46" s="90"/>
      <c r="ED46" s="102"/>
      <c r="EE46" s="102"/>
      <c r="EF46" s="102"/>
      <c r="EG46" s="102"/>
      <c r="EH46" s="102"/>
      <c r="EI46" s="102"/>
      <c r="EJ46" s="102"/>
      <c r="EK46" s="102"/>
      <c r="EL46" s="102"/>
      <c r="EM46" s="102"/>
      <c r="EN46" s="102"/>
      <c r="EO46" s="102"/>
      <c r="EP46" s="102"/>
      <c r="EQ46" s="102"/>
      <c r="ER46" s="102"/>
      <c r="ES46" s="102"/>
      <c r="ET46" s="102"/>
      <c r="EU46" s="102"/>
      <c r="EV46" s="102"/>
      <c r="EW46" s="102"/>
      <c r="EX46" s="102"/>
      <c r="EY46" s="102"/>
      <c r="EZ46" s="102"/>
      <c r="FA46" s="102"/>
      <c r="FB46" s="102">
        <f>SUM(EC46:FA46)</f>
        <v>0</v>
      </c>
      <c r="FC46" s="103">
        <f>IF(FB46&gt;0,1,0)</f>
        <v>0</v>
      </c>
      <c r="FD46" s="90"/>
      <c r="FE46" s="102"/>
      <c r="FF46" s="102"/>
      <c r="FG46" s="102"/>
      <c r="FH46" s="102"/>
      <c r="FI46" s="102"/>
      <c r="FJ46" s="102"/>
      <c r="FK46" s="102"/>
      <c r="FL46" s="102"/>
      <c r="FM46" s="102"/>
      <c r="FN46" s="102"/>
      <c r="FO46" s="102"/>
      <c r="FP46" s="102"/>
      <c r="FQ46" s="102"/>
      <c r="FR46" s="102"/>
      <c r="FS46" s="102"/>
      <c r="FT46" s="102"/>
      <c r="FU46" s="102"/>
      <c r="FV46" s="102"/>
      <c r="FW46" s="102"/>
      <c r="FX46" s="102"/>
      <c r="FY46" s="102"/>
      <c r="FZ46" s="102"/>
      <c r="GA46" s="102"/>
      <c r="GB46" s="102"/>
      <c r="GC46" s="102">
        <f>SUM(FD46:GB46)</f>
        <v>0</v>
      </c>
      <c r="GD46" s="103">
        <f>IF(GC46&gt;0,1,0)</f>
        <v>0</v>
      </c>
      <c r="GE46" s="90"/>
      <c r="GF46" s="102"/>
      <c r="GG46" s="102"/>
      <c r="GH46" s="102"/>
      <c r="GI46" s="102"/>
      <c r="GJ46" s="102"/>
      <c r="GK46" s="102"/>
      <c r="GL46" s="102"/>
      <c r="GM46" s="102"/>
      <c r="GN46" s="102"/>
      <c r="GO46" s="102"/>
      <c r="GP46" s="102"/>
      <c r="GQ46" s="102"/>
      <c r="GR46" s="102"/>
      <c r="GS46" s="102"/>
      <c r="GT46" s="102"/>
      <c r="GU46" s="102"/>
      <c r="GV46" s="102"/>
      <c r="GW46" s="102"/>
      <c r="GX46" s="102"/>
      <c r="GY46" s="102"/>
      <c r="GZ46" s="102"/>
      <c r="HA46" s="102"/>
      <c r="HB46" s="102"/>
      <c r="HC46" s="102"/>
      <c r="HD46" s="102">
        <f>SUM(GE46:HC46)</f>
        <v>0</v>
      </c>
      <c r="HE46" s="103">
        <f>IF(HD46&gt;0,1,0)</f>
        <v>0</v>
      </c>
      <c r="HF46" s="90"/>
      <c r="HG46" s="102"/>
      <c r="HH46" s="102"/>
      <c r="HI46" s="102"/>
      <c r="HJ46" s="102"/>
      <c r="HK46" s="102"/>
      <c r="HL46" s="102"/>
      <c r="HM46" s="102"/>
      <c r="HN46" s="102"/>
      <c r="HO46" s="102"/>
      <c r="HP46" s="102"/>
      <c r="HQ46" s="102"/>
      <c r="HR46" s="102"/>
      <c r="HS46" s="102"/>
      <c r="HT46" s="102"/>
      <c r="HU46" s="102"/>
      <c r="HV46" s="102"/>
      <c r="HW46" s="102"/>
      <c r="HX46" s="102"/>
      <c r="HY46" s="102"/>
      <c r="HZ46" s="102"/>
      <c r="IA46" s="102"/>
      <c r="IB46" s="102"/>
      <c r="IC46" s="102"/>
      <c r="ID46" s="102"/>
      <c r="IE46" s="102">
        <f>SUM(HF46:ID46)</f>
        <v>0</v>
      </c>
      <c r="IF46" s="103">
        <f>IF(IE46&gt;0,1,0)</f>
        <v>0</v>
      </c>
      <c r="IG46" s="90"/>
      <c r="IH46" s="102"/>
      <c r="II46" s="102"/>
      <c r="IJ46" s="102"/>
      <c r="IK46" s="102"/>
      <c r="IL46" s="102"/>
      <c r="IM46" s="102"/>
      <c r="IN46" s="102"/>
      <c r="IO46" s="102"/>
      <c r="IP46" s="102"/>
      <c r="IQ46" s="102"/>
      <c r="IR46" s="102"/>
      <c r="IS46" s="102"/>
      <c r="IT46" s="102"/>
      <c r="IU46" s="102"/>
      <c r="IV46" s="102"/>
      <c r="IW46" s="102"/>
      <c r="IX46" s="102"/>
      <c r="IY46" s="102"/>
      <c r="IZ46" s="102"/>
      <c r="JA46" s="102"/>
      <c r="JB46" s="102"/>
      <c r="JC46" s="102"/>
      <c r="JD46" s="102"/>
      <c r="JE46" s="102"/>
      <c r="JF46" s="102">
        <f>SUM(IG46:JE46)</f>
        <v>0</v>
      </c>
      <c r="JG46" s="103">
        <f>IF(JF46&gt;0,1,0)</f>
        <v>0</v>
      </c>
      <c r="JH46" s="90"/>
      <c r="JI46" s="102"/>
      <c r="JJ46" s="102"/>
      <c r="JK46" s="102"/>
      <c r="JL46" s="102"/>
      <c r="JM46" s="102"/>
      <c r="JN46" s="102"/>
      <c r="JO46" s="102"/>
      <c r="JP46" s="102"/>
      <c r="JQ46" s="102"/>
      <c r="JR46" s="102"/>
      <c r="JS46" s="102"/>
      <c r="JT46" s="102"/>
      <c r="JU46" s="102"/>
      <c r="JV46" s="102"/>
      <c r="JW46" s="102"/>
      <c r="JX46" s="102"/>
      <c r="JY46" s="102"/>
      <c r="JZ46" s="102"/>
      <c r="KA46" s="102"/>
      <c r="KB46" s="102"/>
      <c r="KC46" s="102"/>
      <c r="KD46" s="102"/>
      <c r="KE46" s="102"/>
      <c r="KF46" s="102"/>
      <c r="KG46" s="102">
        <f>SUM(JH46:KF46)</f>
        <v>0</v>
      </c>
      <c r="KH46" s="103">
        <f>IF(KG46&gt;0,1,0)</f>
        <v>0</v>
      </c>
      <c r="KI46" s="90"/>
      <c r="KJ46" s="102"/>
      <c r="KK46" s="102"/>
      <c r="KL46" s="102"/>
      <c r="KM46" s="102"/>
      <c r="KN46" s="102"/>
      <c r="KO46" s="102"/>
      <c r="KP46" s="102"/>
      <c r="KQ46" s="102"/>
      <c r="KR46" s="102"/>
      <c r="KS46" s="102"/>
      <c r="KT46" s="102"/>
      <c r="KU46" s="102"/>
      <c r="KV46" s="102"/>
      <c r="KW46" s="102"/>
      <c r="KX46" s="102"/>
      <c r="KY46" s="102"/>
      <c r="KZ46" s="102"/>
      <c r="LA46" s="102"/>
      <c r="LB46" s="102"/>
      <c r="LC46" s="102"/>
      <c r="LD46" s="102"/>
      <c r="LE46" s="102"/>
      <c r="LF46" s="102"/>
      <c r="LG46" s="102"/>
      <c r="LH46" s="102">
        <f>SUM(KI46:LG46)</f>
        <v>0</v>
      </c>
      <c r="LI46" s="103">
        <f>IF(LH46&gt;0,1,0)</f>
        <v>0</v>
      </c>
      <c r="LJ46" s="90"/>
      <c r="LK46" s="102"/>
      <c r="LL46" s="102"/>
      <c r="LM46" s="102"/>
      <c r="LN46" s="102"/>
      <c r="LO46" s="102"/>
      <c r="LP46" s="102"/>
      <c r="LQ46" s="102"/>
      <c r="LR46" s="102"/>
      <c r="LS46" s="102"/>
      <c r="LT46" s="102"/>
      <c r="LU46" s="102"/>
      <c r="LV46" s="102"/>
      <c r="LW46" s="102"/>
      <c r="LX46" s="102"/>
      <c r="LY46" s="102"/>
      <c r="LZ46" s="102"/>
      <c r="MA46" s="102"/>
      <c r="MB46" s="102"/>
      <c r="MC46" s="102"/>
      <c r="MD46" s="102"/>
      <c r="ME46" s="102"/>
      <c r="MF46" s="102"/>
      <c r="MG46" s="102"/>
      <c r="MH46" s="102"/>
      <c r="MI46" s="102">
        <f>SUM(LJ46:MH46)</f>
        <v>0</v>
      </c>
      <c r="MJ46" s="104">
        <f>IF(MI46&gt;0,1,0)</f>
        <v>0</v>
      </c>
      <c r="MK46" s="90"/>
      <c r="ML46" s="102"/>
      <c r="MM46" s="102"/>
      <c r="MN46" s="102"/>
      <c r="MO46" s="102"/>
      <c r="MP46" s="102"/>
      <c r="MQ46" s="102"/>
      <c r="MR46" s="102"/>
      <c r="MS46" s="102"/>
      <c r="MT46" s="102"/>
      <c r="MU46" s="102"/>
      <c r="MV46" s="102"/>
      <c r="MW46" s="102"/>
      <c r="MX46" s="102"/>
      <c r="MY46" s="102"/>
      <c r="MZ46" s="102"/>
      <c r="NA46" s="102"/>
      <c r="NB46" s="102"/>
      <c r="NC46" s="102"/>
      <c r="ND46" s="102"/>
      <c r="NE46" s="102"/>
      <c r="NF46" s="102"/>
      <c r="NG46" s="102"/>
      <c r="NH46" s="102"/>
      <c r="NI46" s="102"/>
      <c r="NJ46" s="102">
        <f>SUM(MK46:NI46)</f>
        <v>0</v>
      </c>
      <c r="NK46" s="103">
        <f>IF(NJ46&gt;0,1,0)</f>
        <v>0</v>
      </c>
      <c r="NL46" s="90"/>
      <c r="NM46" s="102"/>
      <c r="NN46" s="102"/>
      <c r="NO46" s="102"/>
      <c r="NP46" s="102"/>
      <c r="NQ46" s="102"/>
      <c r="NR46" s="102"/>
      <c r="NS46" s="102"/>
      <c r="NT46" s="102"/>
      <c r="NU46" s="102"/>
      <c r="NV46" s="102"/>
      <c r="NW46" s="102"/>
      <c r="NX46" s="102"/>
      <c r="NY46" s="102"/>
      <c r="NZ46" s="102"/>
      <c r="OA46" s="102"/>
      <c r="OB46" s="102"/>
      <c r="OC46" s="102"/>
      <c r="OD46" s="102"/>
      <c r="OE46" s="102"/>
      <c r="OF46" s="102"/>
      <c r="OG46" s="102"/>
      <c r="OH46" s="102"/>
      <c r="OI46" s="102"/>
      <c r="OJ46" s="102"/>
      <c r="OK46" s="102">
        <f>SUM(NL46:OJ46)</f>
        <v>0</v>
      </c>
      <c r="OL46" s="103">
        <f>IF(OK46&gt;0,1,0)</f>
        <v>0</v>
      </c>
      <c r="OM46" s="90"/>
      <c r="ON46" s="102"/>
      <c r="OO46" s="102"/>
      <c r="OP46" s="102"/>
      <c r="OQ46" s="102"/>
      <c r="OR46" s="102"/>
      <c r="OS46" s="102"/>
      <c r="OT46" s="102"/>
      <c r="OU46" s="102"/>
      <c r="OV46" s="102"/>
      <c r="OW46" s="102"/>
      <c r="OX46" s="102"/>
      <c r="OY46" s="102"/>
      <c r="OZ46" s="102"/>
      <c r="PA46" s="102"/>
      <c r="PB46" s="102"/>
      <c r="PC46" s="102"/>
      <c r="PD46" s="102"/>
      <c r="PE46" s="102"/>
      <c r="PF46" s="102"/>
      <c r="PG46" s="102"/>
      <c r="PH46" s="102"/>
      <c r="PI46" s="102"/>
      <c r="PJ46" s="102"/>
      <c r="PK46" s="102"/>
      <c r="PL46" s="102">
        <f>SUM(OM46:PK46)</f>
        <v>0</v>
      </c>
      <c r="PM46" s="103">
        <f>IF(PL46&gt;0,1,0)</f>
        <v>0</v>
      </c>
      <c r="PN46" s="90"/>
      <c r="PO46" s="102"/>
      <c r="PP46" s="102"/>
      <c r="PQ46" s="102"/>
      <c r="PR46" s="102"/>
      <c r="PS46" s="102"/>
      <c r="PT46" s="102"/>
      <c r="PU46" s="102"/>
      <c r="PV46" s="102"/>
      <c r="PW46" s="102"/>
      <c r="PX46" s="102"/>
      <c r="PY46" s="102"/>
      <c r="PZ46" s="102"/>
      <c r="QA46" s="102"/>
      <c r="QB46" s="102"/>
      <c r="QC46" s="102"/>
      <c r="QD46" s="102"/>
      <c r="QE46" s="102"/>
      <c r="QF46" s="102"/>
      <c r="QG46" s="102"/>
      <c r="QH46" s="102"/>
      <c r="QI46" s="102"/>
      <c r="QJ46" s="102"/>
      <c r="QK46" s="102"/>
      <c r="QL46" s="102"/>
      <c r="QM46" s="102">
        <f>SUM(PN46:QL46)</f>
        <v>0</v>
      </c>
      <c r="QN46" s="104">
        <f>IF(QM46&gt;0,1,0)</f>
        <v>0</v>
      </c>
      <c r="QO46" s="90"/>
      <c r="QP46" s="102"/>
      <c r="QQ46" s="102"/>
      <c r="QR46" s="102"/>
      <c r="QS46" s="102"/>
      <c r="QT46" s="102"/>
      <c r="QU46" s="102"/>
      <c r="QV46" s="102"/>
      <c r="QW46" s="102"/>
      <c r="QX46" s="102"/>
      <c r="QY46" s="102"/>
      <c r="QZ46" s="102"/>
      <c r="RA46" s="102"/>
      <c r="RB46" s="102"/>
      <c r="RC46" s="102"/>
      <c r="RD46" s="102"/>
      <c r="RE46" s="102"/>
      <c r="RF46" s="102"/>
      <c r="RG46" s="102"/>
      <c r="RH46" s="102"/>
      <c r="RI46" s="102"/>
      <c r="RJ46" s="102"/>
      <c r="RK46" s="102"/>
      <c r="RL46" s="102"/>
      <c r="RM46" s="102"/>
      <c r="RN46" s="102">
        <f>SUM(QO46:RM46)</f>
        <v>0</v>
      </c>
      <c r="RO46" s="103">
        <f>IF(RN46&gt;0,1,0)</f>
        <v>0</v>
      </c>
      <c r="RP46" s="90"/>
      <c r="RQ46" s="102"/>
      <c r="RR46" s="102"/>
      <c r="RS46" s="102"/>
      <c r="RT46" s="102"/>
      <c r="RU46" s="102"/>
      <c r="RV46" s="102"/>
      <c r="RW46" s="102"/>
      <c r="RX46" s="102"/>
      <c r="RY46" s="102"/>
      <c r="RZ46" s="102"/>
      <c r="SA46" s="102"/>
      <c r="SB46" s="102"/>
      <c r="SC46" s="102"/>
      <c r="SD46" s="102"/>
      <c r="SE46" s="102"/>
      <c r="SF46" s="102"/>
      <c r="SG46" s="102"/>
      <c r="SH46" s="102"/>
      <c r="SI46" s="102"/>
      <c r="SJ46" s="102"/>
      <c r="SK46" s="102"/>
      <c r="SL46" s="102"/>
      <c r="SM46" s="102"/>
      <c r="SN46" s="102"/>
      <c r="SO46" s="102">
        <f>SUM(RP46:SN46)</f>
        <v>0</v>
      </c>
      <c r="SP46" s="103">
        <f t="shared" si="48"/>
        <v>0</v>
      </c>
      <c r="SQ46" s="90"/>
      <c r="SR46" s="102"/>
      <c r="SS46" s="102"/>
      <c r="ST46" s="102"/>
      <c r="SU46" s="102"/>
      <c r="SV46" s="102"/>
      <c r="SW46" s="102"/>
      <c r="SX46" s="102"/>
      <c r="SY46" s="102"/>
      <c r="SZ46" s="102"/>
      <c r="TA46" s="102"/>
      <c r="TB46" s="102"/>
      <c r="TC46" s="102"/>
      <c r="TD46" s="102"/>
      <c r="TE46" s="102"/>
      <c r="TF46" s="102"/>
      <c r="TG46" s="102"/>
      <c r="TH46" s="102"/>
      <c r="TI46" s="102"/>
      <c r="TJ46" s="102"/>
      <c r="TK46" s="102"/>
      <c r="TL46" s="102"/>
      <c r="TM46" s="102"/>
      <c r="TN46" s="102"/>
      <c r="TO46" s="102"/>
      <c r="TP46" s="102">
        <f>SUM(SQ46:TO46)</f>
        <v>0</v>
      </c>
      <c r="TQ46" s="103">
        <f t="shared" si="15"/>
        <v>0</v>
      </c>
      <c r="TR46" s="90"/>
      <c r="TS46" s="102"/>
      <c r="TT46" s="102"/>
      <c r="TU46" s="102"/>
      <c r="TV46" s="102"/>
      <c r="TW46" s="102"/>
      <c r="TX46" s="102"/>
      <c r="TY46" s="102"/>
      <c r="TZ46" s="102"/>
      <c r="UA46" s="102"/>
      <c r="UB46" s="102"/>
      <c r="UC46" s="102"/>
      <c r="UD46" s="102"/>
      <c r="UE46" s="102"/>
      <c r="UF46" s="102"/>
      <c r="UG46" s="102"/>
      <c r="UH46" s="102"/>
      <c r="UI46" s="102"/>
      <c r="UJ46" s="102"/>
      <c r="UK46" s="102"/>
      <c r="UL46" s="102"/>
      <c r="UM46" s="102"/>
      <c r="UN46" s="102"/>
      <c r="UO46" s="102"/>
      <c r="UP46" s="102"/>
      <c r="UQ46" s="102">
        <f>SUM(TR46:UP46)</f>
        <v>0</v>
      </c>
      <c r="UR46" s="103">
        <f>IF(UQ46&gt;0,1,0)</f>
        <v>0</v>
      </c>
      <c r="US46" s="90"/>
      <c r="UT46" s="102"/>
      <c r="UU46" s="102"/>
      <c r="UV46" s="102"/>
      <c r="UW46" s="102"/>
      <c r="UX46" s="102"/>
      <c r="UY46" s="102"/>
      <c r="UZ46" s="102"/>
      <c r="VA46" s="102"/>
      <c r="VB46" s="102"/>
      <c r="VC46" s="102"/>
      <c r="VD46" s="102"/>
      <c r="VE46" s="102"/>
      <c r="VF46" s="102"/>
      <c r="VG46" s="102"/>
      <c r="VH46" s="102"/>
      <c r="VI46" s="102"/>
      <c r="VJ46" s="102"/>
      <c r="VK46" s="102"/>
      <c r="VL46" s="102"/>
      <c r="VM46" s="102"/>
      <c r="VN46" s="102"/>
      <c r="VO46" s="102"/>
      <c r="VP46" s="102"/>
      <c r="VQ46" s="102"/>
      <c r="VR46" s="102">
        <f>SUM(US46:VQ46)</f>
        <v>0</v>
      </c>
      <c r="VS46" s="103">
        <f>IF(VR46&gt;0,1,0)</f>
        <v>0</v>
      </c>
      <c r="VT46" s="90"/>
      <c r="VU46" s="102"/>
      <c r="VV46" s="102"/>
      <c r="VW46" s="102"/>
      <c r="VX46" s="102"/>
      <c r="VY46" s="102"/>
      <c r="VZ46" s="102"/>
      <c r="WA46" s="102"/>
      <c r="WB46" s="102"/>
      <c r="WC46" s="102"/>
      <c r="WD46" s="102"/>
      <c r="WE46" s="102"/>
      <c r="WF46" s="102"/>
      <c r="WG46" s="102"/>
      <c r="WH46" s="102"/>
      <c r="WI46" s="102"/>
      <c r="WJ46" s="102"/>
      <c r="WK46" s="102"/>
      <c r="WL46" s="102"/>
      <c r="WM46" s="102"/>
      <c r="WN46" s="102"/>
      <c r="WO46" s="102"/>
      <c r="WP46" s="102"/>
      <c r="WQ46" s="102"/>
      <c r="WR46" s="102"/>
      <c r="WS46" s="102">
        <f>SUM(VT46:WR46)</f>
        <v>0</v>
      </c>
      <c r="WT46" s="103">
        <f>IF(WS46&gt;0,1,0)</f>
        <v>0</v>
      </c>
      <c r="WU46" s="90"/>
      <c r="WV46" s="102"/>
      <c r="WW46" s="102"/>
      <c r="WX46" s="102"/>
      <c r="WY46" s="102"/>
      <c r="WZ46" s="102"/>
      <c r="XA46" s="102"/>
      <c r="XB46" s="102"/>
      <c r="XC46" s="102"/>
      <c r="XD46" s="102"/>
      <c r="XE46" s="102"/>
      <c r="XF46" s="102"/>
      <c r="XG46" s="102"/>
      <c r="XH46" s="102"/>
      <c r="XI46" s="102"/>
      <c r="XJ46" s="102"/>
      <c r="XK46" s="102"/>
      <c r="XL46" s="102"/>
      <c r="XM46" s="102"/>
      <c r="XN46" s="102"/>
      <c r="XO46" s="102"/>
      <c r="XP46" s="102"/>
      <c r="XQ46" s="102"/>
      <c r="XR46" s="102"/>
      <c r="XS46" s="102"/>
      <c r="XT46" s="102">
        <f>SUM(WU46:XS46)</f>
        <v>0</v>
      </c>
      <c r="XU46" s="103">
        <f>IF(XT46&gt;0,1,0)</f>
        <v>0</v>
      </c>
      <c r="XV46" s="90"/>
      <c r="XW46" s="102"/>
      <c r="XX46" s="102"/>
      <c r="XY46" s="102"/>
      <c r="XZ46" s="102"/>
      <c r="YA46" s="102"/>
      <c r="YB46" s="102"/>
      <c r="YC46" s="102"/>
      <c r="YD46" s="102"/>
      <c r="YE46" s="102"/>
      <c r="YF46" s="102"/>
      <c r="YG46" s="102"/>
      <c r="YH46" s="102"/>
      <c r="YI46" s="102"/>
      <c r="YJ46" s="102"/>
      <c r="YK46" s="102"/>
      <c r="YL46" s="102"/>
      <c r="YM46" s="102"/>
      <c r="YN46" s="102"/>
      <c r="YO46" s="102"/>
      <c r="YP46" s="102"/>
      <c r="YQ46" s="102"/>
      <c r="YR46" s="102"/>
      <c r="YS46" s="102"/>
      <c r="YT46" s="102"/>
      <c r="YU46" s="102">
        <f>SUM(XV46:YT46)</f>
        <v>0</v>
      </c>
      <c r="YV46" s="103">
        <f>IF(YU46&gt;0,1,0)</f>
        <v>0</v>
      </c>
      <c r="YW46" s="90"/>
      <c r="YX46" s="102"/>
      <c r="YY46" s="102"/>
      <c r="YZ46" s="102"/>
      <c r="ZA46" s="102"/>
      <c r="ZB46" s="102"/>
      <c r="ZC46" s="102"/>
      <c r="ZD46" s="102"/>
      <c r="ZE46" s="102"/>
      <c r="ZF46" s="102"/>
      <c r="ZG46" s="102"/>
      <c r="ZH46" s="102"/>
      <c r="ZI46" s="102"/>
      <c r="ZJ46" s="102"/>
      <c r="ZK46" s="102"/>
      <c r="ZL46" s="102"/>
      <c r="ZM46" s="102"/>
      <c r="ZN46" s="102"/>
      <c r="ZO46" s="102"/>
      <c r="ZP46" s="102"/>
      <c r="ZQ46" s="102"/>
      <c r="ZR46" s="102"/>
      <c r="ZS46" s="102"/>
      <c r="ZT46" s="102"/>
      <c r="ZU46" s="102"/>
      <c r="ZV46" s="102">
        <f>SUM(YW46:ZU46)</f>
        <v>0</v>
      </c>
      <c r="ZW46" s="103">
        <f>IF(ZV46&gt;0,1,0)</f>
        <v>0</v>
      </c>
      <c r="ZX46" s="90"/>
      <c r="ZY46" s="102"/>
      <c r="ZZ46" s="102"/>
      <c r="AAA46" s="102"/>
      <c r="AAB46" s="102"/>
      <c r="AAC46" s="102"/>
      <c r="AAD46" s="102"/>
      <c r="AAE46" s="102"/>
      <c r="AAF46" s="102"/>
      <c r="AAG46" s="102"/>
      <c r="AAH46" s="102"/>
      <c r="AAI46" s="102"/>
      <c r="AAJ46" s="102"/>
      <c r="AAK46" s="102"/>
      <c r="AAL46" s="102"/>
      <c r="AAM46" s="102"/>
      <c r="AAN46" s="102"/>
      <c r="AAO46" s="102"/>
      <c r="AAP46" s="102"/>
      <c r="AAQ46" s="102"/>
      <c r="AAR46" s="102"/>
      <c r="AAS46" s="102"/>
      <c r="AAT46" s="102"/>
      <c r="AAU46" s="102"/>
      <c r="AAV46" s="102"/>
      <c r="AAW46" s="102">
        <f>SUM(ZX46:AAV46)</f>
        <v>0</v>
      </c>
      <c r="AAX46" s="103">
        <f>IF(AAW46&gt;0,1,0)</f>
        <v>0</v>
      </c>
      <c r="AAY46" s="90"/>
      <c r="AAZ46" s="102"/>
      <c r="ABA46" s="102"/>
      <c r="ABB46" s="102"/>
      <c r="ABC46" s="102"/>
      <c r="ABD46" s="102"/>
      <c r="ABE46" s="102"/>
      <c r="ABF46" s="102"/>
      <c r="ABG46" s="102"/>
      <c r="ABH46" s="102"/>
      <c r="ABI46" s="102"/>
      <c r="ABJ46" s="102"/>
      <c r="ABK46" s="102"/>
      <c r="ABL46" s="102"/>
      <c r="ABM46" s="102"/>
      <c r="ABN46" s="102"/>
      <c r="ABO46" s="102"/>
      <c r="ABP46" s="102"/>
      <c r="ABQ46" s="102"/>
      <c r="ABR46" s="102"/>
      <c r="ABS46" s="102"/>
      <c r="ABT46" s="102"/>
      <c r="ABU46" s="102"/>
      <c r="ABV46" s="102"/>
      <c r="ABW46" s="102"/>
      <c r="ABX46" s="102">
        <f>SUM(AAY46:ABW46)</f>
        <v>0</v>
      </c>
      <c r="ABY46" s="104">
        <f>IF(ABX46&gt;0,1,0)</f>
        <v>0</v>
      </c>
      <c r="ABZ46" s="90"/>
      <c r="ACA46" s="102"/>
      <c r="ACB46" s="102"/>
      <c r="ACC46" s="102"/>
      <c r="ACD46" s="102"/>
      <c r="ACE46" s="102"/>
      <c r="ACF46" s="102"/>
      <c r="ACG46" s="102"/>
      <c r="ACH46" s="102"/>
      <c r="ACI46" s="102"/>
      <c r="ACJ46" s="102"/>
      <c r="ACK46" s="102"/>
      <c r="ACL46" s="102"/>
      <c r="ACM46" s="102"/>
      <c r="ACN46" s="102"/>
      <c r="ACO46" s="102"/>
      <c r="ACP46" s="102"/>
      <c r="ACQ46" s="102"/>
      <c r="ACR46" s="102"/>
      <c r="ACS46" s="102"/>
      <c r="ACT46" s="102"/>
      <c r="ACU46" s="102"/>
      <c r="ACV46" s="102"/>
      <c r="ACW46" s="102"/>
      <c r="ACX46" s="102"/>
      <c r="ACY46" s="102">
        <f>SUM(ABZ46:ACX46)</f>
        <v>0</v>
      </c>
      <c r="ACZ46" s="103">
        <f>IF(ACY46&gt;0,1,0)</f>
        <v>0</v>
      </c>
      <c r="ADA46" s="90"/>
      <c r="ADB46" s="102"/>
      <c r="ADC46" s="102"/>
      <c r="ADD46" s="102"/>
      <c r="ADE46" s="102"/>
      <c r="ADF46" s="102"/>
      <c r="ADG46" s="102"/>
      <c r="ADH46" s="102"/>
      <c r="ADI46" s="102"/>
      <c r="ADJ46" s="102"/>
      <c r="ADK46" s="102"/>
      <c r="ADL46" s="102"/>
      <c r="ADM46" s="102"/>
      <c r="ADN46" s="102"/>
      <c r="ADO46" s="102"/>
      <c r="ADP46" s="102"/>
      <c r="ADQ46" s="102"/>
      <c r="ADR46" s="102"/>
      <c r="ADS46" s="102"/>
      <c r="ADT46" s="102"/>
      <c r="ADU46" s="102"/>
      <c r="ADV46" s="102"/>
      <c r="ADW46" s="102"/>
      <c r="ADX46" s="102"/>
      <c r="ADY46" s="102"/>
      <c r="ADZ46" s="102">
        <f>SUM(ADA46:ADY46)</f>
        <v>0</v>
      </c>
      <c r="AEA46" s="103">
        <f>IF(ADZ46&gt;0,1,0)</f>
        <v>0</v>
      </c>
      <c r="AEB46" s="90"/>
      <c r="AEC46" s="102"/>
      <c r="AED46" s="102"/>
      <c r="AEE46" s="102"/>
      <c r="AEF46" s="102"/>
      <c r="AEG46" s="102"/>
      <c r="AEH46" s="102"/>
      <c r="AEI46" s="102"/>
      <c r="AEJ46" s="102"/>
      <c r="AEK46" s="102"/>
      <c r="AEL46" s="102"/>
      <c r="AEM46" s="102"/>
      <c r="AEN46" s="102"/>
      <c r="AEO46" s="102"/>
      <c r="AEP46" s="102"/>
      <c r="AEQ46" s="102"/>
      <c r="AER46" s="102"/>
      <c r="AES46" s="102"/>
      <c r="AET46" s="102"/>
      <c r="AEU46" s="102"/>
      <c r="AEV46" s="102"/>
      <c r="AEW46" s="102"/>
      <c r="AEX46" s="102"/>
      <c r="AEY46" s="102"/>
      <c r="AEZ46" s="102"/>
      <c r="AFA46" s="102">
        <f>SUM(AEB46:AEZ46)</f>
        <v>0</v>
      </c>
      <c r="AFB46" s="103">
        <f>IF(AFA46&gt;0,1,0)</f>
        <v>0</v>
      </c>
      <c r="AFC46" s="90"/>
      <c r="AFD46" s="102"/>
      <c r="AFE46" s="102"/>
      <c r="AFF46" s="102"/>
      <c r="AFG46" s="102"/>
      <c r="AFH46" s="102"/>
      <c r="AFI46" s="102"/>
      <c r="AFJ46" s="102"/>
      <c r="AFK46" s="102"/>
      <c r="AFL46" s="102"/>
      <c r="AFM46" s="102"/>
      <c r="AFN46" s="102"/>
      <c r="AFO46" s="102"/>
      <c r="AFP46" s="102"/>
      <c r="AFQ46" s="102"/>
      <c r="AFR46" s="102"/>
      <c r="AFS46" s="102"/>
      <c r="AFT46" s="102"/>
      <c r="AFU46" s="102"/>
      <c r="AFV46" s="102"/>
      <c r="AFW46" s="102"/>
      <c r="AFX46" s="102"/>
      <c r="AFY46" s="102"/>
      <c r="AFZ46" s="102"/>
      <c r="AGA46" s="102"/>
      <c r="AGB46" s="102">
        <f>SUM(AFC46:AGA46)</f>
        <v>0</v>
      </c>
      <c r="AGC46" s="104">
        <f>IF(AGB46&gt;0,1,0)</f>
        <v>0</v>
      </c>
      <c r="AGD46" s="90"/>
      <c r="AGE46" s="102"/>
      <c r="AGF46" s="102"/>
      <c r="AGG46" s="102"/>
      <c r="AGH46" s="102"/>
      <c r="AGI46" s="102"/>
      <c r="AGJ46" s="102"/>
      <c r="AGK46" s="102"/>
      <c r="AGL46" s="102"/>
      <c r="AGM46" s="102"/>
      <c r="AGN46" s="102"/>
      <c r="AGO46" s="102"/>
      <c r="AGP46" s="102"/>
      <c r="AGQ46" s="102"/>
      <c r="AGR46" s="102"/>
      <c r="AGS46" s="102"/>
      <c r="AGT46" s="102"/>
      <c r="AGU46" s="102"/>
      <c r="AGV46" s="102"/>
      <c r="AGW46" s="102"/>
      <c r="AGX46" s="102"/>
      <c r="AGY46" s="102"/>
      <c r="AGZ46" s="102"/>
      <c r="AHA46" s="102"/>
      <c r="AHB46" s="102"/>
      <c r="AHC46" s="102">
        <f>SUM(AGD46:AHB46)</f>
        <v>0</v>
      </c>
      <c r="AHD46" s="103">
        <f>IF(AHC46&gt;0,1,0)</f>
        <v>0</v>
      </c>
      <c r="AHE46" s="90"/>
      <c r="AHF46" s="102"/>
      <c r="AHG46" s="102"/>
      <c r="AHH46" s="102"/>
      <c r="AHI46" s="102"/>
      <c r="AHJ46" s="102"/>
      <c r="AHK46" s="102"/>
      <c r="AHL46" s="102"/>
      <c r="AHM46" s="102"/>
      <c r="AHN46" s="102"/>
      <c r="AHO46" s="102"/>
      <c r="AHP46" s="102"/>
      <c r="AHQ46" s="102"/>
      <c r="AHR46" s="102"/>
      <c r="AHS46" s="102"/>
      <c r="AHT46" s="102"/>
      <c r="AHU46" s="102"/>
      <c r="AHV46" s="102"/>
      <c r="AHW46" s="102"/>
      <c r="AHX46" s="102"/>
      <c r="AHY46" s="102"/>
      <c r="AHZ46" s="102"/>
      <c r="AIA46" s="102"/>
      <c r="AIB46" s="102"/>
      <c r="AIC46" s="102"/>
      <c r="AID46" s="102">
        <f>SUM(AHE46:AIC46)</f>
        <v>0</v>
      </c>
      <c r="AIE46" s="103">
        <f t="shared" si="75"/>
        <v>0</v>
      </c>
      <c r="AIF46" s="90"/>
      <c r="AIG46" s="102"/>
      <c r="AIH46" s="102"/>
      <c r="AII46" s="102"/>
      <c r="AIJ46" s="102"/>
      <c r="AIK46" s="102"/>
      <c r="AIL46" s="102"/>
      <c r="AIM46" s="102"/>
      <c r="AIN46" s="102"/>
      <c r="AIO46" s="102"/>
      <c r="AIP46" s="102"/>
      <c r="AIQ46" s="102"/>
      <c r="AIR46" s="102"/>
      <c r="AIS46" s="102"/>
      <c r="AIT46" s="102"/>
      <c r="AIU46" s="102"/>
      <c r="AIV46" s="102"/>
      <c r="AIW46" s="102"/>
      <c r="AIX46" s="102"/>
      <c r="AIY46" s="102"/>
      <c r="AIZ46" s="102"/>
      <c r="AJA46" s="102"/>
      <c r="AJB46" s="102"/>
      <c r="AJC46" s="102"/>
      <c r="AJD46" s="102"/>
      <c r="AJE46" s="102">
        <f>SUM(AIF46:AJD46)</f>
        <v>0</v>
      </c>
      <c r="AJF46" s="103">
        <f t="shared" si="18"/>
        <v>0</v>
      </c>
      <c r="AJG46" s="90"/>
      <c r="AJH46" s="102"/>
      <c r="AJI46" s="102"/>
      <c r="AJJ46" s="102"/>
      <c r="AJK46" s="102"/>
      <c r="AJL46" s="102"/>
      <c r="AJM46" s="102"/>
      <c r="AJN46" s="102"/>
      <c r="AJO46" s="102"/>
      <c r="AJP46" s="102"/>
      <c r="AJQ46" s="102"/>
      <c r="AJR46" s="102"/>
      <c r="AJS46" s="102"/>
      <c r="AJT46" s="102"/>
      <c r="AJU46" s="102"/>
      <c r="AJV46" s="102"/>
      <c r="AJW46" s="102"/>
      <c r="AJX46" s="102"/>
      <c r="AJY46" s="102"/>
      <c r="AJZ46" s="102"/>
      <c r="AKA46" s="102"/>
      <c r="AKB46" s="102"/>
      <c r="AKC46" s="102"/>
      <c r="AKD46" s="102"/>
      <c r="AKE46" s="102"/>
      <c r="AKF46" s="102">
        <f>SUM(AJG46:AKE46)</f>
        <v>0</v>
      </c>
      <c r="AKG46" s="103">
        <f>IF(AKF46&gt;0,1,0)</f>
        <v>0</v>
      </c>
      <c r="AKH46" s="90"/>
      <c r="AKI46" s="102"/>
      <c r="AKJ46" s="102"/>
      <c r="AKK46" s="102"/>
      <c r="AKL46" s="102"/>
      <c r="AKM46" s="102"/>
      <c r="AKN46" s="102"/>
      <c r="AKO46" s="102"/>
      <c r="AKP46" s="102"/>
      <c r="AKQ46" s="102"/>
      <c r="AKR46" s="102"/>
      <c r="AKS46" s="102"/>
      <c r="AKT46" s="102"/>
      <c r="AKU46" s="102"/>
      <c r="AKV46" s="102"/>
      <c r="AKW46" s="102"/>
      <c r="AKX46" s="102"/>
      <c r="AKY46" s="102"/>
      <c r="AKZ46" s="102"/>
      <c r="ALA46" s="102"/>
      <c r="ALB46" s="102"/>
      <c r="ALC46" s="102"/>
      <c r="ALD46" s="102"/>
      <c r="ALE46" s="102"/>
      <c r="ALF46" s="102"/>
      <c r="ALG46" s="102">
        <f>SUM(AKH46:ALF46)</f>
        <v>0</v>
      </c>
      <c r="ALH46" s="103">
        <f>IF(ALG46&gt;0,1,0)</f>
        <v>0</v>
      </c>
      <c r="ALI46" s="90"/>
      <c r="ALJ46" s="102"/>
      <c r="ALK46" s="102"/>
      <c r="ALL46" s="102"/>
      <c r="ALM46" s="102"/>
      <c r="ALN46" s="102"/>
      <c r="ALO46" s="102"/>
      <c r="ALP46" s="102"/>
      <c r="ALQ46" s="102"/>
      <c r="ALR46" s="102"/>
      <c r="ALS46" s="102"/>
      <c r="ALT46" s="102"/>
      <c r="ALU46" s="102"/>
      <c r="ALV46" s="102"/>
      <c r="ALW46" s="102"/>
      <c r="ALX46" s="102"/>
      <c r="ALY46" s="102"/>
      <c r="ALZ46" s="102"/>
      <c r="AMA46" s="102"/>
      <c r="AMB46" s="102"/>
      <c r="AMC46" s="102"/>
      <c r="AMD46" s="102"/>
      <c r="AME46" s="102"/>
      <c r="AMF46" s="102"/>
      <c r="AMG46" s="102"/>
      <c r="AMH46" s="102">
        <f>SUM(ALI46:AMG46)</f>
        <v>0</v>
      </c>
      <c r="AMI46" s="103">
        <f>IF(AMH46&gt;0,1,0)</f>
        <v>0</v>
      </c>
      <c r="AMJ46" s="90"/>
      <c r="AMK46" s="102"/>
      <c r="AML46" s="102"/>
      <c r="AMM46" s="102"/>
      <c r="AMN46" s="102"/>
      <c r="AMO46" s="102"/>
      <c r="AMP46" s="102"/>
      <c r="AMQ46" s="102"/>
      <c r="AMR46" s="102"/>
      <c r="AMS46" s="102"/>
      <c r="AMT46" s="102"/>
      <c r="AMU46" s="102"/>
      <c r="AMV46" s="102"/>
      <c r="AMW46" s="102"/>
      <c r="AMX46" s="102"/>
      <c r="AMY46" s="102"/>
      <c r="AMZ46" s="102"/>
      <c r="ANA46" s="102"/>
      <c r="ANB46" s="102"/>
      <c r="ANC46" s="102"/>
      <c r="AND46" s="102"/>
      <c r="ANE46" s="102"/>
      <c r="ANF46" s="102"/>
      <c r="ANG46" s="102"/>
      <c r="ANH46" s="102"/>
      <c r="ANI46" s="102">
        <f>SUM(AMJ46:ANH46)</f>
        <v>0</v>
      </c>
      <c r="ANJ46" s="103">
        <f>IF(ANI46&gt;0,1,0)</f>
        <v>0</v>
      </c>
      <c r="ANK46" s="90"/>
      <c r="ANL46" s="102"/>
      <c r="ANM46" s="102"/>
      <c r="ANN46" s="102"/>
      <c r="ANO46" s="102"/>
      <c r="ANP46" s="102"/>
      <c r="ANQ46" s="102"/>
      <c r="ANR46" s="102"/>
      <c r="ANS46" s="102"/>
      <c r="ANT46" s="102"/>
      <c r="ANU46" s="102"/>
      <c r="ANV46" s="102"/>
      <c r="ANW46" s="102"/>
      <c r="ANX46" s="102"/>
      <c r="ANY46" s="102"/>
      <c r="ANZ46" s="102"/>
      <c r="AOA46" s="102"/>
      <c r="AOB46" s="102"/>
      <c r="AOC46" s="102"/>
      <c r="AOD46" s="102"/>
      <c r="AOE46" s="102"/>
      <c r="AOF46" s="102"/>
      <c r="AOG46" s="102"/>
      <c r="AOH46" s="102"/>
      <c r="AOI46" s="102"/>
      <c r="AOJ46" s="102">
        <f>SUM(ANK46:AOI46)</f>
        <v>0</v>
      </c>
      <c r="AOK46" s="103">
        <f>IF(AOJ46&gt;0,1,0)</f>
        <v>0</v>
      </c>
      <c r="AOL46" s="90"/>
      <c r="AOM46" s="102"/>
      <c r="AON46" s="102"/>
      <c r="AOO46" s="102"/>
      <c r="AOP46" s="102"/>
      <c r="AOQ46" s="102"/>
      <c r="AOR46" s="102"/>
      <c r="AOS46" s="102"/>
      <c r="AOT46" s="102"/>
      <c r="AOU46" s="102"/>
      <c r="AOV46" s="102"/>
      <c r="AOW46" s="102"/>
      <c r="AOX46" s="102"/>
      <c r="AOY46" s="102"/>
      <c r="AOZ46" s="102"/>
      <c r="APA46" s="102"/>
      <c r="APB46" s="102"/>
      <c r="APC46" s="102"/>
      <c r="APD46" s="102"/>
      <c r="APE46" s="102"/>
      <c r="APF46" s="102"/>
      <c r="APG46" s="102"/>
      <c r="APH46" s="102"/>
      <c r="API46" s="102"/>
      <c r="APJ46" s="102"/>
      <c r="APK46" s="102">
        <f>SUM(AOL46:APJ46)</f>
        <v>0</v>
      </c>
      <c r="APL46" s="103">
        <f>IF(APK46&gt;0,1,0)</f>
        <v>0</v>
      </c>
      <c r="APM46" s="90"/>
      <c r="APN46" s="102"/>
      <c r="APO46" s="102"/>
      <c r="APP46" s="102"/>
      <c r="APQ46" s="102"/>
      <c r="APR46" s="102"/>
      <c r="APS46" s="102"/>
      <c r="APT46" s="102"/>
      <c r="APU46" s="102"/>
      <c r="APV46" s="102"/>
      <c r="APW46" s="102"/>
      <c r="APX46" s="102"/>
      <c r="APY46" s="102"/>
      <c r="APZ46" s="102"/>
      <c r="AQA46" s="102"/>
      <c r="AQB46" s="102"/>
      <c r="AQC46" s="102"/>
      <c r="AQD46" s="102"/>
      <c r="AQE46" s="102"/>
      <c r="AQF46" s="102"/>
      <c r="AQG46" s="102"/>
      <c r="AQH46" s="102"/>
      <c r="AQI46" s="102"/>
      <c r="AQJ46" s="102"/>
      <c r="AQK46" s="102"/>
      <c r="AQL46" s="102">
        <f>SUM(APM46:AQK46)</f>
        <v>0</v>
      </c>
      <c r="AQM46" s="103">
        <f>IF(AQL46&gt;0,1,0)</f>
        <v>0</v>
      </c>
      <c r="AQN46" s="90"/>
      <c r="AQO46" s="102"/>
      <c r="AQP46" s="102"/>
      <c r="AQQ46" s="102"/>
      <c r="AQR46" s="102"/>
      <c r="AQS46" s="102"/>
      <c r="AQT46" s="102"/>
      <c r="AQU46" s="102"/>
      <c r="AQV46" s="102"/>
      <c r="AQW46" s="102"/>
      <c r="AQX46" s="102"/>
      <c r="AQY46" s="102"/>
      <c r="AQZ46" s="102"/>
      <c r="ARA46" s="102"/>
      <c r="ARB46" s="102"/>
      <c r="ARC46" s="102"/>
      <c r="ARD46" s="102"/>
      <c r="ARE46" s="102"/>
      <c r="ARF46" s="102"/>
      <c r="ARG46" s="102"/>
      <c r="ARH46" s="102"/>
      <c r="ARI46" s="102"/>
      <c r="ARJ46" s="102"/>
      <c r="ARK46" s="102"/>
      <c r="ARL46" s="102"/>
      <c r="ARM46" s="102">
        <f>SUM(AQN46:ARL46)</f>
        <v>0</v>
      </c>
      <c r="ARN46" s="104">
        <f>IF(ARM46&gt;0,1,0)</f>
        <v>0</v>
      </c>
      <c r="ARO46" s="90"/>
      <c r="ARP46" s="102"/>
      <c r="ARQ46" s="102"/>
      <c r="ARR46" s="102"/>
      <c r="ARS46" s="102"/>
      <c r="ART46" s="102"/>
      <c r="ARU46" s="102"/>
      <c r="ARV46" s="102"/>
      <c r="ARW46" s="102"/>
      <c r="ARX46" s="102"/>
      <c r="ARY46" s="102"/>
      <c r="ARZ46" s="102"/>
      <c r="ASA46" s="102"/>
      <c r="ASB46" s="102"/>
      <c r="ASC46" s="102"/>
      <c r="ASD46" s="102"/>
      <c r="ASE46" s="102"/>
      <c r="ASF46" s="102"/>
      <c r="ASG46" s="102"/>
      <c r="ASH46" s="102"/>
      <c r="ASI46" s="102"/>
      <c r="ASJ46" s="102"/>
      <c r="ASK46" s="102"/>
      <c r="ASL46" s="102"/>
      <c r="ASM46" s="102"/>
      <c r="ASN46" s="102">
        <f>SUM(ARO46:ASM46)</f>
        <v>0</v>
      </c>
      <c r="ASO46" s="103">
        <f>IF(ASN46&gt;0,1,0)</f>
        <v>0</v>
      </c>
      <c r="ASP46" s="90"/>
      <c r="ASQ46" s="102"/>
      <c r="ASR46" s="102"/>
      <c r="ASS46" s="102"/>
      <c r="AST46" s="102"/>
      <c r="ASU46" s="102"/>
      <c r="ASV46" s="102"/>
      <c r="ASW46" s="102"/>
      <c r="ASX46" s="102"/>
      <c r="ASY46" s="102"/>
      <c r="ASZ46" s="102"/>
      <c r="ATA46" s="102"/>
      <c r="ATB46" s="102"/>
      <c r="ATC46" s="102"/>
      <c r="ATD46" s="102"/>
      <c r="ATE46" s="102"/>
      <c r="ATF46" s="102"/>
      <c r="ATG46" s="102"/>
      <c r="ATH46" s="102"/>
      <c r="ATI46" s="102"/>
      <c r="ATJ46" s="102"/>
      <c r="ATK46" s="102"/>
      <c r="ATL46" s="102"/>
      <c r="ATM46" s="102"/>
      <c r="ATN46" s="102"/>
      <c r="ATO46" s="102">
        <f>SUM(ASP46:ATN46)</f>
        <v>0</v>
      </c>
      <c r="ATP46" s="103">
        <f>IF(ATO46&gt;0,1,0)</f>
        <v>0</v>
      </c>
      <c r="ATQ46" s="90"/>
      <c r="ATR46" s="102"/>
      <c r="ATS46" s="102"/>
      <c r="ATT46" s="102"/>
      <c r="ATU46" s="102"/>
      <c r="ATV46" s="102"/>
      <c r="ATW46" s="102"/>
      <c r="ATX46" s="102"/>
      <c r="ATY46" s="102"/>
      <c r="ATZ46" s="102"/>
      <c r="AUA46" s="102"/>
      <c r="AUB46" s="102"/>
      <c r="AUC46" s="102"/>
      <c r="AUD46" s="102"/>
      <c r="AUE46" s="102"/>
      <c r="AUF46" s="102"/>
      <c r="AUG46" s="102"/>
      <c r="AUH46" s="102"/>
      <c r="AUI46" s="102"/>
      <c r="AUJ46" s="102"/>
      <c r="AUK46" s="102"/>
      <c r="AUL46" s="102"/>
      <c r="AUM46" s="102"/>
      <c r="AUN46" s="102"/>
      <c r="AUO46" s="102"/>
      <c r="AUP46" s="102">
        <f>SUM(ATQ46:AUO46)</f>
        <v>0</v>
      </c>
      <c r="AUQ46" s="103">
        <f>IF(AUP46&gt;0,1,0)</f>
        <v>0</v>
      </c>
      <c r="AUR46" s="90"/>
      <c r="AUS46" s="102"/>
      <c r="AUT46" s="102"/>
      <c r="AUU46" s="102"/>
      <c r="AUV46" s="102"/>
      <c r="AUW46" s="102"/>
      <c r="AUX46" s="102"/>
      <c r="AUY46" s="102"/>
      <c r="AUZ46" s="102"/>
      <c r="AVA46" s="102"/>
      <c r="AVB46" s="102"/>
      <c r="AVC46" s="102"/>
      <c r="AVD46" s="102"/>
      <c r="AVE46" s="102"/>
      <c r="AVF46" s="102"/>
      <c r="AVG46" s="102"/>
      <c r="AVH46" s="102"/>
      <c r="AVI46" s="102"/>
      <c r="AVJ46" s="102"/>
      <c r="AVK46" s="102"/>
      <c r="AVL46" s="102"/>
      <c r="AVM46" s="102"/>
      <c r="AVN46" s="102"/>
      <c r="AVO46" s="102"/>
      <c r="AVP46" s="102"/>
      <c r="AVQ46" s="102">
        <f>SUM(AUR46:AVP46)</f>
        <v>0</v>
      </c>
      <c r="AVR46" s="104">
        <f>IF(AVQ46&gt;0,1,0)</f>
        <v>0</v>
      </c>
    </row>
    <row r="47" spans="2:1266">
      <c r="B47" s="133"/>
      <c r="C47" s="133"/>
      <c r="D47" s="133"/>
      <c r="E47" s="133"/>
      <c r="F47" s="132"/>
      <c r="G47" s="132"/>
      <c r="H47" s="132"/>
      <c r="I47" s="132"/>
      <c r="L47" s="57"/>
      <c r="FC47" s="58"/>
      <c r="FD47" s="58"/>
      <c r="GD47" s="58"/>
      <c r="HE47" s="58"/>
      <c r="HF47" s="58"/>
      <c r="IF47" s="57"/>
      <c r="JG47" s="57"/>
      <c r="KH47" s="58"/>
      <c r="KI47" s="58"/>
      <c r="LI47" s="58"/>
      <c r="LJ47" s="58"/>
      <c r="MJ47" s="58"/>
      <c r="MK47" s="58"/>
      <c r="NJ47" s="58"/>
      <c r="NK47" s="57"/>
      <c r="OL47" s="58"/>
      <c r="OM47" s="58"/>
      <c r="PM47" s="57"/>
      <c r="QN47" s="58"/>
      <c r="QO47" s="58"/>
    </row>
    <row r="48" spans="2:1266">
      <c r="B48" s="133"/>
      <c r="C48" s="133"/>
      <c r="D48" s="133"/>
      <c r="E48" s="133"/>
      <c r="F48" s="132"/>
      <c r="G48" s="132"/>
      <c r="H48" s="132"/>
      <c r="I48" s="132"/>
      <c r="FD48" s="58"/>
      <c r="HE48" s="58"/>
      <c r="HF48" s="58"/>
      <c r="IF48" s="58"/>
      <c r="IG48" s="58"/>
      <c r="JG48" s="58"/>
      <c r="JH48" s="58"/>
      <c r="KH48" s="58"/>
      <c r="KI48" s="58"/>
      <c r="LI48" s="58"/>
      <c r="LJ48" s="58"/>
      <c r="MJ48" s="58"/>
      <c r="MK48" s="58"/>
      <c r="NJ48" s="58"/>
      <c r="NK48" s="58"/>
      <c r="NL48" s="58"/>
      <c r="OL48" s="58"/>
      <c r="OM48" s="58"/>
      <c r="PM48" s="58"/>
      <c r="PN48" s="58"/>
      <c r="QN48" s="58"/>
      <c r="QO48" s="58"/>
    </row>
    <row r="49" spans="2:429">
      <c r="B49" s="133"/>
      <c r="C49" s="133"/>
      <c r="D49" s="133"/>
      <c r="E49" s="133"/>
      <c r="F49" s="132"/>
      <c r="G49" s="132"/>
      <c r="H49" s="132"/>
      <c r="I49" s="132"/>
      <c r="JG49" s="58"/>
      <c r="JH49" s="58"/>
      <c r="KH49" s="58"/>
      <c r="KI49" s="58"/>
      <c r="LI49" s="58"/>
      <c r="MJ49" s="58"/>
      <c r="OL49" s="58"/>
      <c r="OM49" s="58"/>
      <c r="PM49" s="58"/>
    </row>
    <row r="50" spans="2:429">
      <c r="B50" s="133"/>
      <c r="C50" s="133"/>
      <c r="D50" s="133"/>
      <c r="E50" s="133"/>
      <c r="F50" s="132"/>
      <c r="G50" s="132"/>
      <c r="H50" s="132"/>
      <c r="I50" s="132"/>
      <c r="KH50" s="58"/>
      <c r="KI50" s="58"/>
      <c r="LI50" s="58"/>
      <c r="LJ50" s="58"/>
      <c r="MJ50" s="58"/>
    </row>
    <row r="51" spans="2:429">
      <c r="B51" s="133"/>
      <c r="C51" s="133"/>
      <c r="D51" s="133"/>
      <c r="E51" s="133"/>
      <c r="F51" s="132"/>
      <c r="G51" s="132"/>
      <c r="H51" s="132"/>
      <c r="I51" s="132"/>
      <c r="MJ51" s="58"/>
      <c r="MK51" s="58"/>
    </row>
    <row r="52" spans="2:429">
      <c r="B52" s="133"/>
      <c r="C52" s="133"/>
      <c r="D52" s="133"/>
      <c r="E52" s="133"/>
      <c r="F52" s="132"/>
      <c r="G52" s="132"/>
      <c r="H52" s="132"/>
      <c r="I52" s="132"/>
    </row>
    <row r="53" spans="2:429">
      <c r="B53" s="133"/>
      <c r="C53" s="133"/>
      <c r="D53" s="133"/>
      <c r="E53" s="133"/>
      <c r="F53" s="132"/>
      <c r="G53" s="132"/>
      <c r="H53" s="132"/>
      <c r="I53" s="132"/>
    </row>
    <row r="54" spans="2:429">
      <c r="B54" s="133"/>
      <c r="C54" s="133"/>
      <c r="D54" s="133"/>
      <c r="E54" s="133"/>
      <c r="F54" s="132"/>
      <c r="G54" s="132"/>
      <c r="H54" s="132"/>
      <c r="I54" s="132"/>
    </row>
    <row r="55" spans="2:429">
      <c r="B55" s="133"/>
      <c r="C55" s="133"/>
      <c r="D55" s="133"/>
      <c r="E55" s="133"/>
      <c r="F55" s="132"/>
      <c r="G55" s="132"/>
      <c r="H55" s="132"/>
      <c r="I55" s="132"/>
    </row>
    <row r="56" spans="2:429">
      <c r="B56" s="133"/>
      <c r="C56" s="133"/>
      <c r="D56" s="133"/>
      <c r="E56" s="133"/>
      <c r="F56" s="132"/>
      <c r="G56" s="132"/>
      <c r="H56" s="132"/>
      <c r="I56" s="132"/>
    </row>
    <row r="57" spans="2:429">
      <c r="B57" s="133"/>
      <c r="C57" s="133"/>
      <c r="D57" s="133"/>
      <c r="E57" s="133"/>
      <c r="F57" s="132"/>
      <c r="G57" s="132"/>
      <c r="H57" s="132"/>
      <c r="I57" s="132"/>
    </row>
    <row r="58" spans="2:429">
      <c r="B58" s="133"/>
      <c r="C58" s="133"/>
      <c r="D58" s="133"/>
      <c r="E58" s="133"/>
      <c r="F58" s="132"/>
      <c r="G58" s="132"/>
      <c r="H58" s="132"/>
      <c r="I58" s="132"/>
    </row>
    <row r="59" spans="2:429">
      <c r="B59" s="133"/>
      <c r="C59" s="133"/>
      <c r="D59" s="133"/>
      <c r="E59" s="133"/>
      <c r="F59" s="132"/>
      <c r="G59" s="132"/>
      <c r="H59" s="132"/>
      <c r="I59" s="132"/>
    </row>
    <row r="60" spans="2:429">
      <c r="B60" s="133"/>
      <c r="C60" s="133"/>
      <c r="D60" s="133"/>
      <c r="E60" s="133"/>
      <c r="F60" s="132"/>
      <c r="G60" s="132"/>
      <c r="H60" s="132"/>
      <c r="I60" s="132"/>
    </row>
    <row r="61" spans="2:429">
      <c r="B61" s="133"/>
      <c r="C61" s="133"/>
      <c r="D61" s="133"/>
      <c r="E61" s="133"/>
      <c r="F61" s="132"/>
      <c r="G61" s="132"/>
      <c r="H61" s="132"/>
      <c r="I61" s="132"/>
    </row>
    <row r="62" spans="2:429">
      <c r="B62" s="133"/>
      <c r="C62" s="133"/>
      <c r="D62" s="133"/>
      <c r="E62" s="133"/>
      <c r="F62" s="132"/>
      <c r="G62" s="132"/>
      <c r="H62" s="132"/>
      <c r="I62" s="132"/>
    </row>
    <row r="63" spans="2:429">
      <c r="B63" s="133"/>
      <c r="C63" s="133"/>
      <c r="D63" s="133"/>
      <c r="E63" s="133"/>
      <c r="F63" s="132"/>
      <c r="G63" s="132"/>
      <c r="H63" s="132"/>
      <c r="I63" s="132"/>
    </row>
    <row r="64" spans="2:429">
      <c r="B64" s="133"/>
      <c r="C64" s="133"/>
      <c r="D64" s="133"/>
      <c r="E64" s="133"/>
      <c r="F64" s="132"/>
      <c r="G64" s="132"/>
      <c r="H64" s="132"/>
      <c r="I64" s="132"/>
    </row>
    <row r="65" spans="2:9">
      <c r="B65" s="133"/>
      <c r="C65" s="133"/>
      <c r="D65" s="133"/>
      <c r="E65" s="133"/>
      <c r="F65" s="132"/>
      <c r="G65" s="132"/>
      <c r="H65" s="132"/>
      <c r="I65" s="132"/>
    </row>
    <row r="66" spans="2:9">
      <c r="B66" s="133"/>
      <c r="C66" s="133"/>
      <c r="D66" s="133"/>
      <c r="E66" s="133"/>
      <c r="F66" s="132"/>
      <c r="G66" s="132"/>
      <c r="H66" s="132"/>
      <c r="I66" s="132"/>
    </row>
    <row r="67" spans="2:9">
      <c r="B67" s="133"/>
      <c r="C67" s="133"/>
      <c r="D67" s="133"/>
      <c r="E67" s="133"/>
      <c r="F67" s="132"/>
      <c r="G67" s="132"/>
      <c r="H67" s="132"/>
      <c r="I67" s="132"/>
    </row>
    <row r="68" spans="2:9">
      <c r="B68" s="133"/>
      <c r="C68" s="133"/>
      <c r="D68" s="133"/>
      <c r="E68" s="133"/>
      <c r="F68" s="132"/>
      <c r="G68" s="132"/>
      <c r="H68" s="132"/>
      <c r="I68" s="132"/>
    </row>
    <row r="69" spans="2:9">
      <c r="B69" s="133"/>
      <c r="C69" s="133"/>
      <c r="D69" s="133"/>
      <c r="E69" s="133"/>
      <c r="F69" s="132"/>
      <c r="G69" s="132"/>
      <c r="H69" s="132"/>
      <c r="I69" s="132"/>
    </row>
    <row r="70" spans="2:9">
      <c r="B70" s="133"/>
      <c r="C70" s="133"/>
      <c r="D70" s="133"/>
      <c r="E70" s="133"/>
      <c r="F70" s="132"/>
      <c r="G70" s="132"/>
      <c r="H70" s="132"/>
      <c r="I70" s="132"/>
    </row>
    <row r="71" spans="2:9">
      <c r="B71" s="133"/>
      <c r="C71" s="133"/>
      <c r="D71" s="133"/>
      <c r="E71" s="133"/>
      <c r="F71" s="132"/>
      <c r="G71" s="132"/>
      <c r="H71" s="132"/>
      <c r="I71" s="132"/>
    </row>
    <row r="72" spans="2:9">
      <c r="B72" s="133"/>
      <c r="C72" s="133"/>
      <c r="D72" s="133"/>
      <c r="E72" s="133"/>
      <c r="F72" s="132"/>
      <c r="G72" s="132"/>
      <c r="H72" s="132"/>
      <c r="I72" s="132"/>
    </row>
    <row r="73" spans="2:9">
      <c r="B73" s="133"/>
      <c r="C73" s="133"/>
      <c r="D73" s="133"/>
      <c r="E73" s="133"/>
      <c r="F73" s="132"/>
      <c r="G73" s="132"/>
      <c r="H73" s="132"/>
      <c r="I73" s="132"/>
    </row>
    <row r="74" spans="2:9">
      <c r="B74" s="133"/>
      <c r="C74" s="133"/>
      <c r="D74" s="133"/>
      <c r="E74" s="133"/>
      <c r="F74" s="132"/>
      <c r="G74" s="132"/>
      <c r="H74" s="132"/>
      <c r="I74" s="132"/>
    </row>
    <row r="75" spans="2:9">
      <c r="B75" s="133"/>
      <c r="C75" s="133"/>
      <c r="D75" s="133"/>
      <c r="E75" s="133"/>
      <c r="F75" s="132"/>
      <c r="G75" s="132"/>
      <c r="H75" s="132"/>
      <c r="I75" s="132"/>
    </row>
    <row r="76" spans="2:9">
      <c r="B76" s="133"/>
      <c r="C76" s="133"/>
      <c r="D76" s="133"/>
      <c r="E76" s="133"/>
      <c r="F76" s="132"/>
      <c r="G76" s="132"/>
      <c r="H76" s="132"/>
      <c r="I76" s="132"/>
    </row>
    <row r="77" spans="2:9">
      <c r="B77" s="133"/>
      <c r="C77" s="133"/>
      <c r="D77" s="133"/>
      <c r="E77" s="133"/>
      <c r="F77" s="132"/>
      <c r="G77" s="132"/>
      <c r="H77" s="132"/>
      <c r="I77" s="132"/>
    </row>
    <row r="78" spans="2:9">
      <c r="B78" s="133"/>
      <c r="C78" s="133"/>
      <c r="D78" s="133"/>
      <c r="E78" s="133"/>
      <c r="F78" s="132"/>
      <c r="G78" s="132"/>
      <c r="H78" s="132"/>
      <c r="I78" s="132"/>
    </row>
    <row r="79" spans="2:9">
      <c r="B79" s="133"/>
      <c r="C79" s="133"/>
      <c r="D79" s="133"/>
      <c r="E79" s="133"/>
      <c r="F79" s="132"/>
      <c r="G79" s="132"/>
      <c r="H79" s="132"/>
      <c r="I79" s="132"/>
    </row>
    <row r="80" spans="2:9">
      <c r="B80" s="133"/>
      <c r="C80" s="133"/>
      <c r="D80" s="133"/>
      <c r="E80" s="133"/>
      <c r="F80" s="132"/>
      <c r="G80" s="132"/>
      <c r="H80" s="132"/>
      <c r="I80" s="132"/>
    </row>
    <row r="81" spans="2:9">
      <c r="B81" s="133"/>
      <c r="C81" s="133"/>
      <c r="D81" s="133"/>
      <c r="E81" s="133"/>
      <c r="F81" s="132"/>
      <c r="G81" s="132"/>
      <c r="H81" s="132"/>
      <c r="I81" s="132"/>
    </row>
    <row r="82" spans="2:9">
      <c r="B82" s="133"/>
      <c r="C82" s="133"/>
      <c r="D82" s="133"/>
      <c r="E82" s="133"/>
      <c r="F82" s="132"/>
      <c r="G82" s="132"/>
      <c r="H82" s="132"/>
      <c r="I82" s="132"/>
    </row>
    <row r="83" spans="2:9">
      <c r="B83" s="133"/>
      <c r="C83" s="133"/>
      <c r="D83" s="133"/>
      <c r="E83" s="133"/>
      <c r="F83" s="132"/>
      <c r="G83" s="132"/>
      <c r="H83" s="132"/>
      <c r="I83" s="132"/>
    </row>
    <row r="84" spans="2:9">
      <c r="B84" s="133"/>
      <c r="C84" s="133"/>
      <c r="D84" s="133"/>
      <c r="E84" s="133"/>
      <c r="F84" s="132"/>
      <c r="G84" s="132"/>
      <c r="H84" s="132"/>
      <c r="I84" s="132"/>
    </row>
    <row r="85" spans="2:9">
      <c r="B85" s="133"/>
      <c r="C85" s="133"/>
      <c r="D85" s="133"/>
      <c r="E85" s="133"/>
      <c r="F85" s="132"/>
      <c r="G85" s="132"/>
      <c r="H85" s="132"/>
      <c r="I85" s="132"/>
    </row>
    <row r="86" spans="2:9">
      <c r="B86" s="133"/>
      <c r="C86" s="133"/>
      <c r="D86" s="133"/>
      <c r="E86" s="133"/>
      <c r="F86" s="132"/>
      <c r="G86" s="132"/>
      <c r="H86" s="132"/>
      <c r="I86" s="132"/>
    </row>
    <row r="87" spans="2:9">
      <c r="B87" s="133"/>
      <c r="C87" s="133"/>
      <c r="D87" s="133"/>
      <c r="E87" s="133"/>
      <c r="F87" s="132"/>
      <c r="G87" s="132"/>
      <c r="H87" s="132"/>
      <c r="I87" s="132"/>
    </row>
    <row r="88" spans="2:9">
      <c r="B88" s="133"/>
      <c r="C88" s="133"/>
      <c r="D88" s="133"/>
      <c r="E88" s="133"/>
      <c r="F88" s="132"/>
      <c r="G88" s="132"/>
      <c r="H88" s="132"/>
      <c r="I88" s="132"/>
    </row>
    <row r="89" spans="2:9">
      <c r="B89" s="133"/>
      <c r="C89" s="133"/>
      <c r="D89" s="133"/>
      <c r="E89" s="133"/>
      <c r="F89" s="132"/>
      <c r="G89" s="132"/>
      <c r="H89" s="132"/>
      <c r="I89" s="132"/>
    </row>
    <row r="90" spans="2:9">
      <c r="B90" s="133"/>
      <c r="C90" s="133"/>
      <c r="D90" s="133"/>
      <c r="E90" s="133"/>
      <c r="F90" s="132"/>
      <c r="G90" s="132"/>
      <c r="H90" s="132"/>
      <c r="I90" s="132"/>
    </row>
    <row r="91" spans="2:9">
      <c r="B91" s="133"/>
      <c r="C91" s="133"/>
      <c r="D91" s="133"/>
      <c r="E91" s="133"/>
      <c r="F91" s="132"/>
      <c r="G91" s="132"/>
      <c r="H91" s="132"/>
      <c r="I91" s="132"/>
    </row>
    <row r="92" spans="2:9">
      <c r="B92" s="133"/>
      <c r="C92" s="133"/>
      <c r="D92" s="133"/>
      <c r="E92" s="133"/>
      <c r="F92" s="132"/>
      <c r="G92" s="132"/>
      <c r="H92" s="132"/>
      <c r="I92" s="132"/>
    </row>
    <row r="93" spans="2:9">
      <c r="B93" s="133"/>
      <c r="C93" s="133"/>
      <c r="D93" s="133"/>
      <c r="E93" s="133"/>
      <c r="F93" s="132"/>
      <c r="G93" s="132"/>
      <c r="H93" s="132"/>
      <c r="I93" s="132"/>
    </row>
    <row r="94" spans="2:9">
      <c r="B94" s="133"/>
      <c r="C94" s="133"/>
      <c r="D94" s="133"/>
      <c r="E94" s="133"/>
      <c r="F94" s="132"/>
      <c r="G94" s="132"/>
      <c r="H94" s="132"/>
      <c r="I94" s="132"/>
    </row>
    <row r="95" spans="2:9">
      <c r="B95" s="133"/>
      <c r="C95" s="133"/>
      <c r="D95" s="133"/>
      <c r="E95" s="133"/>
      <c r="F95" s="132"/>
      <c r="G95" s="132"/>
      <c r="H95" s="132"/>
      <c r="I95" s="132"/>
    </row>
    <row r="96" spans="2:9">
      <c r="B96" s="133"/>
      <c r="C96" s="133"/>
      <c r="D96" s="133"/>
      <c r="E96" s="133"/>
      <c r="F96" s="132"/>
      <c r="G96" s="132"/>
      <c r="H96" s="132"/>
      <c r="I96" s="132"/>
    </row>
    <row r="97" spans="2:9">
      <c r="B97" s="133"/>
      <c r="C97" s="133"/>
      <c r="D97" s="133"/>
      <c r="E97" s="133"/>
      <c r="F97" s="132"/>
      <c r="G97" s="132"/>
      <c r="H97" s="132"/>
      <c r="I97" s="132"/>
    </row>
    <row r="98" spans="2:9">
      <c r="B98" s="133"/>
      <c r="C98" s="133"/>
      <c r="D98" s="133"/>
      <c r="E98" s="133"/>
      <c r="F98" s="132"/>
      <c r="G98" s="132"/>
      <c r="H98" s="132"/>
      <c r="I98" s="132"/>
    </row>
    <row r="99" spans="2:9">
      <c r="B99" s="133"/>
      <c r="C99" s="133"/>
      <c r="D99" s="133"/>
      <c r="E99" s="133"/>
      <c r="F99" s="132"/>
      <c r="G99" s="132"/>
      <c r="H99" s="132"/>
      <c r="I99" s="132"/>
    </row>
    <row r="100" spans="2:9">
      <c r="B100" s="133"/>
      <c r="C100" s="133"/>
      <c r="D100" s="133"/>
      <c r="E100" s="133"/>
      <c r="F100" s="132"/>
      <c r="G100" s="132"/>
      <c r="H100" s="132"/>
      <c r="I100" s="132"/>
    </row>
    <row r="101" spans="2:9">
      <c r="B101" s="133"/>
      <c r="C101" s="133"/>
      <c r="D101" s="133"/>
      <c r="E101" s="133"/>
      <c r="F101" s="132"/>
      <c r="G101" s="132"/>
      <c r="H101" s="132"/>
      <c r="I101" s="132"/>
    </row>
    <row r="102" spans="2:9">
      <c r="B102" s="133"/>
      <c r="C102" s="133"/>
      <c r="D102" s="133"/>
      <c r="E102" s="133"/>
      <c r="F102" s="132"/>
      <c r="G102" s="132"/>
      <c r="H102" s="132"/>
      <c r="I102" s="132"/>
    </row>
    <row r="103" spans="2:9">
      <c r="B103" s="133"/>
      <c r="C103" s="133"/>
      <c r="D103" s="133"/>
      <c r="E103" s="133"/>
      <c r="F103" s="132"/>
      <c r="G103" s="132"/>
      <c r="H103" s="132"/>
      <c r="I103" s="132"/>
    </row>
    <row r="104" spans="2:9">
      <c r="B104" s="133"/>
      <c r="C104" s="133"/>
      <c r="D104" s="133"/>
      <c r="E104" s="133"/>
      <c r="F104" s="132"/>
      <c r="G104" s="132"/>
      <c r="H104" s="132"/>
      <c r="I104" s="132"/>
    </row>
    <row r="105" spans="2:9">
      <c r="B105" s="133"/>
      <c r="C105" s="133"/>
      <c r="D105" s="133"/>
      <c r="E105" s="133"/>
      <c r="F105" s="132"/>
      <c r="G105" s="132"/>
      <c r="H105" s="132"/>
      <c r="I105" s="132"/>
    </row>
    <row r="106" spans="2:9">
      <c r="B106" s="133"/>
      <c r="C106" s="133"/>
      <c r="D106" s="133"/>
      <c r="E106" s="133"/>
      <c r="F106" s="132"/>
      <c r="G106" s="132"/>
      <c r="H106" s="132"/>
      <c r="I106" s="132"/>
    </row>
    <row r="107" spans="2:9">
      <c r="B107" s="133"/>
      <c r="C107" s="133"/>
      <c r="D107" s="133"/>
      <c r="E107" s="133"/>
      <c r="F107" s="132"/>
      <c r="G107" s="132"/>
      <c r="H107" s="132"/>
      <c r="I107" s="132"/>
    </row>
    <row r="108" spans="2:9">
      <c r="B108" s="133"/>
      <c r="C108" s="133"/>
      <c r="D108" s="133"/>
      <c r="E108" s="133"/>
      <c r="F108" s="132"/>
      <c r="G108" s="132"/>
      <c r="H108" s="132"/>
      <c r="I108" s="132"/>
    </row>
    <row r="109" spans="2:9">
      <c r="B109" s="133"/>
      <c r="C109" s="133"/>
      <c r="D109" s="133"/>
      <c r="E109" s="133"/>
      <c r="F109" s="132"/>
      <c r="G109" s="132"/>
      <c r="H109" s="132"/>
      <c r="I109" s="132"/>
    </row>
    <row r="110" spans="2:9">
      <c r="B110" s="133"/>
      <c r="C110" s="133"/>
      <c r="D110" s="133"/>
      <c r="E110" s="133"/>
      <c r="F110" s="132"/>
      <c r="G110" s="132"/>
      <c r="H110" s="132"/>
      <c r="I110" s="132"/>
    </row>
    <row r="111" spans="2:9">
      <c r="B111" s="133"/>
      <c r="C111" s="133"/>
      <c r="D111" s="133"/>
      <c r="E111" s="133"/>
      <c r="F111" s="132"/>
      <c r="G111" s="132"/>
      <c r="H111" s="132"/>
      <c r="I111" s="132"/>
    </row>
    <row r="112" spans="2:9">
      <c r="B112" s="133"/>
      <c r="C112" s="133"/>
      <c r="D112" s="133"/>
      <c r="E112" s="133"/>
      <c r="F112" s="132"/>
      <c r="G112" s="132"/>
      <c r="H112" s="132"/>
      <c r="I112" s="132"/>
    </row>
    <row r="113" spans="2:9">
      <c r="B113" s="133"/>
      <c r="C113" s="133"/>
      <c r="D113" s="133"/>
      <c r="E113" s="133"/>
      <c r="F113" s="132"/>
      <c r="G113" s="132"/>
      <c r="H113" s="132"/>
      <c r="I113" s="132"/>
    </row>
    <row r="114" spans="2:9">
      <c r="B114" s="133"/>
      <c r="C114" s="133"/>
      <c r="D114" s="133"/>
      <c r="E114" s="133"/>
      <c r="F114" s="132"/>
      <c r="G114" s="132"/>
      <c r="H114" s="132"/>
      <c r="I114" s="132"/>
    </row>
    <row r="115" spans="2:9">
      <c r="B115" s="133"/>
      <c r="C115" s="133"/>
      <c r="D115" s="133"/>
      <c r="E115" s="133"/>
      <c r="F115" s="132"/>
      <c r="G115" s="132"/>
      <c r="H115" s="132"/>
      <c r="I115" s="132"/>
    </row>
    <row r="116" spans="2:9">
      <c r="B116" s="133"/>
      <c r="C116" s="133"/>
      <c r="D116" s="133"/>
      <c r="E116" s="133"/>
      <c r="F116" s="132"/>
      <c r="G116" s="132"/>
      <c r="H116" s="132"/>
      <c r="I116" s="132"/>
    </row>
    <row r="117" spans="2:9">
      <c r="B117" s="133"/>
      <c r="C117" s="133"/>
      <c r="D117" s="133"/>
      <c r="E117" s="133"/>
      <c r="F117" s="132"/>
      <c r="G117" s="132"/>
      <c r="H117" s="132"/>
      <c r="I117" s="132"/>
    </row>
    <row r="118" spans="2:9">
      <c r="B118" s="133"/>
      <c r="C118" s="133"/>
      <c r="D118" s="133"/>
      <c r="E118" s="133"/>
      <c r="F118" s="132"/>
      <c r="G118" s="132"/>
      <c r="H118" s="132"/>
      <c r="I118" s="132"/>
    </row>
    <row r="119" spans="2:9">
      <c r="B119" s="133"/>
      <c r="C119" s="133"/>
      <c r="D119" s="133"/>
      <c r="E119" s="133"/>
      <c r="F119" s="132"/>
      <c r="G119" s="132"/>
      <c r="H119" s="132"/>
      <c r="I119" s="132"/>
    </row>
    <row r="120" spans="2:9">
      <c r="B120" s="133"/>
      <c r="C120" s="133"/>
      <c r="D120" s="133"/>
      <c r="E120" s="133"/>
      <c r="F120" s="132"/>
      <c r="G120" s="132"/>
      <c r="H120" s="132"/>
      <c r="I120" s="132"/>
    </row>
    <row r="121" spans="2:9">
      <c r="B121" s="133"/>
      <c r="C121" s="133"/>
      <c r="D121" s="133"/>
      <c r="E121" s="133"/>
      <c r="F121" s="132"/>
      <c r="G121" s="132"/>
      <c r="H121" s="132"/>
      <c r="I121" s="132"/>
    </row>
    <row r="122" spans="2:9">
      <c r="B122" s="133"/>
      <c r="C122" s="133"/>
      <c r="D122" s="133"/>
      <c r="E122" s="133"/>
      <c r="F122" s="132"/>
      <c r="G122" s="132"/>
      <c r="H122" s="132"/>
      <c r="I122" s="132"/>
    </row>
    <row r="123" spans="2:9">
      <c r="B123" s="133"/>
      <c r="C123" s="133"/>
      <c r="D123" s="133"/>
      <c r="E123" s="133"/>
      <c r="F123" s="132"/>
      <c r="G123" s="132"/>
      <c r="H123" s="132"/>
      <c r="I123" s="132"/>
    </row>
    <row r="124" spans="2:9">
      <c r="B124" s="133"/>
      <c r="C124" s="133"/>
      <c r="D124" s="133"/>
      <c r="E124" s="133"/>
      <c r="F124" s="132"/>
      <c r="G124" s="132"/>
      <c r="H124" s="132"/>
      <c r="I124" s="132"/>
    </row>
    <row r="125" spans="2:9">
      <c r="B125" s="133"/>
      <c r="C125" s="133"/>
      <c r="D125" s="133"/>
      <c r="E125" s="133"/>
      <c r="F125" s="132"/>
      <c r="G125" s="132"/>
      <c r="H125" s="132"/>
      <c r="I125" s="132"/>
    </row>
    <row r="126" spans="2:9">
      <c r="B126" s="133"/>
      <c r="C126" s="133"/>
      <c r="D126" s="133"/>
      <c r="E126" s="133"/>
      <c r="F126" s="132"/>
      <c r="G126" s="132"/>
      <c r="H126" s="132"/>
      <c r="I126" s="132"/>
    </row>
    <row r="127" spans="2:9">
      <c r="B127" s="133"/>
      <c r="C127" s="133"/>
      <c r="D127" s="133"/>
      <c r="E127" s="133"/>
      <c r="F127" s="132"/>
      <c r="G127" s="132"/>
      <c r="H127" s="132"/>
      <c r="I127" s="132"/>
    </row>
    <row r="128" spans="2:9">
      <c r="B128" s="133"/>
      <c r="C128" s="133"/>
      <c r="D128" s="133"/>
      <c r="E128" s="133"/>
      <c r="F128" s="132"/>
      <c r="G128" s="132"/>
      <c r="H128" s="132"/>
      <c r="I128" s="132"/>
    </row>
    <row r="129" spans="2:9">
      <c r="B129" s="133"/>
      <c r="C129" s="133"/>
      <c r="D129" s="133"/>
      <c r="E129" s="133"/>
      <c r="F129" s="132"/>
      <c r="G129" s="132"/>
      <c r="H129" s="132"/>
      <c r="I129" s="132"/>
    </row>
    <row r="130" spans="2:9">
      <c r="B130" s="133"/>
      <c r="C130" s="133"/>
      <c r="D130" s="133"/>
      <c r="E130" s="133"/>
      <c r="F130" s="132"/>
      <c r="G130" s="132"/>
      <c r="H130" s="132"/>
      <c r="I130" s="132"/>
    </row>
    <row r="131" spans="2:9">
      <c r="B131" s="133"/>
      <c r="C131" s="133"/>
      <c r="D131" s="133"/>
      <c r="E131" s="133"/>
      <c r="F131" s="132"/>
      <c r="G131" s="132"/>
      <c r="H131" s="132"/>
      <c r="I131" s="132"/>
    </row>
    <row r="132" spans="2:9">
      <c r="B132" s="133"/>
      <c r="C132" s="133"/>
      <c r="D132" s="133"/>
      <c r="E132" s="133"/>
      <c r="F132" s="132"/>
      <c r="G132" s="132"/>
      <c r="H132" s="132"/>
      <c r="I132" s="132"/>
    </row>
    <row r="133" spans="2:9">
      <c r="B133" s="133"/>
      <c r="C133" s="133"/>
      <c r="D133" s="133"/>
      <c r="E133" s="133"/>
      <c r="F133" s="132"/>
      <c r="G133" s="132"/>
      <c r="H133" s="132"/>
      <c r="I133" s="132"/>
    </row>
    <row r="134" spans="2:9">
      <c r="B134" s="133"/>
      <c r="C134" s="133"/>
      <c r="D134" s="133"/>
      <c r="E134" s="133"/>
      <c r="F134" s="132"/>
      <c r="G134" s="132"/>
      <c r="H134" s="132"/>
      <c r="I134" s="132"/>
    </row>
    <row r="135" spans="2:9">
      <c r="B135" s="133"/>
      <c r="C135" s="133"/>
      <c r="D135" s="133"/>
      <c r="E135" s="133"/>
      <c r="F135" s="132"/>
      <c r="G135" s="132"/>
      <c r="H135" s="132"/>
      <c r="I135" s="132"/>
    </row>
    <row r="136" spans="2:9">
      <c r="B136" s="133"/>
      <c r="C136" s="133"/>
      <c r="D136" s="133"/>
      <c r="E136" s="133"/>
      <c r="F136" s="132"/>
      <c r="G136" s="132"/>
      <c r="H136" s="132"/>
      <c r="I136" s="132"/>
    </row>
    <row r="137" spans="2:9">
      <c r="B137" s="133"/>
      <c r="C137" s="133"/>
      <c r="D137" s="133"/>
      <c r="E137" s="133"/>
      <c r="F137" s="132"/>
      <c r="G137" s="132"/>
      <c r="H137" s="132"/>
      <c r="I137" s="132"/>
    </row>
    <row r="138" spans="2:9">
      <c r="B138" s="133"/>
      <c r="C138" s="133"/>
      <c r="D138" s="133"/>
      <c r="E138" s="133"/>
      <c r="F138" s="132"/>
      <c r="G138" s="132"/>
      <c r="H138" s="132"/>
      <c r="I138" s="132"/>
    </row>
    <row r="139" spans="2:9">
      <c r="B139" s="133"/>
      <c r="C139" s="133"/>
      <c r="D139" s="133"/>
      <c r="E139" s="133"/>
      <c r="F139" s="132"/>
      <c r="G139" s="132"/>
      <c r="H139" s="132"/>
      <c r="I139" s="132"/>
    </row>
    <row r="140" spans="2:9">
      <c r="B140" s="133"/>
      <c r="C140" s="133"/>
      <c r="D140" s="133"/>
      <c r="E140" s="133"/>
      <c r="F140" s="132"/>
      <c r="G140" s="132"/>
      <c r="H140" s="132"/>
      <c r="I140" s="132"/>
    </row>
    <row r="141" spans="2:9">
      <c r="B141" s="133"/>
      <c r="C141" s="133"/>
      <c r="D141" s="133"/>
      <c r="E141" s="133"/>
      <c r="F141" s="132"/>
      <c r="G141" s="132"/>
      <c r="H141" s="132"/>
      <c r="I141" s="132"/>
    </row>
    <row r="142" spans="2:9">
      <c r="B142" s="133"/>
      <c r="C142" s="133"/>
      <c r="D142" s="133"/>
      <c r="E142" s="133"/>
      <c r="F142" s="132"/>
      <c r="G142" s="132"/>
      <c r="H142" s="132"/>
      <c r="I142" s="132"/>
    </row>
    <row r="143" spans="2:9">
      <c r="B143" s="133"/>
      <c r="C143" s="133"/>
      <c r="D143" s="133"/>
      <c r="E143" s="133"/>
      <c r="F143" s="132"/>
      <c r="G143" s="132"/>
      <c r="H143" s="132"/>
      <c r="I143" s="132"/>
    </row>
    <row r="144" spans="2:9">
      <c r="B144" s="133"/>
      <c r="C144" s="133"/>
      <c r="D144" s="133"/>
      <c r="E144" s="133"/>
      <c r="F144" s="132"/>
      <c r="G144" s="132"/>
      <c r="H144" s="132"/>
      <c r="I144" s="132"/>
    </row>
    <row r="145" spans="2:9">
      <c r="B145" s="133"/>
      <c r="C145" s="133"/>
      <c r="D145" s="133"/>
      <c r="E145" s="133"/>
      <c r="F145" s="132"/>
      <c r="G145" s="132"/>
      <c r="H145" s="132"/>
      <c r="I145" s="132"/>
    </row>
    <row r="146" spans="2:9">
      <c r="B146" s="133"/>
      <c r="C146" s="133"/>
      <c r="D146" s="133"/>
      <c r="E146" s="133"/>
      <c r="F146" s="132"/>
      <c r="G146" s="132"/>
      <c r="H146" s="132"/>
      <c r="I146" s="132"/>
    </row>
    <row r="147" spans="2:9">
      <c r="B147" s="133"/>
      <c r="C147" s="133"/>
      <c r="D147" s="133"/>
      <c r="E147" s="133"/>
      <c r="F147" s="132"/>
      <c r="G147" s="132"/>
      <c r="H147" s="132"/>
      <c r="I147" s="132"/>
    </row>
    <row r="148" spans="2:9">
      <c r="B148" s="133"/>
      <c r="C148" s="133"/>
      <c r="D148" s="133"/>
      <c r="E148" s="133"/>
      <c r="F148" s="132"/>
      <c r="G148" s="132"/>
      <c r="H148" s="132"/>
      <c r="I148" s="132"/>
    </row>
    <row r="149" spans="2:9">
      <c r="B149" s="133"/>
      <c r="C149" s="133"/>
      <c r="D149" s="133"/>
      <c r="E149" s="133"/>
      <c r="F149" s="132"/>
      <c r="G149" s="132"/>
      <c r="H149" s="132"/>
      <c r="I149" s="132"/>
    </row>
    <row r="150" spans="2:9">
      <c r="B150" s="133"/>
      <c r="C150" s="133"/>
      <c r="D150" s="133"/>
      <c r="E150" s="133"/>
      <c r="F150" s="132"/>
      <c r="G150" s="132"/>
      <c r="H150" s="132"/>
      <c r="I150" s="132"/>
    </row>
    <row r="151" spans="2:9">
      <c r="B151" s="133"/>
      <c r="C151" s="133"/>
      <c r="D151" s="133"/>
      <c r="E151" s="133"/>
      <c r="F151" s="132"/>
      <c r="G151" s="132"/>
      <c r="H151" s="132"/>
      <c r="I151" s="132"/>
    </row>
    <row r="152" spans="2:9">
      <c r="B152" s="133"/>
      <c r="C152" s="133"/>
      <c r="D152" s="133"/>
      <c r="E152" s="133"/>
      <c r="F152" s="132"/>
      <c r="G152" s="132"/>
      <c r="H152" s="132"/>
      <c r="I152" s="132"/>
    </row>
    <row r="153" spans="2:9">
      <c r="B153" s="133"/>
      <c r="C153" s="133"/>
      <c r="D153" s="133"/>
      <c r="E153" s="133"/>
      <c r="F153" s="132"/>
      <c r="G153" s="132"/>
      <c r="H153" s="132"/>
      <c r="I153" s="132"/>
    </row>
    <row r="154" spans="2:9">
      <c r="B154" s="133"/>
      <c r="C154" s="133"/>
      <c r="D154" s="133"/>
      <c r="E154" s="133"/>
      <c r="F154" s="132"/>
      <c r="G154" s="132"/>
      <c r="H154" s="132"/>
      <c r="I154" s="132"/>
    </row>
    <row r="155" spans="2:9">
      <c r="B155" s="133"/>
      <c r="C155" s="133"/>
      <c r="D155" s="133"/>
      <c r="E155" s="133"/>
      <c r="F155" s="132"/>
      <c r="G155" s="132"/>
      <c r="H155" s="132"/>
      <c r="I155" s="132"/>
    </row>
    <row r="156" spans="2:9">
      <c r="B156" s="133"/>
      <c r="C156" s="133"/>
      <c r="D156" s="133"/>
      <c r="E156" s="133"/>
      <c r="F156" s="132"/>
      <c r="G156" s="132"/>
      <c r="H156" s="132"/>
      <c r="I156" s="132"/>
    </row>
    <row r="157" spans="2:9">
      <c r="B157" s="133"/>
      <c r="C157" s="133"/>
      <c r="D157" s="133"/>
      <c r="E157" s="133"/>
      <c r="F157" s="132"/>
      <c r="G157" s="132"/>
      <c r="H157" s="132"/>
      <c r="I157" s="132"/>
    </row>
    <row r="158" spans="2:9">
      <c r="B158" s="133"/>
      <c r="C158" s="133"/>
      <c r="D158" s="133"/>
      <c r="E158" s="133"/>
      <c r="F158" s="132"/>
      <c r="G158" s="132"/>
      <c r="H158" s="132"/>
      <c r="I158" s="132"/>
    </row>
    <row r="159" spans="2:9">
      <c r="B159" s="133"/>
      <c r="C159" s="133"/>
      <c r="D159" s="133"/>
      <c r="E159" s="133"/>
      <c r="F159" s="132"/>
      <c r="G159" s="132"/>
      <c r="H159" s="132"/>
      <c r="I159" s="132"/>
    </row>
    <row r="160" spans="2:9">
      <c r="B160" s="133"/>
      <c r="C160" s="133"/>
      <c r="D160" s="133"/>
      <c r="E160" s="133"/>
      <c r="F160" s="132"/>
      <c r="G160" s="132"/>
      <c r="H160" s="132"/>
      <c r="I160" s="132"/>
    </row>
    <row r="161" spans="2:9">
      <c r="B161" s="133"/>
      <c r="C161" s="133"/>
      <c r="D161" s="133"/>
      <c r="E161" s="133"/>
      <c r="F161" s="132"/>
      <c r="G161" s="132"/>
      <c r="H161" s="132"/>
      <c r="I161" s="132"/>
    </row>
    <row r="162" spans="2:9">
      <c r="B162" s="133"/>
      <c r="C162" s="133"/>
      <c r="D162" s="133"/>
      <c r="E162" s="133"/>
      <c r="F162" s="132"/>
      <c r="G162" s="132"/>
      <c r="H162" s="132"/>
      <c r="I162" s="132"/>
    </row>
    <row r="163" spans="2:9">
      <c r="B163" s="133"/>
      <c r="C163" s="133"/>
      <c r="D163" s="133"/>
      <c r="E163" s="133"/>
      <c r="F163" s="132"/>
      <c r="G163" s="132"/>
      <c r="H163" s="132"/>
      <c r="I163" s="132"/>
    </row>
    <row r="164" spans="2:9">
      <c r="B164" s="133"/>
      <c r="C164" s="133"/>
      <c r="D164" s="133"/>
      <c r="E164" s="133"/>
      <c r="F164" s="132"/>
      <c r="G164" s="132"/>
      <c r="H164" s="132"/>
      <c r="I164" s="132"/>
    </row>
    <row r="165" spans="2:9">
      <c r="B165" s="133"/>
      <c r="C165" s="133"/>
      <c r="D165" s="133"/>
      <c r="E165" s="133"/>
      <c r="F165" s="132"/>
      <c r="G165" s="132"/>
      <c r="H165" s="132"/>
      <c r="I165" s="132"/>
    </row>
    <row r="166" spans="2:9">
      <c r="B166" s="133"/>
      <c r="C166" s="133"/>
      <c r="D166" s="133"/>
      <c r="E166" s="133"/>
      <c r="F166" s="132"/>
      <c r="G166" s="132"/>
      <c r="H166" s="132"/>
      <c r="I166" s="132"/>
    </row>
    <row r="167" spans="2:9">
      <c r="B167" s="133"/>
      <c r="C167" s="133"/>
      <c r="D167" s="133"/>
      <c r="E167" s="133"/>
      <c r="F167" s="132"/>
      <c r="G167" s="132"/>
      <c r="H167" s="132"/>
      <c r="I167" s="132"/>
    </row>
    <row r="168" spans="2:9">
      <c r="B168" s="133"/>
      <c r="C168" s="133"/>
      <c r="D168" s="133"/>
      <c r="E168" s="133"/>
      <c r="F168" s="132"/>
      <c r="G168" s="132"/>
      <c r="H168" s="132"/>
      <c r="I168" s="132"/>
    </row>
    <row r="169" spans="2:9">
      <c r="B169" s="133"/>
      <c r="C169" s="133"/>
      <c r="D169" s="133"/>
      <c r="E169" s="133"/>
      <c r="F169" s="132"/>
      <c r="G169" s="132"/>
      <c r="H169" s="132"/>
      <c r="I169" s="132"/>
    </row>
    <row r="170" spans="2:9">
      <c r="B170" s="133"/>
      <c r="C170" s="133"/>
      <c r="D170" s="133"/>
      <c r="E170" s="133"/>
      <c r="F170" s="132"/>
      <c r="G170" s="132"/>
      <c r="H170" s="132"/>
      <c r="I170" s="132"/>
    </row>
    <row r="171" spans="2:9">
      <c r="B171" s="133"/>
      <c r="C171" s="133"/>
      <c r="D171" s="133"/>
      <c r="E171" s="133"/>
      <c r="F171" s="132"/>
      <c r="G171" s="132"/>
      <c r="H171" s="132"/>
      <c r="I171" s="132"/>
    </row>
    <row r="172" spans="2:9">
      <c r="B172" s="133"/>
      <c r="C172" s="133"/>
      <c r="D172" s="133"/>
      <c r="E172" s="133"/>
      <c r="F172" s="132"/>
      <c r="G172" s="132"/>
      <c r="H172" s="132"/>
      <c r="I172" s="132"/>
    </row>
    <row r="173" spans="2:9">
      <c r="B173" s="133"/>
      <c r="C173" s="133"/>
      <c r="D173" s="133"/>
      <c r="E173" s="133"/>
      <c r="F173" s="132"/>
      <c r="G173" s="132"/>
      <c r="H173" s="132"/>
      <c r="I173" s="132"/>
    </row>
    <row r="174" spans="2:9">
      <c r="B174" s="133"/>
      <c r="C174" s="133"/>
      <c r="D174" s="133"/>
      <c r="E174" s="133"/>
      <c r="F174" s="132"/>
      <c r="G174" s="132"/>
      <c r="H174" s="132"/>
      <c r="I174" s="132"/>
    </row>
    <row r="175" spans="2:9">
      <c r="B175" s="133"/>
      <c r="C175" s="133"/>
      <c r="D175" s="133"/>
      <c r="E175" s="133"/>
      <c r="F175" s="132"/>
      <c r="G175" s="132"/>
      <c r="H175" s="132"/>
      <c r="I175" s="132"/>
    </row>
    <row r="176" spans="2:9">
      <c r="B176" s="133"/>
      <c r="C176" s="133"/>
      <c r="D176" s="133"/>
      <c r="E176" s="133"/>
      <c r="F176" s="132"/>
      <c r="G176" s="132"/>
      <c r="H176" s="132"/>
      <c r="I176" s="132"/>
    </row>
    <row r="177" spans="2:9">
      <c r="B177" s="133"/>
      <c r="C177" s="133"/>
      <c r="D177" s="133"/>
      <c r="E177" s="133"/>
      <c r="F177" s="132"/>
      <c r="G177" s="132"/>
      <c r="H177" s="132"/>
      <c r="I177" s="132"/>
    </row>
    <row r="178" spans="2:9">
      <c r="B178" s="133"/>
      <c r="C178" s="133"/>
      <c r="D178" s="133"/>
      <c r="E178" s="133"/>
      <c r="F178" s="132"/>
      <c r="G178" s="132"/>
      <c r="H178" s="132"/>
      <c r="I178" s="132"/>
    </row>
    <row r="179" spans="2:9">
      <c r="B179" s="133"/>
      <c r="C179" s="133"/>
      <c r="D179" s="133"/>
      <c r="E179" s="133"/>
      <c r="F179" s="132"/>
      <c r="G179" s="132"/>
      <c r="H179" s="132"/>
      <c r="I179" s="132"/>
    </row>
    <row r="180" spans="2:9">
      <c r="B180" s="133"/>
      <c r="C180" s="133"/>
      <c r="D180" s="133"/>
      <c r="E180" s="133"/>
      <c r="F180" s="132"/>
      <c r="G180" s="132"/>
      <c r="H180" s="132"/>
      <c r="I180" s="132"/>
    </row>
    <row r="181" spans="2:9">
      <c r="B181" s="133"/>
      <c r="C181" s="133"/>
      <c r="D181" s="133"/>
      <c r="E181" s="133"/>
      <c r="F181" s="132"/>
      <c r="G181" s="132"/>
      <c r="H181" s="132"/>
      <c r="I181" s="132"/>
    </row>
    <row r="182" spans="2:9">
      <c r="B182" s="133"/>
      <c r="C182" s="133"/>
      <c r="D182" s="133"/>
      <c r="E182" s="133"/>
      <c r="F182" s="132"/>
      <c r="G182" s="132"/>
      <c r="H182" s="132"/>
      <c r="I182" s="132"/>
    </row>
    <row r="183" spans="2:9">
      <c r="B183" s="133"/>
      <c r="C183" s="133"/>
      <c r="D183" s="133"/>
      <c r="E183" s="133"/>
      <c r="F183" s="132"/>
      <c r="G183" s="132"/>
      <c r="H183" s="132"/>
      <c r="I183" s="132"/>
    </row>
    <row r="184" spans="2:9">
      <c r="B184" s="133"/>
      <c r="C184" s="133"/>
      <c r="D184" s="133"/>
      <c r="E184" s="133"/>
      <c r="F184" s="132"/>
      <c r="G184" s="132"/>
      <c r="H184" s="132"/>
      <c r="I184" s="132"/>
    </row>
    <row r="185" spans="2:9">
      <c r="B185" s="133"/>
      <c r="C185" s="133"/>
      <c r="D185" s="133"/>
      <c r="E185" s="133"/>
      <c r="F185" s="132"/>
      <c r="G185" s="132"/>
      <c r="H185" s="132"/>
      <c r="I185" s="132"/>
    </row>
    <row r="186" spans="2:9">
      <c r="B186" s="133"/>
      <c r="C186" s="133"/>
      <c r="D186" s="133"/>
      <c r="E186" s="133"/>
      <c r="F186" s="132"/>
      <c r="G186" s="132"/>
      <c r="H186" s="132"/>
      <c r="I186" s="132"/>
    </row>
    <row r="187" spans="2:9">
      <c r="B187" s="133"/>
      <c r="C187" s="133"/>
      <c r="D187" s="133"/>
      <c r="E187" s="133"/>
      <c r="F187" s="132"/>
      <c r="G187" s="132"/>
      <c r="H187" s="132"/>
      <c r="I187" s="132"/>
    </row>
    <row r="188" spans="2:9">
      <c r="B188" s="133"/>
      <c r="C188" s="133"/>
      <c r="D188" s="133"/>
      <c r="E188" s="133"/>
      <c r="F188" s="132"/>
      <c r="G188" s="132"/>
      <c r="H188" s="132"/>
      <c r="I188" s="132"/>
    </row>
    <row r="189" spans="2:9">
      <c r="B189" s="133"/>
      <c r="C189" s="133"/>
      <c r="D189" s="133"/>
      <c r="E189" s="133"/>
      <c r="F189" s="132"/>
      <c r="G189" s="132"/>
      <c r="H189" s="132"/>
      <c r="I189" s="132"/>
    </row>
    <row r="190" spans="2:9">
      <c r="B190" s="133"/>
      <c r="C190" s="133"/>
      <c r="D190" s="133"/>
      <c r="E190" s="133"/>
      <c r="F190" s="132"/>
      <c r="G190" s="132"/>
      <c r="H190" s="132"/>
      <c r="I190" s="132"/>
    </row>
    <row r="191" spans="2:9">
      <c r="B191" s="133"/>
      <c r="C191" s="133"/>
      <c r="D191" s="133"/>
      <c r="E191" s="133"/>
      <c r="F191" s="132"/>
      <c r="G191" s="132"/>
      <c r="H191" s="132"/>
      <c r="I191" s="132"/>
    </row>
    <row r="192" spans="2:9">
      <c r="B192" s="133"/>
      <c r="C192" s="133"/>
      <c r="D192" s="133"/>
      <c r="E192" s="133"/>
      <c r="F192" s="132"/>
      <c r="G192" s="132"/>
      <c r="H192" s="132"/>
      <c r="I192" s="132"/>
    </row>
    <row r="193" spans="2:9">
      <c r="B193" s="133"/>
      <c r="C193" s="133"/>
      <c r="D193" s="133"/>
      <c r="E193" s="133"/>
      <c r="F193" s="132"/>
      <c r="G193" s="132"/>
      <c r="H193" s="132"/>
      <c r="I193" s="132"/>
    </row>
    <row r="194" spans="2:9">
      <c r="B194" s="133"/>
      <c r="C194" s="133"/>
      <c r="D194" s="133"/>
      <c r="E194" s="133"/>
      <c r="F194" s="132"/>
      <c r="G194" s="132"/>
      <c r="H194" s="132"/>
      <c r="I194" s="132"/>
    </row>
    <row r="195" spans="2:9">
      <c r="B195" s="133"/>
      <c r="C195" s="133"/>
      <c r="D195" s="133"/>
      <c r="E195" s="133"/>
      <c r="F195" s="132"/>
      <c r="G195" s="132"/>
      <c r="H195" s="132"/>
      <c r="I195" s="132"/>
    </row>
    <row r="196" spans="2:9">
      <c r="B196" s="133"/>
      <c r="C196" s="133"/>
      <c r="D196" s="133"/>
      <c r="E196" s="133"/>
      <c r="F196" s="132"/>
      <c r="G196" s="132"/>
      <c r="H196" s="132"/>
      <c r="I196" s="132"/>
    </row>
    <row r="197" spans="2:9">
      <c r="B197" s="133"/>
      <c r="C197" s="133"/>
      <c r="D197" s="133"/>
      <c r="E197" s="133"/>
      <c r="F197" s="132"/>
      <c r="G197" s="132"/>
      <c r="H197" s="132"/>
      <c r="I197" s="132"/>
    </row>
    <row r="198" spans="2:9">
      <c r="B198" s="133"/>
      <c r="C198" s="133"/>
      <c r="D198" s="133"/>
      <c r="E198" s="133"/>
      <c r="F198" s="132"/>
      <c r="G198" s="132"/>
      <c r="H198" s="132"/>
      <c r="I198" s="132"/>
    </row>
    <row r="199" spans="2:9">
      <c r="B199" s="133"/>
      <c r="C199" s="133"/>
      <c r="D199" s="133"/>
      <c r="E199" s="133"/>
      <c r="F199" s="132"/>
      <c r="G199" s="132"/>
      <c r="H199" s="132"/>
      <c r="I199" s="132"/>
    </row>
    <row r="200" spans="2:9">
      <c r="B200" s="133"/>
      <c r="C200" s="133"/>
      <c r="D200" s="133"/>
      <c r="E200" s="133"/>
      <c r="F200" s="132"/>
      <c r="G200" s="132"/>
      <c r="H200" s="132"/>
      <c r="I200" s="132"/>
    </row>
    <row r="201" spans="2:9">
      <c r="B201" s="133"/>
      <c r="C201" s="133"/>
      <c r="D201" s="133"/>
      <c r="E201" s="133"/>
      <c r="F201" s="132"/>
      <c r="G201" s="132"/>
      <c r="H201" s="132"/>
      <c r="I201" s="132"/>
    </row>
    <row r="202" spans="2:9">
      <c r="B202" s="133"/>
      <c r="C202" s="133"/>
      <c r="D202" s="133"/>
      <c r="E202" s="133"/>
      <c r="F202" s="132"/>
      <c r="G202" s="132"/>
      <c r="H202" s="132"/>
      <c r="I202" s="132"/>
    </row>
    <row r="203" spans="2:9">
      <c r="B203" s="133"/>
      <c r="C203" s="133"/>
      <c r="D203" s="133"/>
      <c r="E203" s="133"/>
      <c r="F203" s="132"/>
      <c r="G203" s="132"/>
      <c r="H203" s="132"/>
      <c r="I203" s="132"/>
    </row>
    <row r="204" spans="2:9">
      <c r="B204" s="133"/>
      <c r="C204" s="133"/>
      <c r="D204" s="133"/>
      <c r="E204" s="133"/>
      <c r="F204" s="132"/>
      <c r="G204" s="132"/>
      <c r="H204" s="132"/>
      <c r="I204" s="132"/>
    </row>
    <row r="205" spans="2:9">
      <c r="B205" s="133"/>
      <c r="C205" s="133"/>
      <c r="D205" s="133"/>
      <c r="E205" s="133"/>
      <c r="F205" s="132"/>
      <c r="G205" s="132"/>
      <c r="H205" s="132"/>
      <c r="I205" s="132"/>
    </row>
    <row r="206" spans="2:9">
      <c r="B206" s="133"/>
      <c r="C206" s="133"/>
      <c r="D206" s="133"/>
      <c r="E206" s="133"/>
      <c r="F206" s="132"/>
      <c r="G206" s="132"/>
      <c r="H206" s="132"/>
      <c r="I206" s="132"/>
    </row>
    <row r="207" spans="2:9">
      <c r="B207" s="133"/>
      <c r="C207" s="133"/>
      <c r="D207" s="133"/>
      <c r="E207" s="133"/>
      <c r="F207" s="132"/>
      <c r="G207" s="132"/>
      <c r="H207" s="132"/>
      <c r="I207" s="132"/>
    </row>
    <row r="208" spans="2:9">
      <c r="B208" s="133"/>
      <c r="C208" s="133"/>
      <c r="D208" s="133"/>
      <c r="E208" s="133"/>
      <c r="F208" s="132"/>
      <c r="G208" s="132"/>
      <c r="H208" s="132"/>
      <c r="I208" s="132"/>
    </row>
    <row r="209" spans="2:9">
      <c r="B209" s="133"/>
      <c r="C209" s="133"/>
      <c r="D209" s="133"/>
      <c r="E209" s="133"/>
      <c r="F209" s="132"/>
      <c r="G209" s="132"/>
      <c r="H209" s="132"/>
      <c r="I209" s="132"/>
    </row>
    <row r="210" spans="2:9">
      <c r="B210" s="133"/>
      <c r="C210" s="133"/>
      <c r="D210" s="133"/>
      <c r="E210" s="133"/>
      <c r="F210" s="132"/>
      <c r="G210" s="132"/>
      <c r="H210" s="132"/>
      <c r="I210" s="132"/>
    </row>
    <row r="211" spans="2:9">
      <c r="B211" s="133"/>
      <c r="C211" s="133"/>
      <c r="D211" s="133"/>
      <c r="E211" s="133"/>
      <c r="F211" s="132"/>
      <c r="G211" s="132"/>
      <c r="H211" s="132"/>
      <c r="I211" s="132"/>
    </row>
    <row r="212" spans="2:9">
      <c r="B212" s="133"/>
      <c r="C212" s="133"/>
      <c r="D212" s="133"/>
      <c r="E212" s="133"/>
      <c r="F212" s="132"/>
      <c r="G212" s="132"/>
      <c r="H212" s="132"/>
      <c r="I212" s="132"/>
    </row>
    <row r="213" spans="2:9">
      <c r="B213" s="133"/>
      <c r="C213" s="133"/>
      <c r="D213" s="133"/>
      <c r="E213" s="133"/>
      <c r="F213" s="132"/>
      <c r="G213" s="132"/>
      <c r="H213" s="132"/>
      <c r="I213" s="132"/>
    </row>
    <row r="214" spans="2:9">
      <c r="B214" s="133"/>
      <c r="C214" s="133"/>
      <c r="D214" s="133"/>
      <c r="E214" s="133"/>
      <c r="F214" s="132"/>
      <c r="G214" s="132"/>
      <c r="H214" s="132"/>
      <c r="I214" s="132"/>
    </row>
    <row r="215" spans="2:9">
      <c r="B215" s="133"/>
      <c r="C215" s="133"/>
      <c r="D215" s="133"/>
      <c r="E215" s="133"/>
      <c r="F215" s="132"/>
      <c r="G215" s="132"/>
      <c r="H215" s="132"/>
      <c r="I215" s="132"/>
    </row>
    <row r="216" spans="2:9">
      <c r="B216" s="133"/>
      <c r="C216" s="133"/>
      <c r="D216" s="133"/>
      <c r="E216" s="133"/>
      <c r="F216" s="132"/>
      <c r="G216" s="132"/>
      <c r="H216" s="132"/>
      <c r="I216" s="132"/>
    </row>
    <row r="217" spans="2:9">
      <c r="B217" s="133"/>
      <c r="C217" s="133"/>
      <c r="D217" s="133"/>
      <c r="E217" s="133"/>
      <c r="F217" s="132"/>
      <c r="G217" s="132"/>
      <c r="H217" s="132"/>
      <c r="I217" s="132"/>
    </row>
    <row r="218" spans="2:9">
      <c r="B218" s="133"/>
      <c r="C218" s="133"/>
      <c r="D218" s="133"/>
      <c r="E218" s="133"/>
      <c r="F218" s="132"/>
      <c r="G218" s="132"/>
      <c r="H218" s="132"/>
      <c r="I218" s="132"/>
    </row>
    <row r="219" spans="2:9">
      <c r="B219" s="133"/>
      <c r="C219" s="133"/>
      <c r="D219" s="133"/>
      <c r="E219" s="133"/>
      <c r="F219" s="132"/>
      <c r="G219" s="132"/>
      <c r="H219" s="132"/>
      <c r="I219" s="132"/>
    </row>
    <row r="220" spans="2:9">
      <c r="B220" s="133"/>
      <c r="C220" s="133"/>
      <c r="D220" s="133"/>
      <c r="E220" s="133"/>
      <c r="F220" s="132"/>
      <c r="G220" s="132"/>
      <c r="H220" s="132"/>
      <c r="I220" s="132"/>
    </row>
    <row r="221" spans="2:9">
      <c r="B221" s="133"/>
      <c r="C221" s="133"/>
      <c r="D221" s="133"/>
      <c r="E221" s="133"/>
      <c r="F221" s="132"/>
      <c r="G221" s="132"/>
      <c r="H221" s="132"/>
      <c r="I221" s="132"/>
    </row>
    <row r="222" spans="2:9">
      <c r="B222" s="133"/>
      <c r="C222" s="133"/>
      <c r="D222" s="133"/>
      <c r="E222" s="133"/>
      <c r="F222" s="132"/>
      <c r="G222" s="132"/>
      <c r="H222" s="132"/>
      <c r="I222" s="132"/>
    </row>
    <row r="223" spans="2:9">
      <c r="B223" s="133"/>
      <c r="C223" s="133"/>
      <c r="D223" s="133"/>
      <c r="E223" s="133"/>
      <c r="F223" s="132"/>
      <c r="G223" s="132"/>
      <c r="H223" s="132"/>
      <c r="I223" s="132"/>
    </row>
    <row r="224" spans="2:9">
      <c r="B224" s="133"/>
      <c r="C224" s="133"/>
      <c r="D224" s="133"/>
      <c r="E224" s="133"/>
      <c r="F224" s="132"/>
      <c r="G224" s="132"/>
      <c r="H224" s="132"/>
      <c r="I224" s="132"/>
    </row>
    <row r="225" spans="2:9">
      <c r="B225" s="133"/>
      <c r="C225" s="133"/>
      <c r="D225" s="133"/>
      <c r="E225" s="133"/>
      <c r="F225" s="132"/>
      <c r="G225" s="132"/>
      <c r="H225" s="132"/>
      <c r="I225" s="132"/>
    </row>
    <row r="226" spans="2:9">
      <c r="B226" s="133"/>
      <c r="C226" s="133"/>
      <c r="D226" s="133"/>
      <c r="E226" s="133"/>
      <c r="F226" s="132"/>
      <c r="G226" s="132"/>
      <c r="H226" s="132"/>
      <c r="I226" s="132"/>
    </row>
    <row r="227" spans="2:9">
      <c r="B227" s="133"/>
      <c r="C227" s="133"/>
      <c r="D227" s="133"/>
      <c r="E227" s="133"/>
      <c r="F227" s="132"/>
      <c r="G227" s="132"/>
      <c r="H227" s="132"/>
      <c r="I227" s="132"/>
    </row>
    <row r="228" spans="2:9">
      <c r="B228" s="133"/>
      <c r="C228" s="133"/>
      <c r="D228" s="133"/>
      <c r="E228" s="133"/>
      <c r="F228" s="132"/>
      <c r="G228" s="132"/>
      <c r="H228" s="132"/>
      <c r="I228" s="132"/>
    </row>
    <row r="229" spans="2:9">
      <c r="B229" s="133"/>
      <c r="C229" s="133"/>
      <c r="D229" s="133"/>
      <c r="E229" s="133"/>
      <c r="F229" s="132"/>
      <c r="G229" s="132"/>
      <c r="H229" s="132"/>
      <c r="I229" s="132"/>
    </row>
    <row r="230" spans="2:9">
      <c r="B230" s="133"/>
      <c r="C230" s="133"/>
      <c r="D230" s="133"/>
      <c r="E230" s="133"/>
      <c r="F230" s="132"/>
      <c r="G230" s="132"/>
      <c r="H230" s="132"/>
      <c r="I230" s="132"/>
    </row>
    <row r="231" spans="2:9">
      <c r="B231" s="133"/>
      <c r="C231" s="133"/>
      <c r="D231" s="133"/>
      <c r="E231" s="133"/>
      <c r="F231" s="132"/>
      <c r="G231" s="132"/>
      <c r="H231" s="132"/>
      <c r="I231" s="132"/>
    </row>
    <row r="232" spans="2:9">
      <c r="B232" s="133"/>
      <c r="C232" s="133"/>
      <c r="D232" s="133"/>
      <c r="E232" s="133"/>
      <c r="F232" s="132"/>
      <c r="G232" s="132"/>
      <c r="H232" s="132"/>
      <c r="I232" s="132"/>
    </row>
    <row r="233" spans="2:9">
      <c r="B233" s="133"/>
      <c r="C233" s="133"/>
      <c r="D233" s="133"/>
      <c r="E233" s="133"/>
      <c r="F233" s="132"/>
      <c r="G233" s="132"/>
      <c r="H233" s="132"/>
      <c r="I233" s="132"/>
    </row>
    <row r="234" spans="2:9">
      <c r="B234" s="133"/>
      <c r="C234" s="133"/>
      <c r="D234" s="133"/>
      <c r="E234" s="133"/>
      <c r="F234" s="132"/>
      <c r="G234" s="132"/>
      <c r="H234" s="132"/>
      <c r="I234" s="132"/>
    </row>
    <row r="235" spans="2:9">
      <c r="B235" s="133"/>
      <c r="C235" s="133"/>
      <c r="D235" s="133"/>
      <c r="E235" s="133"/>
      <c r="F235" s="132"/>
      <c r="G235" s="132"/>
      <c r="H235" s="132"/>
      <c r="I235" s="132"/>
    </row>
    <row r="236" spans="2:9">
      <c r="B236" s="133"/>
      <c r="C236" s="133"/>
      <c r="D236" s="133"/>
      <c r="E236" s="133"/>
      <c r="F236" s="132"/>
      <c r="G236" s="132"/>
      <c r="H236" s="132"/>
      <c r="I236" s="132"/>
    </row>
    <row r="237" spans="2:9">
      <c r="B237" s="133"/>
      <c r="C237" s="133"/>
      <c r="D237" s="133"/>
      <c r="E237" s="133"/>
      <c r="F237" s="132"/>
      <c r="G237" s="132"/>
      <c r="H237" s="132"/>
      <c r="I237" s="132"/>
    </row>
    <row r="238" spans="2:9">
      <c r="B238" s="133"/>
      <c r="C238" s="133"/>
      <c r="D238" s="133"/>
      <c r="E238" s="133"/>
      <c r="F238" s="132"/>
      <c r="G238" s="132"/>
      <c r="H238" s="132"/>
      <c r="I238" s="132"/>
    </row>
    <row r="239" spans="2:9">
      <c r="B239" s="133"/>
      <c r="C239" s="133"/>
      <c r="D239" s="133"/>
      <c r="E239" s="133"/>
      <c r="F239" s="132"/>
      <c r="G239" s="132"/>
      <c r="H239" s="132"/>
      <c r="I239" s="132"/>
    </row>
    <row r="240" spans="2:9">
      <c r="B240" s="133"/>
      <c r="C240" s="133"/>
      <c r="D240" s="133"/>
      <c r="E240" s="133"/>
      <c r="F240" s="132"/>
      <c r="G240" s="132"/>
      <c r="H240" s="132"/>
      <c r="I240" s="132"/>
    </row>
    <row r="241" spans="2:9">
      <c r="B241" s="133"/>
      <c r="C241" s="133"/>
      <c r="D241" s="133"/>
      <c r="E241" s="133"/>
      <c r="F241" s="132"/>
      <c r="G241" s="132"/>
      <c r="H241" s="132"/>
      <c r="I241" s="132"/>
    </row>
    <row r="242" spans="2:9">
      <c r="B242" s="133"/>
      <c r="C242" s="133"/>
      <c r="D242" s="133"/>
      <c r="E242" s="133"/>
      <c r="F242" s="132"/>
      <c r="G242" s="132"/>
      <c r="H242" s="132"/>
      <c r="I242" s="132"/>
    </row>
    <row r="243" spans="2:9">
      <c r="B243" s="133"/>
      <c r="C243" s="133"/>
      <c r="D243" s="133"/>
      <c r="E243" s="133"/>
      <c r="F243" s="132"/>
      <c r="G243" s="132"/>
      <c r="H243" s="132"/>
      <c r="I243" s="132"/>
    </row>
    <row r="244" spans="2:9">
      <c r="B244" s="133"/>
      <c r="C244" s="133"/>
      <c r="D244" s="133"/>
      <c r="E244" s="133"/>
      <c r="F244" s="132"/>
      <c r="G244" s="132"/>
      <c r="H244" s="132"/>
      <c r="I244" s="132"/>
    </row>
    <row r="245" spans="2:9">
      <c r="B245" s="133"/>
      <c r="C245" s="133"/>
      <c r="D245" s="133"/>
      <c r="E245" s="133"/>
      <c r="F245" s="132"/>
      <c r="G245" s="132"/>
      <c r="H245" s="132"/>
      <c r="I245" s="132"/>
    </row>
    <row r="246" spans="2:9">
      <c r="B246" s="133"/>
      <c r="C246" s="133"/>
      <c r="D246" s="133"/>
      <c r="E246" s="133"/>
      <c r="F246" s="132"/>
      <c r="G246" s="132"/>
      <c r="H246" s="132"/>
      <c r="I246" s="132"/>
    </row>
    <row r="247" spans="2:9">
      <c r="B247" s="133"/>
      <c r="C247" s="133"/>
      <c r="D247" s="133"/>
      <c r="E247" s="133"/>
      <c r="F247" s="132"/>
      <c r="G247" s="132"/>
      <c r="H247" s="132"/>
      <c r="I247" s="132"/>
    </row>
    <row r="248" spans="2:9">
      <c r="B248" s="133"/>
      <c r="C248" s="133"/>
      <c r="D248" s="133"/>
      <c r="E248" s="133"/>
      <c r="F248" s="132"/>
      <c r="G248" s="132"/>
      <c r="H248" s="132"/>
      <c r="I248" s="132"/>
    </row>
    <row r="249" spans="2:9">
      <c r="B249" s="133"/>
      <c r="C249" s="133"/>
      <c r="D249" s="133"/>
      <c r="E249" s="133"/>
      <c r="F249" s="132"/>
      <c r="G249" s="132"/>
      <c r="H249" s="132"/>
      <c r="I249" s="132"/>
    </row>
    <row r="250" spans="2:9">
      <c r="B250" s="133"/>
      <c r="C250" s="133"/>
      <c r="D250" s="133"/>
      <c r="E250" s="133"/>
      <c r="F250" s="132"/>
      <c r="G250" s="132"/>
      <c r="H250" s="132"/>
      <c r="I250" s="132"/>
    </row>
    <row r="251" spans="2:9">
      <c r="B251" s="133"/>
      <c r="C251" s="133"/>
      <c r="D251" s="133"/>
      <c r="E251" s="133"/>
      <c r="F251" s="132"/>
      <c r="G251" s="132"/>
      <c r="H251" s="132"/>
      <c r="I251" s="132"/>
    </row>
    <row r="252" spans="2:9">
      <c r="B252" s="133"/>
      <c r="C252" s="133"/>
      <c r="D252" s="133"/>
      <c r="E252" s="133"/>
      <c r="F252" s="132"/>
      <c r="G252" s="132"/>
      <c r="H252" s="132"/>
      <c r="I252" s="132"/>
    </row>
    <row r="253" spans="2:9">
      <c r="B253" s="133"/>
      <c r="C253" s="133"/>
      <c r="D253" s="133"/>
      <c r="E253" s="133"/>
      <c r="F253" s="132"/>
      <c r="G253" s="132"/>
      <c r="H253" s="132"/>
      <c r="I253" s="132"/>
    </row>
    <row r="254" spans="2:9">
      <c r="B254" s="133"/>
      <c r="C254" s="133"/>
      <c r="D254" s="133"/>
      <c r="E254" s="133"/>
      <c r="F254" s="132"/>
      <c r="G254" s="132"/>
      <c r="H254" s="132"/>
      <c r="I254" s="132"/>
    </row>
    <row r="255" spans="2:9">
      <c r="B255" s="133"/>
      <c r="C255" s="133"/>
      <c r="D255" s="133"/>
      <c r="E255" s="133"/>
      <c r="F255" s="132"/>
      <c r="G255" s="132"/>
      <c r="H255" s="132"/>
      <c r="I255" s="132"/>
    </row>
    <row r="256" spans="2:9">
      <c r="B256" s="133"/>
      <c r="C256" s="133"/>
      <c r="D256" s="133"/>
      <c r="E256" s="133"/>
      <c r="F256" s="132"/>
      <c r="G256" s="132"/>
      <c r="H256" s="132"/>
      <c r="I256" s="132"/>
    </row>
    <row r="257" spans="2:9">
      <c r="B257" s="133"/>
      <c r="C257" s="133"/>
      <c r="D257" s="133"/>
      <c r="E257" s="133"/>
      <c r="F257" s="132"/>
      <c r="G257" s="132"/>
      <c r="H257" s="132"/>
      <c r="I257" s="132"/>
    </row>
    <row r="258" spans="2:9">
      <c r="B258" s="133"/>
      <c r="C258" s="133"/>
      <c r="D258" s="133"/>
      <c r="E258" s="133"/>
      <c r="F258" s="132"/>
      <c r="G258" s="132"/>
      <c r="H258" s="132"/>
      <c r="I258" s="132"/>
    </row>
    <row r="259" spans="2:9">
      <c r="B259" s="133"/>
      <c r="C259" s="133"/>
      <c r="D259" s="133"/>
      <c r="E259" s="133"/>
      <c r="F259" s="132"/>
      <c r="G259" s="132"/>
      <c r="H259" s="132"/>
      <c r="I259" s="132"/>
    </row>
    <row r="260" spans="2:9">
      <c r="B260" s="133"/>
      <c r="C260" s="133"/>
      <c r="D260" s="133"/>
      <c r="E260" s="133"/>
      <c r="F260" s="132"/>
      <c r="G260" s="132"/>
      <c r="H260" s="132"/>
      <c r="I260" s="132"/>
    </row>
    <row r="261" spans="2:9">
      <c r="B261" s="133"/>
      <c r="C261" s="133"/>
      <c r="D261" s="133"/>
      <c r="E261" s="133"/>
      <c r="F261" s="132"/>
      <c r="G261" s="132"/>
      <c r="H261" s="132"/>
      <c r="I261" s="132"/>
    </row>
    <row r="262" spans="2:9">
      <c r="B262" s="133"/>
      <c r="C262" s="133"/>
      <c r="D262" s="133"/>
      <c r="E262" s="133"/>
      <c r="F262" s="132"/>
      <c r="G262" s="132"/>
      <c r="H262" s="132"/>
      <c r="I262" s="132"/>
    </row>
    <row r="263" spans="2:9">
      <c r="B263" s="133"/>
      <c r="C263" s="133"/>
      <c r="D263" s="133"/>
      <c r="E263" s="133"/>
      <c r="F263" s="132"/>
      <c r="G263" s="132"/>
      <c r="H263" s="132"/>
      <c r="I263" s="132"/>
    </row>
    <row r="264" spans="2:9">
      <c r="B264" s="133"/>
      <c r="C264" s="133"/>
      <c r="D264" s="133"/>
      <c r="E264" s="133"/>
      <c r="F264" s="132"/>
      <c r="G264" s="132"/>
      <c r="H264" s="132"/>
      <c r="I264" s="132"/>
    </row>
    <row r="265" spans="2:9">
      <c r="B265" s="133"/>
      <c r="C265" s="133"/>
      <c r="D265" s="133"/>
      <c r="E265" s="133"/>
      <c r="F265" s="132"/>
      <c r="G265" s="132"/>
      <c r="H265" s="132"/>
      <c r="I265" s="132"/>
    </row>
    <row r="266" spans="2:9">
      <c r="B266" s="133"/>
      <c r="C266" s="133"/>
      <c r="D266" s="133"/>
      <c r="E266" s="133"/>
      <c r="F266" s="132"/>
      <c r="G266" s="132"/>
      <c r="H266" s="132"/>
      <c r="I266" s="132"/>
    </row>
    <row r="267" spans="2:9">
      <c r="B267" s="133"/>
      <c r="C267" s="133"/>
      <c r="D267" s="133"/>
      <c r="E267" s="133"/>
      <c r="F267" s="132"/>
      <c r="G267" s="132"/>
      <c r="H267" s="132"/>
      <c r="I267" s="132"/>
    </row>
    <row r="268" spans="2:9">
      <c r="B268" s="133"/>
      <c r="C268" s="133"/>
      <c r="D268" s="133"/>
      <c r="E268" s="133"/>
      <c r="F268" s="132"/>
      <c r="G268" s="132"/>
      <c r="H268" s="132"/>
      <c r="I268" s="132"/>
    </row>
    <row r="269" spans="2:9">
      <c r="B269" s="133"/>
      <c r="C269" s="133"/>
      <c r="D269" s="133"/>
      <c r="E269" s="133"/>
      <c r="F269" s="132"/>
      <c r="G269" s="132"/>
      <c r="H269" s="132"/>
      <c r="I269" s="132"/>
    </row>
    <row r="270" spans="2:9">
      <c r="B270" s="133"/>
      <c r="C270" s="133"/>
      <c r="D270" s="133"/>
      <c r="E270" s="133"/>
      <c r="F270" s="132"/>
      <c r="G270" s="132"/>
      <c r="H270" s="132"/>
      <c r="I270" s="132"/>
    </row>
    <row r="271" spans="2:9">
      <c r="B271" s="133"/>
      <c r="C271" s="133"/>
      <c r="D271" s="133"/>
      <c r="E271" s="133"/>
      <c r="F271" s="132"/>
      <c r="G271" s="132"/>
      <c r="H271" s="132"/>
      <c r="I271" s="132"/>
    </row>
    <row r="272" spans="2:9">
      <c r="B272" s="133"/>
      <c r="C272" s="133"/>
      <c r="D272" s="133"/>
      <c r="E272" s="133"/>
      <c r="F272" s="132"/>
      <c r="G272" s="132"/>
      <c r="H272" s="132"/>
      <c r="I272" s="132"/>
    </row>
    <row r="273" spans="2:9">
      <c r="B273" s="133"/>
      <c r="C273" s="133"/>
      <c r="D273" s="133"/>
      <c r="E273" s="133"/>
      <c r="F273" s="132"/>
      <c r="G273" s="132"/>
      <c r="H273" s="132"/>
      <c r="I273" s="132"/>
    </row>
    <row r="274" spans="2:9">
      <c r="B274" s="133"/>
      <c r="C274" s="133"/>
      <c r="D274" s="133"/>
      <c r="E274" s="133"/>
      <c r="F274" s="132"/>
      <c r="G274" s="132"/>
      <c r="H274" s="132"/>
      <c r="I274" s="132"/>
    </row>
    <row r="275" spans="2:9">
      <c r="B275" s="133"/>
      <c r="C275" s="133"/>
      <c r="D275" s="133"/>
      <c r="E275" s="133"/>
      <c r="F275" s="132"/>
      <c r="G275" s="132"/>
      <c r="H275" s="132"/>
      <c r="I275" s="132"/>
    </row>
    <row r="276" spans="2:9">
      <c r="B276" s="133"/>
      <c r="C276" s="133"/>
      <c r="D276" s="133"/>
      <c r="E276" s="133"/>
      <c r="F276" s="132"/>
      <c r="G276" s="132"/>
      <c r="H276" s="132"/>
      <c r="I276" s="132"/>
    </row>
    <row r="277" spans="2:9">
      <c r="B277" s="133"/>
      <c r="C277" s="133"/>
      <c r="D277" s="133"/>
      <c r="E277" s="133"/>
      <c r="F277" s="132"/>
      <c r="G277" s="132"/>
      <c r="H277" s="132"/>
      <c r="I277" s="132"/>
    </row>
    <row r="278" spans="2:9">
      <c r="B278" s="133"/>
      <c r="C278" s="133"/>
      <c r="D278" s="133"/>
      <c r="E278" s="133"/>
      <c r="F278" s="132"/>
      <c r="G278" s="132"/>
      <c r="H278" s="132"/>
      <c r="I278" s="132"/>
    </row>
    <row r="279" spans="2:9">
      <c r="B279" s="133"/>
      <c r="C279" s="133"/>
      <c r="D279" s="133"/>
      <c r="E279" s="133"/>
      <c r="F279" s="132"/>
      <c r="G279" s="132"/>
      <c r="H279" s="132"/>
      <c r="I279" s="132"/>
    </row>
    <row r="280" spans="2:9">
      <c r="B280" s="133"/>
      <c r="C280" s="133"/>
      <c r="D280" s="133"/>
      <c r="E280" s="133"/>
      <c r="F280" s="132"/>
      <c r="G280" s="132"/>
      <c r="H280" s="132"/>
      <c r="I280" s="132"/>
    </row>
    <row r="281" spans="2:9">
      <c r="B281" s="133"/>
      <c r="C281" s="133"/>
      <c r="D281" s="133"/>
      <c r="E281" s="133"/>
      <c r="F281" s="132"/>
      <c r="G281" s="132"/>
      <c r="H281" s="132"/>
      <c r="I281" s="132"/>
    </row>
    <row r="282" spans="2:9">
      <c r="B282" s="133"/>
      <c r="C282" s="133"/>
      <c r="D282" s="133"/>
      <c r="E282" s="133"/>
      <c r="F282" s="132"/>
      <c r="G282" s="132"/>
      <c r="H282" s="132"/>
      <c r="I282" s="132"/>
    </row>
    <row r="283" spans="2:9">
      <c r="B283" s="133"/>
      <c r="C283" s="133"/>
      <c r="D283" s="133"/>
      <c r="E283" s="133"/>
      <c r="F283" s="132"/>
      <c r="G283" s="132"/>
      <c r="H283" s="132"/>
      <c r="I283" s="132"/>
    </row>
    <row r="284" spans="2:9">
      <c r="B284" s="133"/>
      <c r="C284" s="133"/>
      <c r="D284" s="133"/>
      <c r="E284" s="133"/>
      <c r="F284" s="132"/>
      <c r="G284" s="132"/>
      <c r="H284" s="132"/>
      <c r="I284" s="132"/>
    </row>
    <row r="285" spans="2:9">
      <c r="B285" s="133"/>
      <c r="C285" s="133"/>
      <c r="D285" s="133"/>
      <c r="E285" s="133"/>
      <c r="F285" s="132"/>
      <c r="G285" s="132"/>
      <c r="H285" s="132"/>
      <c r="I285" s="132"/>
    </row>
    <row r="286" spans="2:9">
      <c r="B286" s="133"/>
      <c r="C286" s="133"/>
      <c r="D286" s="133"/>
      <c r="E286" s="133"/>
      <c r="F286" s="132"/>
      <c r="G286" s="132"/>
      <c r="H286" s="132"/>
      <c r="I286" s="132"/>
    </row>
    <row r="287" spans="2:9">
      <c r="B287" s="133"/>
      <c r="C287" s="133"/>
      <c r="D287" s="133"/>
      <c r="E287" s="133"/>
      <c r="F287" s="132"/>
      <c r="G287" s="132"/>
      <c r="H287" s="132"/>
      <c r="I287" s="132"/>
    </row>
    <row r="288" spans="2:9">
      <c r="B288" s="133"/>
      <c r="C288" s="133"/>
      <c r="D288" s="133"/>
      <c r="E288" s="133"/>
      <c r="F288" s="132"/>
      <c r="G288" s="132"/>
      <c r="H288" s="132"/>
      <c r="I288" s="132"/>
    </row>
    <row r="289" spans="2:9">
      <c r="B289" s="133"/>
      <c r="C289" s="133"/>
      <c r="D289" s="133"/>
      <c r="E289" s="133"/>
      <c r="F289" s="132"/>
      <c r="G289" s="132"/>
      <c r="H289" s="132"/>
      <c r="I289" s="132"/>
    </row>
    <row r="290" spans="2:9">
      <c r="B290" s="133"/>
      <c r="C290" s="133"/>
      <c r="D290" s="133"/>
      <c r="E290" s="133"/>
      <c r="F290" s="132"/>
      <c r="G290" s="132"/>
      <c r="H290" s="132"/>
      <c r="I290" s="132"/>
    </row>
    <row r="291" spans="2:9">
      <c r="B291" s="133"/>
      <c r="C291" s="133"/>
      <c r="D291" s="133"/>
      <c r="E291" s="133"/>
      <c r="F291" s="132"/>
      <c r="G291" s="132"/>
      <c r="H291" s="132"/>
      <c r="I291" s="132"/>
    </row>
    <row r="292" spans="2:9">
      <c r="B292" s="133"/>
      <c r="C292" s="133"/>
      <c r="D292" s="133"/>
      <c r="E292" s="133"/>
      <c r="F292" s="132"/>
      <c r="G292" s="132"/>
      <c r="H292" s="132"/>
      <c r="I292" s="132"/>
    </row>
    <row r="293" spans="2:9">
      <c r="B293" s="133"/>
      <c r="C293" s="133"/>
      <c r="D293" s="133"/>
      <c r="E293" s="133"/>
      <c r="F293" s="132"/>
      <c r="G293" s="132"/>
      <c r="H293" s="132"/>
      <c r="I293" s="132"/>
    </row>
    <row r="294" spans="2:9">
      <c r="B294" s="133"/>
      <c r="C294" s="133"/>
      <c r="D294" s="133"/>
      <c r="E294" s="133"/>
      <c r="F294" s="132"/>
      <c r="G294" s="132"/>
      <c r="H294" s="132"/>
      <c r="I294" s="132"/>
    </row>
    <row r="295" spans="2:9">
      <c r="B295" s="133"/>
      <c r="C295" s="133"/>
      <c r="D295" s="133"/>
      <c r="E295" s="133"/>
      <c r="F295" s="132"/>
      <c r="G295" s="132"/>
      <c r="H295" s="132"/>
      <c r="I295" s="132"/>
    </row>
    <row r="296" spans="2:9">
      <c r="B296" s="133"/>
      <c r="C296" s="133"/>
      <c r="D296" s="133"/>
      <c r="E296" s="133"/>
      <c r="F296" s="132"/>
      <c r="G296" s="132"/>
      <c r="H296" s="132"/>
      <c r="I296" s="132"/>
    </row>
    <row r="297" spans="2:9">
      <c r="B297" s="133"/>
      <c r="C297" s="133"/>
      <c r="D297" s="133"/>
      <c r="E297" s="133"/>
      <c r="F297" s="132"/>
      <c r="G297" s="132"/>
      <c r="H297" s="132"/>
      <c r="I297" s="132"/>
    </row>
    <row r="298" spans="2:9">
      <c r="B298" s="133"/>
      <c r="C298" s="133"/>
      <c r="D298" s="133"/>
      <c r="E298" s="133"/>
      <c r="F298" s="132"/>
      <c r="G298" s="132"/>
      <c r="H298" s="132"/>
      <c r="I298" s="132"/>
    </row>
    <row r="299" spans="2:9">
      <c r="B299" s="133"/>
      <c r="C299" s="133"/>
      <c r="D299" s="133"/>
      <c r="E299" s="133"/>
      <c r="F299" s="132"/>
      <c r="G299" s="132"/>
      <c r="H299" s="132"/>
      <c r="I299" s="132"/>
    </row>
    <row r="300" spans="2:9">
      <c r="B300" s="133"/>
      <c r="C300" s="133"/>
      <c r="D300" s="133"/>
      <c r="E300" s="133"/>
      <c r="F300" s="132"/>
      <c r="G300" s="132"/>
      <c r="H300" s="132"/>
      <c r="I300" s="132"/>
    </row>
    <row r="301" spans="2:9">
      <c r="B301" s="133"/>
      <c r="C301" s="133"/>
      <c r="D301" s="133"/>
      <c r="E301" s="133"/>
      <c r="F301" s="132"/>
      <c r="G301" s="132"/>
      <c r="H301" s="132"/>
      <c r="I301" s="132"/>
    </row>
    <row r="302" spans="2:9">
      <c r="B302" s="133"/>
      <c r="C302" s="133"/>
      <c r="D302" s="133"/>
      <c r="E302" s="133"/>
      <c r="F302" s="132"/>
      <c r="G302" s="132"/>
      <c r="H302" s="132"/>
      <c r="I302" s="132"/>
    </row>
    <row r="303" spans="2:9">
      <c r="B303" s="133"/>
      <c r="C303" s="133"/>
      <c r="D303" s="133"/>
      <c r="E303" s="133"/>
      <c r="F303" s="132"/>
      <c r="G303" s="132"/>
      <c r="H303" s="132"/>
      <c r="I303" s="132"/>
    </row>
    <row r="304" spans="2:9">
      <c r="B304" s="133"/>
      <c r="C304" s="133"/>
      <c r="D304" s="133"/>
      <c r="E304" s="133"/>
      <c r="F304" s="132"/>
      <c r="G304" s="132"/>
      <c r="H304" s="132"/>
      <c r="I304" s="132"/>
    </row>
    <row r="305" spans="2:9">
      <c r="B305" s="133"/>
      <c r="C305" s="133"/>
      <c r="D305" s="133"/>
      <c r="E305" s="133"/>
      <c r="F305" s="132"/>
      <c r="G305" s="132"/>
      <c r="H305" s="132"/>
      <c r="I305" s="132"/>
    </row>
    <row r="306" spans="2:9">
      <c r="B306" s="133"/>
      <c r="C306" s="133"/>
      <c r="D306" s="133"/>
      <c r="E306" s="133"/>
      <c r="F306" s="132"/>
      <c r="G306" s="132"/>
      <c r="H306" s="132"/>
      <c r="I306" s="132"/>
    </row>
    <row r="307" spans="2:9">
      <c r="B307" s="133"/>
      <c r="C307" s="133"/>
      <c r="D307" s="133"/>
      <c r="E307" s="133"/>
      <c r="F307" s="132"/>
      <c r="G307" s="132"/>
      <c r="H307" s="132"/>
      <c r="I307" s="132"/>
    </row>
    <row r="308" spans="2:9">
      <c r="B308" s="133"/>
      <c r="C308" s="133"/>
      <c r="D308" s="133"/>
      <c r="E308" s="133"/>
      <c r="F308" s="132"/>
      <c r="G308" s="132"/>
      <c r="H308" s="132"/>
      <c r="I308" s="132"/>
    </row>
    <row r="309" spans="2:9">
      <c r="B309" s="133"/>
      <c r="C309" s="133"/>
      <c r="D309" s="133"/>
      <c r="E309" s="133"/>
      <c r="F309" s="132"/>
      <c r="G309" s="132"/>
      <c r="H309" s="132"/>
      <c r="I309" s="132"/>
    </row>
    <row r="310" spans="2:9">
      <c r="B310" s="133"/>
      <c r="C310" s="133"/>
      <c r="D310" s="133"/>
      <c r="E310" s="133"/>
      <c r="F310" s="132"/>
      <c r="G310" s="132"/>
      <c r="H310" s="132"/>
      <c r="I310" s="132"/>
    </row>
    <row r="311" spans="2:9">
      <c r="B311" s="133"/>
      <c r="C311" s="133"/>
      <c r="D311" s="133"/>
      <c r="E311" s="133"/>
      <c r="F311" s="132"/>
      <c r="G311" s="132"/>
      <c r="H311" s="132"/>
      <c r="I311" s="132"/>
    </row>
    <row r="312" spans="2:9">
      <c r="B312" s="133"/>
      <c r="C312" s="133"/>
      <c r="D312" s="133"/>
      <c r="E312" s="133"/>
      <c r="F312" s="132"/>
      <c r="G312" s="132"/>
      <c r="H312" s="132"/>
      <c r="I312" s="132"/>
    </row>
    <row r="313" spans="2:9">
      <c r="B313" s="133"/>
      <c r="C313" s="133"/>
      <c r="D313" s="133"/>
      <c r="E313" s="133"/>
      <c r="F313" s="132"/>
      <c r="G313" s="132"/>
      <c r="H313" s="132"/>
      <c r="I313" s="132"/>
    </row>
    <row r="314" spans="2:9">
      <c r="B314" s="133"/>
      <c r="C314" s="133"/>
      <c r="D314" s="133"/>
      <c r="E314" s="133"/>
      <c r="F314" s="132"/>
      <c r="G314" s="132"/>
      <c r="H314" s="132"/>
      <c r="I314" s="132"/>
    </row>
    <row r="315" spans="2:9">
      <c r="B315" s="133"/>
      <c r="C315" s="133"/>
      <c r="D315" s="133"/>
      <c r="E315" s="133"/>
      <c r="F315" s="132"/>
      <c r="G315" s="132"/>
      <c r="H315" s="132"/>
      <c r="I315" s="132"/>
    </row>
    <row r="316" spans="2:9">
      <c r="B316" s="133"/>
      <c r="C316" s="133"/>
      <c r="D316" s="133"/>
      <c r="E316" s="133"/>
      <c r="F316" s="132"/>
      <c r="G316" s="132"/>
      <c r="H316" s="132"/>
      <c r="I316" s="132"/>
    </row>
    <row r="317" spans="2:9">
      <c r="B317" s="133"/>
      <c r="C317" s="133"/>
      <c r="D317" s="133"/>
      <c r="E317" s="133"/>
      <c r="F317" s="132"/>
      <c r="G317" s="132"/>
      <c r="H317" s="132"/>
      <c r="I317" s="132"/>
    </row>
    <row r="318" spans="2:9">
      <c r="B318" s="133"/>
      <c r="C318" s="133"/>
      <c r="D318" s="133"/>
      <c r="E318" s="133"/>
      <c r="F318" s="132"/>
      <c r="G318" s="132"/>
      <c r="H318" s="132"/>
      <c r="I318" s="132"/>
    </row>
    <row r="319" spans="2:9">
      <c r="B319" s="133"/>
      <c r="C319" s="133"/>
      <c r="D319" s="133"/>
      <c r="E319" s="133"/>
      <c r="F319" s="132"/>
      <c r="G319" s="132"/>
      <c r="H319" s="132"/>
      <c r="I319" s="132"/>
    </row>
    <row r="320" spans="2:9">
      <c r="B320" s="133"/>
      <c r="C320" s="133"/>
      <c r="D320" s="133"/>
      <c r="E320" s="133"/>
      <c r="F320" s="132"/>
      <c r="G320" s="132"/>
      <c r="H320" s="132"/>
      <c r="I320" s="132"/>
    </row>
    <row r="321" spans="2:9">
      <c r="B321" s="133"/>
      <c r="C321" s="133"/>
      <c r="D321" s="133"/>
      <c r="E321" s="133"/>
      <c r="F321" s="132"/>
      <c r="G321" s="132"/>
      <c r="H321" s="132"/>
      <c r="I321" s="132"/>
    </row>
    <row r="322" spans="2:9">
      <c r="B322" s="133"/>
      <c r="C322" s="133"/>
      <c r="D322" s="133"/>
      <c r="E322" s="133"/>
      <c r="F322" s="132"/>
      <c r="G322" s="132"/>
      <c r="H322" s="132"/>
      <c r="I322" s="132"/>
    </row>
    <row r="323" spans="2:9">
      <c r="B323" s="133"/>
      <c r="C323" s="133"/>
      <c r="D323" s="133"/>
      <c r="E323" s="133"/>
      <c r="F323" s="132"/>
      <c r="G323" s="132"/>
      <c r="H323" s="132"/>
      <c r="I323" s="132"/>
    </row>
    <row r="324" spans="2:9">
      <c r="B324" s="133"/>
      <c r="C324" s="133"/>
      <c r="D324" s="133"/>
      <c r="E324" s="133"/>
      <c r="F324" s="132"/>
      <c r="G324" s="132"/>
      <c r="H324" s="132"/>
      <c r="I324" s="132"/>
    </row>
    <row r="325" spans="2:9">
      <c r="B325" s="133"/>
      <c r="C325" s="133"/>
      <c r="D325" s="133"/>
      <c r="E325" s="133"/>
      <c r="F325" s="132"/>
      <c r="G325" s="132"/>
      <c r="H325" s="132"/>
      <c r="I325" s="132"/>
    </row>
    <row r="326" spans="2:9">
      <c r="B326" s="133"/>
      <c r="C326" s="133"/>
      <c r="D326" s="133"/>
      <c r="E326" s="133"/>
      <c r="F326" s="132"/>
      <c r="G326" s="132"/>
      <c r="H326" s="132"/>
      <c r="I326" s="132"/>
    </row>
    <row r="327" spans="2:9">
      <c r="B327" s="133"/>
      <c r="C327" s="133"/>
      <c r="D327" s="133"/>
      <c r="E327" s="133"/>
      <c r="F327" s="132"/>
      <c r="G327" s="132"/>
      <c r="H327" s="132"/>
      <c r="I327" s="132"/>
    </row>
    <row r="328" spans="2:9">
      <c r="B328" s="133"/>
      <c r="C328" s="133"/>
      <c r="D328" s="133"/>
      <c r="E328" s="133"/>
      <c r="F328" s="132"/>
      <c r="G328" s="132"/>
      <c r="H328" s="132"/>
      <c r="I328" s="132"/>
    </row>
    <row r="329" spans="2:9">
      <c r="B329" s="133"/>
      <c r="C329" s="133"/>
      <c r="D329" s="133"/>
      <c r="E329" s="133"/>
      <c r="F329" s="132"/>
      <c r="G329" s="132"/>
      <c r="H329" s="132"/>
      <c r="I329" s="132"/>
    </row>
    <row r="330" spans="2:9">
      <c r="B330" s="133"/>
      <c r="C330" s="133"/>
      <c r="D330" s="133"/>
      <c r="E330" s="133"/>
      <c r="F330" s="132"/>
      <c r="G330" s="132"/>
      <c r="H330" s="132"/>
      <c r="I330" s="132"/>
    </row>
    <row r="331" spans="2:9">
      <c r="B331" s="133"/>
      <c r="C331" s="133"/>
      <c r="D331" s="133"/>
      <c r="E331" s="133"/>
      <c r="F331" s="132"/>
      <c r="G331" s="132"/>
      <c r="H331" s="132"/>
      <c r="I331" s="132"/>
    </row>
    <row r="332" spans="2:9">
      <c r="B332" s="133"/>
      <c r="C332" s="133"/>
      <c r="D332" s="133"/>
      <c r="E332" s="133"/>
      <c r="F332" s="132"/>
      <c r="G332" s="132"/>
      <c r="H332" s="132"/>
      <c r="I332" s="132"/>
    </row>
    <row r="333" spans="2:9">
      <c r="B333" s="133"/>
      <c r="C333" s="133"/>
      <c r="D333" s="133"/>
      <c r="E333" s="133"/>
      <c r="F333" s="132"/>
      <c r="G333" s="132"/>
      <c r="H333" s="132"/>
      <c r="I333" s="132"/>
    </row>
    <row r="334" spans="2:9">
      <c r="B334" s="133"/>
      <c r="C334" s="133"/>
      <c r="D334" s="133"/>
      <c r="E334" s="133"/>
      <c r="F334" s="132"/>
      <c r="G334" s="132"/>
      <c r="H334" s="132"/>
      <c r="I334" s="132"/>
    </row>
    <row r="335" spans="2:9">
      <c r="B335" s="133"/>
      <c r="C335" s="133"/>
      <c r="D335" s="133"/>
      <c r="E335" s="133"/>
      <c r="F335" s="132"/>
      <c r="G335" s="132"/>
      <c r="H335" s="132"/>
      <c r="I335" s="132"/>
    </row>
    <row r="336" spans="2:9">
      <c r="B336" s="133"/>
      <c r="C336" s="133"/>
      <c r="D336" s="133"/>
      <c r="E336" s="133"/>
      <c r="F336" s="132"/>
      <c r="G336" s="132"/>
      <c r="H336" s="132"/>
      <c r="I336" s="132"/>
    </row>
    <row r="337" spans="2:9">
      <c r="B337" s="133"/>
      <c r="C337" s="133"/>
      <c r="D337" s="133"/>
      <c r="E337" s="133"/>
      <c r="F337" s="132"/>
      <c r="G337" s="132"/>
      <c r="H337" s="132"/>
      <c r="I337" s="132"/>
    </row>
    <row r="338" spans="2:9">
      <c r="B338" s="133"/>
      <c r="C338" s="133"/>
      <c r="D338" s="133"/>
      <c r="E338" s="133"/>
      <c r="F338" s="132"/>
      <c r="G338" s="132"/>
      <c r="H338" s="132"/>
      <c r="I338" s="132"/>
    </row>
    <row r="339" spans="2:9">
      <c r="B339" s="133"/>
      <c r="C339" s="133"/>
      <c r="D339" s="133"/>
      <c r="E339" s="133"/>
      <c r="F339" s="132"/>
      <c r="G339" s="132"/>
      <c r="H339" s="132"/>
      <c r="I339" s="132"/>
    </row>
    <row r="340" spans="2:9">
      <c r="B340" s="133"/>
      <c r="C340" s="133"/>
      <c r="D340" s="133"/>
      <c r="E340" s="133"/>
      <c r="F340" s="132"/>
      <c r="G340" s="132"/>
      <c r="H340" s="132"/>
      <c r="I340" s="132"/>
    </row>
    <row r="341" spans="2:9">
      <c r="B341" s="133"/>
      <c r="C341" s="133"/>
      <c r="D341" s="133"/>
      <c r="E341" s="133"/>
      <c r="F341" s="132"/>
      <c r="G341" s="132"/>
      <c r="H341" s="132"/>
      <c r="I341" s="132"/>
    </row>
    <row r="342" spans="2:9">
      <c r="B342" s="133"/>
      <c r="C342" s="133"/>
      <c r="D342" s="133"/>
      <c r="E342" s="133"/>
      <c r="F342" s="132"/>
      <c r="G342" s="132"/>
      <c r="H342" s="132"/>
      <c r="I342" s="132"/>
    </row>
    <row r="343" spans="2:9">
      <c r="B343" s="133"/>
      <c r="C343" s="133"/>
      <c r="D343" s="133"/>
      <c r="E343" s="133"/>
      <c r="F343" s="132"/>
      <c r="G343" s="132"/>
      <c r="H343" s="132"/>
      <c r="I343" s="132"/>
    </row>
    <row r="344" spans="2:9">
      <c r="B344" s="133"/>
      <c r="C344" s="133"/>
      <c r="D344" s="133"/>
      <c r="E344" s="133"/>
      <c r="F344" s="132"/>
      <c r="G344" s="132"/>
      <c r="H344" s="132"/>
      <c r="I344" s="132"/>
    </row>
    <row r="345" spans="2:9">
      <c r="B345" s="133"/>
      <c r="C345" s="133"/>
      <c r="D345" s="133"/>
      <c r="E345" s="133"/>
      <c r="F345" s="132"/>
      <c r="G345" s="132"/>
      <c r="H345" s="132"/>
      <c r="I345" s="132"/>
    </row>
    <row r="346" spans="2:9">
      <c r="B346" s="133"/>
      <c r="C346" s="133"/>
      <c r="D346" s="133"/>
      <c r="E346" s="133"/>
      <c r="F346" s="132"/>
      <c r="G346" s="132"/>
      <c r="H346" s="132"/>
      <c r="I346" s="132"/>
    </row>
    <row r="347" spans="2:9">
      <c r="B347" s="133"/>
      <c r="C347" s="133"/>
      <c r="D347" s="133"/>
      <c r="E347" s="133"/>
      <c r="F347" s="132"/>
      <c r="G347" s="132"/>
      <c r="H347" s="132"/>
      <c r="I347" s="132"/>
    </row>
    <row r="348" spans="2:9">
      <c r="B348" s="133"/>
      <c r="C348" s="133"/>
      <c r="D348" s="133"/>
      <c r="E348" s="133"/>
      <c r="F348" s="132"/>
      <c r="G348" s="132"/>
      <c r="H348" s="132"/>
      <c r="I348" s="132"/>
    </row>
    <row r="349" spans="2:9">
      <c r="B349" s="133"/>
      <c r="C349" s="133"/>
      <c r="D349" s="133"/>
      <c r="E349" s="133"/>
      <c r="F349" s="132"/>
      <c r="G349" s="132"/>
      <c r="H349" s="132"/>
      <c r="I349" s="132"/>
    </row>
    <row r="350" spans="2:9">
      <c r="B350" s="133"/>
      <c r="C350" s="133"/>
      <c r="D350" s="133"/>
      <c r="E350" s="133"/>
      <c r="F350" s="132"/>
      <c r="G350" s="132"/>
      <c r="H350" s="132"/>
      <c r="I350" s="132"/>
    </row>
    <row r="351" spans="2:9">
      <c r="B351" s="133"/>
      <c r="C351" s="133"/>
      <c r="D351" s="133"/>
      <c r="E351" s="133"/>
      <c r="F351" s="132"/>
      <c r="G351" s="132"/>
      <c r="H351" s="132"/>
      <c r="I351" s="132"/>
    </row>
    <row r="352" spans="2:9">
      <c r="B352" s="133"/>
      <c r="C352" s="133"/>
      <c r="D352" s="133"/>
      <c r="E352" s="133"/>
      <c r="F352" s="132"/>
      <c r="G352" s="132"/>
      <c r="H352" s="132"/>
      <c r="I352" s="132"/>
    </row>
    <row r="353" spans="2:9">
      <c r="B353" s="133"/>
      <c r="C353" s="133"/>
      <c r="D353" s="133"/>
      <c r="E353" s="133"/>
      <c r="F353" s="132"/>
      <c r="G353" s="132"/>
      <c r="H353" s="132"/>
      <c r="I353" s="132"/>
    </row>
    <row r="354" spans="2:9">
      <c r="B354" s="133"/>
      <c r="C354" s="133"/>
      <c r="D354" s="133"/>
      <c r="E354" s="133"/>
      <c r="F354" s="132"/>
      <c r="G354" s="132"/>
      <c r="H354" s="132"/>
      <c r="I354" s="132"/>
    </row>
    <row r="355" spans="2:9">
      <c r="B355" s="133"/>
      <c r="C355" s="133"/>
      <c r="D355" s="133"/>
      <c r="E355" s="133"/>
      <c r="F355" s="132"/>
      <c r="G355" s="132"/>
      <c r="H355" s="132"/>
      <c r="I355" s="132"/>
    </row>
    <row r="356" spans="2:9">
      <c r="B356" s="133"/>
      <c r="C356" s="133"/>
      <c r="D356" s="133"/>
      <c r="E356" s="133"/>
      <c r="F356" s="132"/>
      <c r="G356" s="132"/>
      <c r="H356" s="132"/>
      <c r="I356" s="132"/>
    </row>
    <row r="357" spans="2:9">
      <c r="B357" s="133"/>
      <c r="C357" s="133"/>
      <c r="D357" s="133"/>
      <c r="E357" s="133"/>
      <c r="F357" s="132"/>
      <c r="G357" s="132"/>
      <c r="H357" s="132"/>
      <c r="I357" s="132"/>
    </row>
    <row r="358" spans="2:9">
      <c r="B358" s="133"/>
      <c r="C358" s="133"/>
      <c r="D358" s="133"/>
      <c r="E358" s="133"/>
      <c r="F358" s="132"/>
      <c r="G358" s="132"/>
      <c r="H358" s="132"/>
      <c r="I358" s="132"/>
    </row>
    <row r="359" spans="2:9">
      <c r="B359" s="133"/>
      <c r="C359" s="133"/>
      <c r="D359" s="133"/>
      <c r="E359" s="133"/>
      <c r="F359" s="132"/>
      <c r="G359" s="132"/>
      <c r="H359" s="132"/>
      <c r="I359" s="132"/>
    </row>
    <row r="360" spans="2:9">
      <c r="B360" s="133"/>
      <c r="C360" s="133"/>
      <c r="D360" s="133"/>
      <c r="E360" s="133"/>
      <c r="F360" s="132"/>
      <c r="G360" s="132"/>
      <c r="H360" s="132"/>
      <c r="I360" s="132"/>
    </row>
    <row r="361" spans="2:9">
      <c r="B361" s="133"/>
      <c r="C361" s="133"/>
      <c r="D361" s="133"/>
      <c r="E361" s="133"/>
      <c r="F361" s="132"/>
      <c r="G361" s="132"/>
      <c r="H361" s="132"/>
      <c r="I361" s="132"/>
    </row>
    <row r="362" spans="2:9">
      <c r="B362" s="133"/>
      <c r="C362" s="133"/>
      <c r="D362" s="133"/>
      <c r="E362" s="133"/>
      <c r="F362" s="132"/>
      <c r="G362" s="132"/>
      <c r="H362" s="132"/>
      <c r="I362" s="132"/>
    </row>
    <row r="363" spans="2:9">
      <c r="B363" s="133"/>
      <c r="C363" s="133"/>
      <c r="D363" s="133"/>
      <c r="E363" s="133"/>
      <c r="F363" s="132"/>
      <c r="G363" s="132"/>
      <c r="H363" s="132"/>
      <c r="I363" s="132"/>
    </row>
    <row r="364" spans="2:9">
      <c r="B364" s="133"/>
      <c r="C364" s="133"/>
      <c r="D364" s="133"/>
      <c r="E364" s="133"/>
      <c r="F364" s="132"/>
      <c r="G364" s="132"/>
      <c r="H364" s="132"/>
      <c r="I364" s="132"/>
    </row>
    <row r="365" spans="2:9">
      <c r="B365" s="133"/>
      <c r="C365" s="133"/>
      <c r="D365" s="133"/>
      <c r="E365" s="133"/>
      <c r="F365" s="132"/>
      <c r="G365" s="132"/>
      <c r="H365" s="132"/>
      <c r="I365" s="132"/>
    </row>
    <row r="366" spans="2:9">
      <c r="B366" s="133"/>
      <c r="C366" s="133"/>
      <c r="D366" s="133"/>
      <c r="E366" s="133"/>
      <c r="F366" s="132"/>
      <c r="G366" s="132"/>
      <c r="H366" s="132"/>
      <c r="I366" s="132"/>
    </row>
    <row r="367" spans="2:9">
      <c r="B367" s="133"/>
      <c r="C367" s="133"/>
      <c r="D367" s="133"/>
      <c r="E367" s="133"/>
      <c r="F367" s="132"/>
      <c r="G367" s="132"/>
      <c r="H367" s="132"/>
      <c r="I367" s="132"/>
    </row>
    <row r="368" spans="2:9">
      <c r="B368" s="133"/>
      <c r="C368" s="133"/>
      <c r="D368" s="133"/>
      <c r="E368" s="133"/>
      <c r="F368" s="132"/>
      <c r="G368" s="132"/>
      <c r="H368" s="132"/>
      <c r="I368" s="132"/>
    </row>
    <row r="369" spans="2:9">
      <c r="B369" s="133"/>
      <c r="C369" s="133"/>
      <c r="D369" s="133"/>
      <c r="E369" s="133"/>
      <c r="F369" s="132"/>
      <c r="G369" s="132"/>
      <c r="H369" s="132"/>
      <c r="I369" s="132"/>
    </row>
    <row r="370" spans="2:9">
      <c r="B370" s="133"/>
      <c r="C370" s="133"/>
      <c r="D370" s="133"/>
      <c r="E370" s="133"/>
      <c r="F370" s="132"/>
      <c r="G370" s="132"/>
      <c r="H370" s="132"/>
      <c r="I370" s="132"/>
    </row>
    <row r="371" spans="2:9">
      <c r="B371" s="133"/>
      <c r="C371" s="133"/>
      <c r="D371" s="133"/>
      <c r="E371" s="133"/>
      <c r="F371" s="132"/>
      <c r="G371" s="132"/>
      <c r="H371" s="132"/>
      <c r="I371" s="132"/>
    </row>
    <row r="372" spans="2:9">
      <c r="B372" s="133"/>
      <c r="C372" s="133"/>
      <c r="D372" s="133"/>
      <c r="E372" s="133"/>
      <c r="F372" s="132"/>
      <c r="G372" s="132"/>
      <c r="H372" s="132"/>
      <c r="I372" s="132"/>
    </row>
    <row r="373" spans="2:9">
      <c r="B373" s="133"/>
      <c r="C373" s="133"/>
      <c r="D373" s="133"/>
      <c r="E373" s="133"/>
      <c r="F373" s="132"/>
      <c r="G373" s="132"/>
      <c r="H373" s="132"/>
      <c r="I373" s="132"/>
    </row>
    <row r="374" spans="2:9">
      <c r="B374" s="133"/>
      <c r="C374" s="133"/>
      <c r="D374" s="133"/>
      <c r="E374" s="133"/>
      <c r="F374" s="132"/>
      <c r="G374" s="132"/>
      <c r="H374" s="132"/>
      <c r="I374" s="132"/>
    </row>
    <row r="375" spans="2:9">
      <c r="B375" s="133"/>
      <c r="C375" s="133"/>
      <c r="D375" s="133"/>
      <c r="E375" s="133"/>
      <c r="F375" s="132"/>
      <c r="G375" s="132"/>
      <c r="H375" s="132"/>
      <c r="I375" s="132"/>
    </row>
    <row r="376" spans="2:9">
      <c r="B376" s="133"/>
      <c r="C376" s="133"/>
      <c r="D376" s="133"/>
      <c r="E376" s="133"/>
      <c r="F376" s="132"/>
      <c r="G376" s="132"/>
      <c r="H376" s="132"/>
      <c r="I376" s="132"/>
    </row>
    <row r="377" spans="2:9">
      <c r="B377" s="133"/>
      <c r="C377" s="133"/>
      <c r="D377" s="133"/>
      <c r="E377" s="133"/>
      <c r="F377" s="132"/>
      <c r="G377" s="132"/>
      <c r="H377" s="132"/>
      <c r="I377" s="132"/>
    </row>
    <row r="378" spans="2:9">
      <c r="B378" s="133"/>
      <c r="C378" s="133"/>
      <c r="D378" s="133"/>
      <c r="E378" s="133"/>
      <c r="F378" s="132"/>
      <c r="G378" s="132"/>
      <c r="H378" s="132"/>
      <c r="I378" s="132"/>
    </row>
    <row r="379" spans="2:9">
      <c r="B379" s="133"/>
      <c r="C379" s="133"/>
      <c r="D379" s="133"/>
      <c r="E379" s="133"/>
      <c r="F379" s="132"/>
      <c r="G379" s="132"/>
      <c r="H379" s="132"/>
      <c r="I379" s="132"/>
    </row>
    <row r="380" spans="2:9">
      <c r="B380" s="133"/>
      <c r="C380" s="133"/>
      <c r="D380" s="133"/>
      <c r="E380" s="133"/>
      <c r="F380" s="132"/>
      <c r="G380" s="132"/>
      <c r="H380" s="132"/>
      <c r="I380" s="132"/>
    </row>
    <row r="381" spans="2:9">
      <c r="B381" s="133"/>
      <c r="C381" s="133"/>
      <c r="D381" s="133"/>
      <c r="E381" s="133"/>
      <c r="F381" s="132"/>
      <c r="G381" s="132"/>
      <c r="H381" s="132"/>
      <c r="I381" s="132"/>
    </row>
    <row r="382" spans="2:9">
      <c r="B382" s="133"/>
      <c r="C382" s="133"/>
      <c r="D382" s="133"/>
      <c r="E382" s="133"/>
      <c r="F382" s="132"/>
      <c r="G382" s="132"/>
      <c r="H382" s="132"/>
      <c r="I382" s="132"/>
    </row>
    <row r="383" spans="2:9">
      <c r="B383" s="133"/>
      <c r="C383" s="133"/>
      <c r="D383" s="133"/>
      <c r="E383" s="133"/>
      <c r="F383" s="132"/>
      <c r="G383" s="132"/>
      <c r="H383" s="132"/>
      <c r="I383" s="132"/>
    </row>
    <row r="384" spans="2:9">
      <c r="B384" s="133"/>
      <c r="C384" s="133"/>
      <c r="D384" s="133"/>
      <c r="E384" s="133"/>
      <c r="F384" s="132"/>
      <c r="G384" s="132"/>
      <c r="H384" s="132"/>
      <c r="I384" s="132"/>
    </row>
    <row r="385" spans="2:9">
      <c r="B385" s="133"/>
      <c r="C385" s="133"/>
      <c r="D385" s="133"/>
      <c r="E385" s="133"/>
      <c r="F385" s="132"/>
      <c r="G385" s="132"/>
      <c r="H385" s="132"/>
      <c r="I385" s="132"/>
    </row>
    <row r="386" spans="2:9">
      <c r="B386" s="133"/>
      <c r="C386" s="133"/>
      <c r="D386" s="133"/>
      <c r="E386" s="133"/>
      <c r="F386" s="132"/>
      <c r="G386" s="132"/>
      <c r="H386" s="132"/>
      <c r="I386" s="132"/>
    </row>
    <row r="387" spans="2:9">
      <c r="B387" s="133"/>
      <c r="C387" s="133"/>
      <c r="D387" s="133"/>
      <c r="E387" s="133"/>
      <c r="F387" s="132"/>
      <c r="G387" s="132"/>
      <c r="H387" s="132"/>
      <c r="I387" s="132"/>
    </row>
    <row r="388" spans="2:9">
      <c r="B388" s="133"/>
      <c r="C388" s="133"/>
      <c r="D388" s="133"/>
      <c r="E388" s="133"/>
      <c r="F388" s="132"/>
      <c r="G388" s="132"/>
      <c r="H388" s="132"/>
      <c r="I388" s="132"/>
    </row>
    <row r="389" spans="2:9">
      <c r="B389" s="133"/>
      <c r="C389" s="133"/>
      <c r="D389" s="133"/>
      <c r="E389" s="133"/>
      <c r="F389" s="132"/>
      <c r="G389" s="132"/>
      <c r="H389" s="132"/>
      <c r="I389" s="132"/>
    </row>
    <row r="390" spans="2:9">
      <c r="B390" s="133"/>
      <c r="C390" s="133"/>
      <c r="D390" s="133"/>
      <c r="E390" s="133"/>
      <c r="F390" s="132"/>
      <c r="G390" s="132"/>
      <c r="H390" s="132"/>
      <c r="I390" s="132"/>
    </row>
    <row r="391" spans="2:9">
      <c r="B391" s="133"/>
      <c r="C391" s="133"/>
      <c r="D391" s="133"/>
      <c r="E391" s="133"/>
      <c r="F391" s="132"/>
      <c r="G391" s="132"/>
      <c r="H391" s="132"/>
      <c r="I391" s="132"/>
    </row>
    <row r="392" spans="2:9">
      <c r="B392" s="133"/>
      <c r="C392" s="133"/>
      <c r="D392" s="133"/>
      <c r="E392" s="133"/>
      <c r="F392" s="132"/>
      <c r="G392" s="132"/>
      <c r="H392" s="132"/>
      <c r="I392" s="132"/>
    </row>
    <row r="393" spans="2:9">
      <c r="B393" s="133"/>
      <c r="C393" s="133"/>
      <c r="D393" s="133"/>
      <c r="E393" s="133"/>
      <c r="F393" s="132"/>
      <c r="G393" s="132"/>
      <c r="H393" s="132"/>
      <c r="I393" s="132"/>
    </row>
    <row r="394" spans="2:9">
      <c r="B394" s="133"/>
      <c r="C394" s="133"/>
      <c r="D394" s="133"/>
      <c r="E394" s="133"/>
      <c r="F394" s="132"/>
      <c r="G394" s="132"/>
      <c r="H394" s="132"/>
      <c r="I394" s="132"/>
    </row>
    <row r="395" spans="2:9">
      <c r="B395" s="133"/>
      <c r="C395" s="133"/>
      <c r="D395" s="133"/>
      <c r="E395" s="133"/>
      <c r="F395" s="132"/>
      <c r="G395" s="132"/>
      <c r="H395" s="132"/>
      <c r="I395" s="132"/>
    </row>
    <row r="396" spans="2:9">
      <c r="B396" s="133"/>
      <c r="C396" s="133"/>
      <c r="D396" s="133"/>
      <c r="E396" s="133"/>
      <c r="F396" s="132"/>
      <c r="G396" s="132"/>
      <c r="H396" s="132"/>
      <c r="I396" s="132"/>
    </row>
    <row r="397" spans="2:9">
      <c r="B397" s="133"/>
      <c r="C397" s="133"/>
      <c r="D397" s="133"/>
      <c r="E397" s="133"/>
      <c r="F397" s="132"/>
      <c r="G397" s="132"/>
      <c r="H397" s="132"/>
      <c r="I397" s="132"/>
    </row>
    <row r="398" spans="2:9">
      <c r="B398" s="133"/>
      <c r="C398" s="133"/>
      <c r="D398" s="133"/>
      <c r="E398" s="133"/>
      <c r="F398" s="132"/>
      <c r="G398" s="132"/>
      <c r="H398" s="132"/>
      <c r="I398" s="132"/>
    </row>
    <row r="399" spans="2:9">
      <c r="B399" s="133"/>
      <c r="C399" s="133"/>
      <c r="D399" s="133"/>
      <c r="E399" s="133"/>
      <c r="F399" s="132"/>
      <c r="G399" s="132"/>
      <c r="H399" s="132"/>
      <c r="I399" s="132"/>
    </row>
    <row r="400" spans="2:9">
      <c r="B400" s="133"/>
      <c r="C400" s="133"/>
      <c r="D400" s="133"/>
      <c r="E400" s="133"/>
      <c r="F400" s="132"/>
      <c r="G400" s="132"/>
      <c r="H400" s="132"/>
      <c r="I400" s="132"/>
    </row>
    <row r="401" spans="2:9">
      <c r="B401" s="133"/>
      <c r="C401" s="133"/>
      <c r="D401" s="133"/>
      <c r="E401" s="133"/>
      <c r="F401" s="132"/>
      <c r="G401" s="132"/>
      <c r="H401" s="132"/>
      <c r="I401" s="132"/>
    </row>
    <row r="402" spans="2:9">
      <c r="B402" s="133"/>
      <c r="C402" s="133"/>
      <c r="D402" s="133"/>
      <c r="E402" s="133"/>
      <c r="F402" s="132"/>
      <c r="G402" s="132"/>
      <c r="H402" s="132"/>
      <c r="I402" s="132"/>
    </row>
    <row r="403" spans="2:9">
      <c r="B403" s="133"/>
      <c r="C403" s="133"/>
      <c r="D403" s="133"/>
      <c r="E403" s="133"/>
      <c r="F403" s="132"/>
      <c r="G403" s="132"/>
      <c r="H403" s="132"/>
      <c r="I403" s="132"/>
    </row>
    <row r="404" spans="2:9">
      <c r="B404" s="133"/>
      <c r="C404" s="133"/>
      <c r="D404" s="133"/>
      <c r="E404" s="133"/>
      <c r="F404" s="132"/>
      <c r="G404" s="132"/>
      <c r="H404" s="132"/>
      <c r="I404" s="132"/>
    </row>
    <row r="405" spans="2:9">
      <c r="B405" s="133"/>
      <c r="C405" s="133"/>
      <c r="D405" s="133"/>
      <c r="E405" s="133"/>
      <c r="F405" s="132"/>
      <c r="G405" s="132"/>
      <c r="H405" s="132"/>
      <c r="I405" s="132"/>
    </row>
    <row r="406" spans="2:9">
      <c r="B406" s="133"/>
      <c r="C406" s="133"/>
      <c r="D406" s="133"/>
      <c r="E406" s="133"/>
      <c r="F406" s="132"/>
      <c r="G406" s="132"/>
      <c r="H406" s="132"/>
      <c r="I406" s="132"/>
    </row>
    <row r="407" spans="2:9">
      <c r="B407" s="133"/>
      <c r="C407" s="133"/>
      <c r="D407" s="133"/>
      <c r="E407" s="133"/>
      <c r="F407" s="132"/>
      <c r="G407" s="132"/>
      <c r="H407" s="132"/>
      <c r="I407" s="132"/>
    </row>
    <row r="408" spans="2:9">
      <c r="B408" s="133"/>
      <c r="C408" s="133"/>
      <c r="D408" s="133"/>
      <c r="E408" s="133"/>
      <c r="F408" s="132"/>
      <c r="G408" s="132"/>
      <c r="H408" s="132"/>
      <c r="I408" s="132"/>
    </row>
    <row r="409" spans="2:9">
      <c r="B409" s="133"/>
      <c r="C409" s="133"/>
      <c r="D409" s="133"/>
      <c r="E409" s="133"/>
      <c r="F409" s="132"/>
      <c r="G409" s="132"/>
      <c r="H409" s="132"/>
      <c r="I409" s="132"/>
    </row>
    <row r="410" spans="2:9">
      <c r="B410" s="133"/>
      <c r="C410" s="133"/>
      <c r="D410" s="133"/>
      <c r="E410" s="133"/>
      <c r="F410" s="132"/>
      <c r="G410" s="132"/>
      <c r="H410" s="132"/>
      <c r="I410" s="132"/>
    </row>
    <row r="411" spans="2:9">
      <c r="B411" s="133"/>
      <c r="C411" s="133"/>
      <c r="D411" s="133"/>
      <c r="E411" s="133"/>
      <c r="F411" s="132"/>
      <c r="G411" s="132"/>
      <c r="H411" s="132"/>
      <c r="I411" s="132"/>
    </row>
    <row r="412" spans="2:9">
      <c r="B412" s="133"/>
      <c r="C412" s="133"/>
      <c r="D412" s="133"/>
      <c r="E412" s="133"/>
      <c r="F412" s="132"/>
      <c r="G412" s="132"/>
      <c r="H412" s="132"/>
      <c r="I412" s="132"/>
    </row>
    <row r="413" spans="2:9">
      <c r="B413" s="133"/>
      <c r="C413" s="133"/>
      <c r="D413" s="133"/>
      <c r="E413" s="133"/>
      <c r="F413" s="132"/>
      <c r="G413" s="132"/>
      <c r="H413" s="132"/>
      <c r="I413" s="132"/>
    </row>
    <row r="414" spans="2:9">
      <c r="B414" s="133"/>
      <c r="C414" s="133"/>
      <c r="D414" s="133"/>
      <c r="E414" s="133"/>
      <c r="F414" s="132"/>
      <c r="G414" s="132"/>
      <c r="H414" s="132"/>
      <c r="I414" s="132"/>
    </row>
    <row r="415" spans="2:9">
      <c r="B415" s="133"/>
      <c r="C415" s="133"/>
      <c r="D415" s="133"/>
      <c r="E415" s="133"/>
      <c r="F415" s="132"/>
      <c r="G415" s="132"/>
      <c r="H415" s="132"/>
      <c r="I415" s="132"/>
    </row>
    <row r="416" spans="2:9">
      <c r="B416" s="133"/>
      <c r="C416" s="133"/>
      <c r="D416" s="133"/>
      <c r="E416" s="133"/>
      <c r="F416" s="132"/>
      <c r="G416" s="132"/>
      <c r="H416" s="132"/>
      <c r="I416" s="132"/>
    </row>
    <row r="417" spans="2:9">
      <c r="B417" s="133"/>
      <c r="C417" s="133"/>
      <c r="D417" s="133"/>
      <c r="E417" s="133"/>
      <c r="F417" s="132"/>
      <c r="G417" s="132"/>
      <c r="H417" s="132"/>
      <c r="I417" s="132"/>
    </row>
    <row r="418" spans="2:9">
      <c r="B418" s="133"/>
      <c r="C418" s="133"/>
      <c r="D418" s="133"/>
      <c r="E418" s="133"/>
      <c r="F418" s="132"/>
      <c r="G418" s="132"/>
      <c r="H418" s="132"/>
      <c r="I418" s="132"/>
    </row>
    <row r="419" spans="2:9">
      <c r="B419" s="133"/>
      <c r="C419" s="133"/>
      <c r="D419" s="133"/>
      <c r="E419" s="133"/>
      <c r="F419" s="132"/>
      <c r="G419" s="132"/>
      <c r="H419" s="132"/>
      <c r="I419" s="132"/>
    </row>
    <row r="420" spans="2:9">
      <c r="B420" s="133"/>
      <c r="C420" s="133"/>
      <c r="D420" s="133"/>
      <c r="E420" s="133"/>
      <c r="F420" s="132"/>
      <c r="G420" s="132"/>
      <c r="H420" s="132"/>
      <c r="I420" s="132"/>
    </row>
    <row r="421" spans="2:9">
      <c r="B421" s="133"/>
      <c r="C421" s="133"/>
      <c r="D421" s="133"/>
      <c r="E421" s="133"/>
      <c r="F421" s="132"/>
      <c r="G421" s="132"/>
      <c r="H421" s="132"/>
      <c r="I421" s="132"/>
    </row>
    <row r="422" spans="2:9">
      <c r="B422" s="133"/>
      <c r="C422" s="133"/>
      <c r="D422" s="133"/>
      <c r="E422" s="133"/>
      <c r="F422" s="132"/>
      <c r="G422" s="132"/>
      <c r="H422" s="132"/>
      <c r="I422" s="132"/>
    </row>
    <row r="423" spans="2:9">
      <c r="B423" s="133"/>
      <c r="C423" s="133"/>
      <c r="D423" s="133"/>
      <c r="E423" s="133"/>
      <c r="F423" s="132"/>
      <c r="G423" s="132"/>
      <c r="H423" s="132"/>
      <c r="I423" s="132"/>
    </row>
    <row r="424" spans="2:9">
      <c r="B424" s="133"/>
      <c r="C424" s="133"/>
      <c r="D424" s="133"/>
      <c r="E424" s="133"/>
      <c r="F424" s="132"/>
      <c r="G424" s="132"/>
      <c r="H424" s="132"/>
      <c r="I424" s="132"/>
    </row>
    <row r="425" spans="2:9">
      <c r="B425" s="133"/>
      <c r="C425" s="133"/>
      <c r="D425" s="133"/>
      <c r="E425" s="133"/>
      <c r="F425" s="132"/>
      <c r="G425" s="132"/>
      <c r="H425" s="132"/>
      <c r="I425" s="132"/>
    </row>
    <row r="426" spans="2:9">
      <c r="B426" s="133"/>
      <c r="C426" s="133"/>
      <c r="D426" s="133"/>
      <c r="E426" s="133"/>
      <c r="F426" s="132"/>
      <c r="G426" s="132"/>
      <c r="H426" s="132"/>
      <c r="I426" s="132"/>
    </row>
    <row r="427" spans="2:9">
      <c r="B427" s="133"/>
      <c r="C427" s="133"/>
      <c r="D427" s="133"/>
      <c r="E427" s="133"/>
      <c r="F427" s="132"/>
      <c r="G427" s="132"/>
      <c r="H427" s="132"/>
      <c r="I427" s="132"/>
    </row>
    <row r="428" spans="2:9">
      <c r="B428" s="133"/>
      <c r="C428" s="133"/>
      <c r="D428" s="133"/>
      <c r="E428" s="133"/>
      <c r="F428" s="132"/>
      <c r="G428" s="132"/>
      <c r="H428" s="132"/>
      <c r="I428" s="132"/>
    </row>
    <row r="429" spans="2:9">
      <c r="B429" s="133"/>
      <c r="C429" s="133"/>
      <c r="D429" s="133"/>
      <c r="E429" s="133"/>
      <c r="F429" s="132"/>
      <c r="G429" s="132"/>
      <c r="H429" s="132"/>
      <c r="I429" s="132"/>
    </row>
    <row r="430" spans="2:9">
      <c r="B430" s="133"/>
      <c r="C430" s="133"/>
      <c r="D430" s="133"/>
      <c r="E430" s="133"/>
      <c r="F430" s="132"/>
      <c r="G430" s="132"/>
      <c r="H430" s="132"/>
      <c r="I430" s="132"/>
    </row>
    <row r="431" spans="2:9">
      <c r="B431" s="133"/>
      <c r="C431" s="133"/>
      <c r="D431" s="133"/>
      <c r="E431" s="133"/>
      <c r="F431" s="132"/>
      <c r="G431" s="132"/>
      <c r="H431" s="132"/>
      <c r="I431" s="132"/>
    </row>
    <row r="432" spans="2:9">
      <c r="B432" s="133"/>
      <c r="C432" s="133"/>
      <c r="D432" s="133"/>
      <c r="E432" s="133"/>
      <c r="F432" s="132"/>
      <c r="G432" s="132"/>
      <c r="H432" s="132"/>
      <c r="I432" s="132"/>
    </row>
    <row r="433" spans="2:9">
      <c r="B433" s="133"/>
      <c r="C433" s="133"/>
      <c r="D433" s="133"/>
      <c r="E433" s="133"/>
      <c r="F433" s="132"/>
      <c r="G433" s="132"/>
      <c r="H433" s="132"/>
      <c r="I433" s="132"/>
    </row>
    <row r="434" spans="2:9">
      <c r="B434" s="133"/>
      <c r="C434" s="133"/>
      <c r="D434" s="133"/>
      <c r="E434" s="133"/>
      <c r="F434" s="132"/>
      <c r="G434" s="132"/>
      <c r="H434" s="132"/>
      <c r="I434" s="132"/>
    </row>
    <row r="435" spans="2:9">
      <c r="B435" s="133"/>
      <c r="C435" s="133"/>
      <c r="D435" s="133"/>
      <c r="E435" s="133"/>
      <c r="F435" s="132"/>
      <c r="G435" s="132"/>
      <c r="H435" s="132"/>
      <c r="I435" s="132"/>
    </row>
    <row r="436" spans="2:9">
      <c r="B436" s="133"/>
      <c r="C436" s="133"/>
      <c r="D436" s="133"/>
      <c r="E436" s="133"/>
      <c r="F436" s="132"/>
      <c r="G436" s="132"/>
      <c r="H436" s="132"/>
      <c r="I436" s="132"/>
    </row>
    <row r="437" spans="2:9">
      <c r="B437" s="133"/>
      <c r="C437" s="133"/>
      <c r="D437" s="133"/>
      <c r="E437" s="133"/>
      <c r="F437" s="132"/>
      <c r="G437" s="132"/>
      <c r="H437" s="132"/>
      <c r="I437" s="132"/>
    </row>
    <row r="438" spans="2:9">
      <c r="B438" s="133"/>
      <c r="C438" s="133"/>
      <c r="D438" s="133"/>
      <c r="E438" s="133"/>
      <c r="F438" s="132"/>
      <c r="G438" s="132"/>
      <c r="H438" s="132"/>
      <c r="I438" s="132"/>
    </row>
    <row r="439" spans="2:9">
      <c r="B439" s="133"/>
      <c r="C439" s="133"/>
      <c r="D439" s="133"/>
      <c r="E439" s="133"/>
      <c r="F439" s="132"/>
      <c r="G439" s="132"/>
      <c r="H439" s="132"/>
      <c r="I439" s="132"/>
    </row>
    <row r="440" spans="2:9">
      <c r="B440" s="133"/>
      <c r="C440" s="133"/>
      <c r="D440" s="133"/>
      <c r="E440" s="133"/>
      <c r="F440" s="132"/>
      <c r="G440" s="132"/>
      <c r="H440" s="132"/>
      <c r="I440" s="132"/>
    </row>
    <row r="441" spans="2:9">
      <c r="B441" s="133"/>
      <c r="C441" s="133"/>
      <c r="D441" s="133"/>
      <c r="E441" s="133"/>
      <c r="F441" s="132"/>
      <c r="G441" s="132"/>
      <c r="H441" s="132"/>
      <c r="I441" s="132"/>
    </row>
    <row r="442" spans="2:9">
      <c r="B442" s="133"/>
      <c r="C442" s="133"/>
      <c r="D442" s="133"/>
      <c r="E442" s="133"/>
      <c r="F442" s="132"/>
      <c r="G442" s="132"/>
      <c r="H442" s="132"/>
      <c r="I442" s="132"/>
    </row>
    <row r="443" spans="2:9">
      <c r="B443" s="133"/>
      <c r="C443" s="133"/>
      <c r="D443" s="133"/>
      <c r="E443" s="133"/>
      <c r="F443" s="132"/>
      <c r="G443" s="132"/>
      <c r="H443" s="132"/>
      <c r="I443" s="132"/>
    </row>
    <row r="444" spans="2:9">
      <c r="B444" s="133"/>
      <c r="C444" s="133"/>
      <c r="D444" s="133"/>
      <c r="E444" s="133"/>
      <c r="F444" s="132"/>
      <c r="G444" s="132"/>
      <c r="H444" s="132"/>
      <c r="I444" s="132"/>
    </row>
    <row r="445" spans="2:9">
      <c r="B445" s="133"/>
      <c r="C445" s="133"/>
      <c r="D445" s="133"/>
      <c r="E445" s="133"/>
      <c r="F445" s="132"/>
      <c r="G445" s="132"/>
      <c r="H445" s="132"/>
      <c r="I445" s="132"/>
    </row>
    <row r="446" spans="2:9">
      <c r="B446" s="133"/>
      <c r="C446" s="133"/>
      <c r="D446" s="133"/>
      <c r="E446" s="133"/>
      <c r="F446" s="132"/>
      <c r="G446" s="132"/>
      <c r="H446" s="132"/>
      <c r="I446" s="132"/>
    </row>
    <row r="447" spans="2:9">
      <c r="B447" s="133"/>
      <c r="C447" s="133"/>
      <c r="D447" s="133"/>
      <c r="E447" s="133"/>
      <c r="F447" s="132"/>
      <c r="G447" s="132"/>
      <c r="H447" s="132"/>
      <c r="I447" s="132"/>
    </row>
    <row r="448" spans="2:9">
      <c r="B448" s="133"/>
      <c r="C448" s="133"/>
      <c r="D448" s="133"/>
      <c r="E448" s="133"/>
      <c r="F448" s="132"/>
      <c r="G448" s="132"/>
      <c r="H448" s="132"/>
      <c r="I448" s="132"/>
    </row>
    <row r="449" spans="2:9">
      <c r="B449" s="133"/>
      <c r="C449" s="133"/>
      <c r="D449" s="133"/>
      <c r="E449" s="133"/>
      <c r="F449" s="132"/>
      <c r="G449" s="132"/>
      <c r="H449" s="132"/>
      <c r="I449" s="132"/>
    </row>
    <row r="450" spans="2:9">
      <c r="B450" s="133"/>
      <c r="C450" s="133"/>
      <c r="D450" s="133"/>
      <c r="E450" s="133"/>
      <c r="F450" s="132"/>
      <c r="G450" s="132"/>
      <c r="H450" s="132"/>
      <c r="I450" s="132"/>
    </row>
    <row r="451" spans="2:9">
      <c r="B451" s="133"/>
      <c r="C451" s="133"/>
      <c r="D451" s="133"/>
      <c r="E451" s="133"/>
      <c r="F451" s="132"/>
      <c r="G451" s="132"/>
      <c r="H451" s="132"/>
      <c r="I451" s="132"/>
    </row>
    <row r="452" spans="2:9">
      <c r="B452" s="133"/>
      <c r="C452" s="133"/>
      <c r="D452" s="133"/>
      <c r="E452" s="133"/>
      <c r="F452" s="132"/>
      <c r="G452" s="132"/>
      <c r="H452" s="132"/>
      <c r="I452" s="132"/>
    </row>
    <row r="453" spans="2:9">
      <c r="B453" s="133"/>
      <c r="C453" s="133"/>
      <c r="D453" s="133"/>
      <c r="E453" s="133"/>
      <c r="F453" s="132"/>
      <c r="G453" s="132"/>
      <c r="H453" s="132"/>
      <c r="I453" s="132"/>
    </row>
    <row r="454" spans="2:9">
      <c r="B454" s="133"/>
      <c r="C454" s="133"/>
      <c r="D454" s="133"/>
      <c r="E454" s="133"/>
      <c r="F454" s="132"/>
      <c r="G454" s="132"/>
      <c r="H454" s="132"/>
      <c r="I454" s="132"/>
    </row>
    <row r="455" spans="2:9">
      <c r="B455" s="133"/>
      <c r="C455" s="133"/>
      <c r="D455" s="133"/>
      <c r="E455" s="133"/>
      <c r="F455" s="132"/>
      <c r="G455" s="132"/>
      <c r="H455" s="132"/>
      <c r="I455" s="132"/>
    </row>
    <row r="456" spans="2:9">
      <c r="B456" s="133"/>
      <c r="C456" s="133"/>
      <c r="D456" s="133"/>
      <c r="E456" s="133"/>
      <c r="F456" s="132"/>
      <c r="G456" s="132"/>
      <c r="H456" s="132"/>
      <c r="I456" s="132"/>
    </row>
    <row r="457" spans="2:9">
      <c r="B457" s="133"/>
      <c r="C457" s="133"/>
      <c r="D457" s="133"/>
      <c r="E457" s="133"/>
      <c r="F457" s="132"/>
      <c r="G457" s="132"/>
      <c r="H457" s="132"/>
      <c r="I457" s="132"/>
    </row>
    <row r="458" spans="2:9">
      <c r="B458" s="133"/>
      <c r="C458" s="133"/>
      <c r="D458" s="133"/>
      <c r="E458" s="133"/>
      <c r="F458" s="132"/>
      <c r="G458" s="132"/>
      <c r="H458" s="132"/>
      <c r="I458" s="132"/>
    </row>
    <row r="459" spans="2:9">
      <c r="B459" s="133"/>
      <c r="C459" s="133"/>
      <c r="D459" s="133"/>
      <c r="E459" s="133"/>
      <c r="F459" s="132"/>
      <c r="G459" s="132"/>
      <c r="H459" s="132"/>
      <c r="I459" s="132"/>
    </row>
    <row r="460" spans="2:9">
      <c r="B460" s="133"/>
      <c r="C460" s="133"/>
      <c r="D460" s="133"/>
      <c r="E460" s="133"/>
      <c r="F460" s="132"/>
      <c r="G460" s="132"/>
      <c r="H460" s="132"/>
      <c r="I460" s="132"/>
    </row>
    <row r="461" spans="2:9">
      <c r="B461" s="133"/>
      <c r="C461" s="133"/>
      <c r="D461" s="133"/>
      <c r="E461" s="133"/>
      <c r="F461" s="132"/>
      <c r="G461" s="132"/>
      <c r="H461" s="132"/>
      <c r="I461" s="132"/>
    </row>
    <row r="462" spans="2:9">
      <c r="B462" s="133"/>
      <c r="C462" s="133"/>
      <c r="D462" s="133"/>
      <c r="E462" s="133"/>
      <c r="F462" s="132"/>
      <c r="G462" s="132"/>
      <c r="H462" s="132"/>
      <c r="I462" s="132"/>
    </row>
    <row r="463" spans="2:9">
      <c r="B463" s="133"/>
      <c r="C463" s="133"/>
      <c r="D463" s="133"/>
      <c r="E463" s="133"/>
      <c r="F463" s="132"/>
      <c r="G463" s="132"/>
      <c r="H463" s="132"/>
      <c r="I463" s="132"/>
    </row>
    <row r="464" spans="2:9">
      <c r="B464" s="133"/>
      <c r="C464" s="133"/>
      <c r="D464" s="133"/>
      <c r="E464" s="133"/>
      <c r="F464" s="132"/>
      <c r="G464" s="132"/>
      <c r="H464" s="132"/>
      <c r="I464" s="132"/>
    </row>
    <row r="465" spans="2:9">
      <c r="B465" s="133"/>
      <c r="C465" s="133"/>
      <c r="D465" s="133"/>
      <c r="E465" s="133"/>
      <c r="F465" s="132"/>
      <c r="G465" s="132"/>
      <c r="H465" s="132"/>
      <c r="I465" s="132"/>
    </row>
    <row r="466" spans="2:9">
      <c r="B466" s="133"/>
      <c r="C466" s="133"/>
      <c r="D466" s="133"/>
      <c r="E466" s="133"/>
      <c r="F466" s="132"/>
      <c r="G466" s="132"/>
      <c r="H466" s="132"/>
      <c r="I466" s="132"/>
    </row>
    <row r="467" spans="2:9">
      <c r="B467" s="133"/>
      <c r="C467" s="133"/>
      <c r="D467" s="133"/>
      <c r="E467" s="133"/>
      <c r="F467" s="132"/>
      <c r="G467" s="132"/>
      <c r="H467" s="132"/>
      <c r="I467" s="132"/>
    </row>
    <row r="468" spans="2:9">
      <c r="B468" s="133"/>
      <c r="C468" s="133"/>
      <c r="D468" s="133"/>
      <c r="E468" s="133"/>
      <c r="F468" s="132"/>
      <c r="G468" s="132"/>
      <c r="H468" s="132"/>
      <c r="I468" s="132"/>
    </row>
    <row r="469" spans="2:9">
      <c r="B469" s="133"/>
      <c r="C469" s="133"/>
      <c r="D469" s="133"/>
      <c r="E469" s="133"/>
      <c r="F469" s="132"/>
      <c r="G469" s="132"/>
      <c r="H469" s="132"/>
      <c r="I469" s="132"/>
    </row>
    <row r="470" spans="2:9">
      <c r="B470" s="133"/>
      <c r="C470" s="133"/>
      <c r="D470" s="133"/>
      <c r="E470" s="133"/>
      <c r="F470" s="132"/>
      <c r="G470" s="132"/>
      <c r="H470" s="132"/>
      <c r="I470" s="132"/>
    </row>
    <row r="471" spans="2:9">
      <c r="B471" s="133"/>
      <c r="C471" s="133"/>
      <c r="D471" s="133"/>
      <c r="E471" s="133"/>
      <c r="F471" s="132"/>
      <c r="G471" s="132"/>
      <c r="H471" s="132"/>
      <c r="I471" s="132"/>
    </row>
    <row r="472" spans="2:9">
      <c r="B472" s="133"/>
      <c r="C472" s="133"/>
      <c r="D472" s="133"/>
      <c r="E472" s="133"/>
      <c r="F472" s="132"/>
      <c r="G472" s="132"/>
      <c r="H472" s="132"/>
      <c r="I472" s="132"/>
    </row>
    <row r="473" spans="2:9">
      <c r="B473" s="133"/>
      <c r="C473" s="133"/>
      <c r="D473" s="133"/>
      <c r="E473" s="133"/>
      <c r="F473" s="132"/>
      <c r="G473" s="132"/>
      <c r="H473" s="132"/>
      <c r="I473" s="132"/>
    </row>
    <row r="474" spans="2:9">
      <c r="B474" s="133"/>
      <c r="C474" s="133"/>
      <c r="D474" s="133"/>
      <c r="E474" s="133"/>
      <c r="F474" s="132"/>
      <c r="G474" s="132"/>
      <c r="H474" s="132"/>
      <c r="I474" s="132"/>
    </row>
    <row r="475" spans="2:9">
      <c r="B475" s="133"/>
      <c r="C475" s="133"/>
      <c r="D475" s="133"/>
      <c r="E475" s="133"/>
      <c r="F475" s="132"/>
      <c r="G475" s="132"/>
      <c r="H475" s="132"/>
      <c r="I475" s="132"/>
    </row>
    <row r="476" spans="2:9">
      <c r="B476" s="133"/>
      <c r="C476" s="133"/>
      <c r="D476" s="133"/>
      <c r="E476" s="133"/>
      <c r="F476" s="132"/>
      <c r="G476" s="132"/>
      <c r="H476" s="132"/>
      <c r="I476" s="132"/>
    </row>
    <row r="477" spans="2:9">
      <c r="B477" s="133"/>
      <c r="C477" s="133"/>
      <c r="D477" s="133"/>
      <c r="E477" s="133"/>
      <c r="F477" s="132"/>
      <c r="G477" s="132"/>
      <c r="H477" s="132"/>
      <c r="I477" s="132"/>
    </row>
    <row r="478" spans="2:9">
      <c r="B478" s="133"/>
      <c r="C478" s="133"/>
      <c r="D478" s="133"/>
      <c r="E478" s="133"/>
      <c r="F478" s="132"/>
      <c r="G478" s="132"/>
      <c r="H478" s="132"/>
      <c r="I478" s="132"/>
    </row>
    <row r="479" spans="2:9">
      <c r="B479" s="133"/>
      <c r="C479" s="133"/>
      <c r="D479" s="133"/>
      <c r="E479" s="133"/>
      <c r="F479" s="132"/>
      <c r="G479" s="132"/>
      <c r="H479" s="132"/>
      <c r="I479" s="132"/>
    </row>
    <row r="480" spans="2:9">
      <c r="B480" s="133"/>
      <c r="C480" s="133"/>
      <c r="D480" s="133"/>
      <c r="E480" s="133"/>
      <c r="F480" s="132"/>
      <c r="G480" s="132"/>
      <c r="H480" s="132"/>
      <c r="I480" s="132"/>
    </row>
    <row r="481" spans="2:9">
      <c r="B481" s="133"/>
      <c r="C481" s="133"/>
      <c r="D481" s="133"/>
      <c r="E481" s="133"/>
      <c r="F481" s="132"/>
      <c r="G481" s="132"/>
      <c r="H481" s="132"/>
      <c r="I481" s="132"/>
    </row>
    <row r="482" spans="2:9">
      <c r="B482" s="133"/>
      <c r="C482" s="133"/>
      <c r="D482" s="133"/>
      <c r="E482" s="133"/>
      <c r="F482" s="132"/>
      <c r="G482" s="132"/>
      <c r="H482" s="132"/>
      <c r="I482" s="132"/>
    </row>
    <row r="483" spans="2:9">
      <c r="B483" s="133"/>
      <c r="C483" s="133"/>
      <c r="D483" s="133"/>
      <c r="E483" s="133"/>
      <c r="F483" s="132"/>
      <c r="G483" s="132"/>
      <c r="H483" s="132"/>
      <c r="I483" s="132"/>
    </row>
    <row r="484" spans="2:9">
      <c r="B484" s="133"/>
      <c r="C484" s="133"/>
      <c r="D484" s="133"/>
      <c r="E484" s="133"/>
      <c r="F484" s="132"/>
      <c r="G484" s="132"/>
      <c r="H484" s="132"/>
      <c r="I484" s="132"/>
    </row>
    <row r="485" spans="2:9">
      <c r="B485" s="133"/>
      <c r="C485" s="133"/>
      <c r="D485" s="133"/>
      <c r="E485" s="133"/>
      <c r="F485" s="132"/>
      <c r="G485" s="132"/>
      <c r="H485" s="132"/>
      <c r="I485" s="132"/>
    </row>
    <row r="486" spans="2:9">
      <c r="B486" s="133"/>
      <c r="C486" s="133"/>
      <c r="D486" s="133"/>
      <c r="E486" s="133"/>
      <c r="F486" s="132"/>
      <c r="G486" s="132"/>
      <c r="H486" s="132"/>
      <c r="I486" s="132"/>
    </row>
    <row r="487" spans="2:9">
      <c r="B487" s="133"/>
      <c r="C487" s="133"/>
      <c r="D487" s="133"/>
      <c r="E487" s="133"/>
      <c r="F487" s="132"/>
      <c r="G487" s="132"/>
      <c r="H487" s="132"/>
      <c r="I487" s="132"/>
    </row>
    <row r="488" spans="2:9">
      <c r="B488" s="133"/>
      <c r="C488" s="133"/>
      <c r="D488" s="133"/>
      <c r="E488" s="133"/>
      <c r="F488" s="132"/>
      <c r="G488" s="132"/>
      <c r="H488" s="132"/>
      <c r="I488" s="132"/>
    </row>
    <row r="489" spans="2:9">
      <c r="B489" s="133"/>
      <c r="C489" s="133"/>
      <c r="D489" s="133"/>
      <c r="E489" s="133"/>
      <c r="F489" s="132"/>
      <c r="G489" s="132"/>
      <c r="H489" s="132"/>
      <c r="I489" s="132"/>
    </row>
    <row r="490" spans="2:9">
      <c r="B490" s="133"/>
      <c r="C490" s="133"/>
      <c r="D490" s="133"/>
      <c r="E490" s="133"/>
      <c r="F490" s="132"/>
      <c r="G490" s="132"/>
      <c r="H490" s="132"/>
      <c r="I490" s="132"/>
    </row>
    <row r="491" spans="2:9">
      <c r="B491" s="133"/>
      <c r="C491" s="133"/>
      <c r="D491" s="133"/>
      <c r="E491" s="133"/>
      <c r="F491" s="132"/>
      <c r="G491" s="132"/>
      <c r="H491" s="132"/>
      <c r="I491" s="132"/>
    </row>
    <row r="492" spans="2:9">
      <c r="B492" s="133"/>
      <c r="C492" s="133"/>
      <c r="D492" s="133"/>
      <c r="E492" s="133"/>
      <c r="F492" s="132"/>
      <c r="G492" s="132"/>
      <c r="H492" s="132"/>
      <c r="I492" s="132"/>
    </row>
    <row r="493" spans="2:9">
      <c r="B493" s="133"/>
      <c r="C493" s="133"/>
      <c r="D493" s="133"/>
      <c r="E493" s="133"/>
      <c r="F493" s="132"/>
      <c r="G493" s="132"/>
      <c r="H493" s="132"/>
      <c r="I493" s="132"/>
    </row>
    <row r="494" spans="2:9">
      <c r="B494" s="133"/>
      <c r="C494" s="133"/>
      <c r="D494" s="133"/>
      <c r="E494" s="133"/>
      <c r="F494" s="132"/>
      <c r="G494" s="132"/>
      <c r="H494" s="132"/>
      <c r="I494" s="132"/>
    </row>
    <row r="495" spans="2:9">
      <c r="B495" s="133"/>
      <c r="C495" s="133"/>
      <c r="D495" s="133"/>
      <c r="E495" s="133"/>
      <c r="F495" s="132"/>
      <c r="G495" s="132"/>
      <c r="H495" s="132"/>
      <c r="I495" s="132"/>
    </row>
    <row r="496" spans="2:9">
      <c r="B496" s="133"/>
      <c r="C496" s="133"/>
      <c r="D496" s="133"/>
      <c r="E496" s="133"/>
      <c r="F496" s="132"/>
      <c r="G496" s="132"/>
      <c r="H496" s="132"/>
      <c r="I496" s="132"/>
    </row>
    <row r="497" spans="2:9">
      <c r="B497" s="133"/>
      <c r="C497" s="133"/>
      <c r="D497" s="133"/>
      <c r="E497" s="133"/>
      <c r="F497" s="132"/>
      <c r="G497" s="132"/>
      <c r="H497" s="132"/>
      <c r="I497" s="132"/>
    </row>
    <row r="498" spans="2:9">
      <c r="B498" s="133"/>
      <c r="C498" s="133"/>
      <c r="D498" s="133"/>
      <c r="E498" s="133"/>
      <c r="F498" s="132"/>
      <c r="G498" s="132"/>
      <c r="H498" s="132"/>
      <c r="I498" s="132"/>
    </row>
    <row r="499" spans="2:9">
      <c r="B499" s="133"/>
      <c r="C499" s="133"/>
      <c r="D499" s="133"/>
      <c r="E499" s="133"/>
      <c r="F499" s="132"/>
      <c r="G499" s="132"/>
      <c r="H499" s="132"/>
      <c r="I499" s="132"/>
    </row>
    <row r="500" spans="2:9">
      <c r="B500" s="133"/>
      <c r="C500" s="133"/>
      <c r="D500" s="133"/>
      <c r="E500" s="133"/>
      <c r="F500" s="132"/>
      <c r="G500" s="132"/>
      <c r="H500" s="132"/>
      <c r="I500" s="132"/>
    </row>
    <row r="501" spans="2:9">
      <c r="B501" s="133"/>
      <c r="C501" s="133"/>
      <c r="D501" s="133"/>
      <c r="E501" s="133"/>
      <c r="F501" s="132"/>
      <c r="G501" s="132"/>
      <c r="H501" s="132"/>
      <c r="I501" s="132"/>
    </row>
    <row r="502" spans="2:9">
      <c r="B502" s="133"/>
      <c r="C502" s="133"/>
      <c r="D502" s="133"/>
      <c r="E502" s="133"/>
      <c r="F502" s="132"/>
      <c r="G502" s="132"/>
      <c r="H502" s="132"/>
      <c r="I502" s="132"/>
    </row>
    <row r="503" spans="2:9">
      <c r="B503" s="133"/>
      <c r="C503" s="133"/>
      <c r="D503" s="133"/>
      <c r="E503" s="133"/>
      <c r="F503" s="132"/>
      <c r="G503" s="132"/>
      <c r="H503" s="132"/>
      <c r="I503" s="132"/>
    </row>
    <row r="504" spans="2:9">
      <c r="B504" s="133"/>
      <c r="C504" s="133"/>
      <c r="D504" s="133"/>
      <c r="E504" s="133"/>
      <c r="F504" s="132"/>
      <c r="G504" s="132"/>
      <c r="H504" s="132"/>
      <c r="I504" s="132"/>
    </row>
    <row r="505" spans="2:9">
      <c r="B505" s="133"/>
      <c r="C505" s="133"/>
      <c r="D505" s="133"/>
      <c r="E505" s="133"/>
      <c r="F505" s="132"/>
      <c r="G505" s="132"/>
      <c r="H505" s="132"/>
      <c r="I505" s="132"/>
    </row>
    <row r="506" spans="2:9">
      <c r="B506" s="133"/>
      <c r="C506" s="133"/>
      <c r="D506" s="133"/>
      <c r="E506" s="133"/>
      <c r="F506" s="132"/>
      <c r="G506" s="132"/>
      <c r="H506" s="132"/>
      <c r="I506" s="132"/>
    </row>
    <row r="507" spans="2:9">
      <c r="B507" s="133"/>
      <c r="C507" s="133"/>
      <c r="D507" s="133"/>
      <c r="E507" s="133"/>
      <c r="F507" s="132"/>
      <c r="G507" s="132"/>
      <c r="H507" s="132"/>
      <c r="I507" s="132"/>
    </row>
    <row r="508" spans="2:9">
      <c r="B508" s="133"/>
      <c r="C508" s="133"/>
      <c r="D508" s="133"/>
      <c r="E508" s="133"/>
      <c r="F508" s="132"/>
      <c r="G508" s="132"/>
      <c r="H508" s="132"/>
      <c r="I508" s="132"/>
    </row>
    <row r="509" spans="2:9">
      <c r="B509" s="133"/>
      <c r="C509" s="133"/>
      <c r="D509" s="133"/>
      <c r="E509" s="133"/>
      <c r="F509" s="132"/>
      <c r="G509" s="132"/>
      <c r="H509" s="132"/>
      <c r="I509" s="132"/>
    </row>
    <row r="510" spans="2:9">
      <c r="B510" s="133"/>
      <c r="C510" s="133"/>
      <c r="D510" s="133"/>
      <c r="E510" s="133"/>
      <c r="F510" s="132"/>
      <c r="G510" s="132"/>
      <c r="H510" s="132"/>
      <c r="I510" s="132"/>
    </row>
    <row r="511" spans="2:9">
      <c r="B511" s="133"/>
      <c r="C511" s="133"/>
      <c r="D511" s="133"/>
      <c r="E511" s="133"/>
      <c r="F511" s="132"/>
      <c r="G511" s="132"/>
      <c r="H511" s="132"/>
      <c r="I511" s="132"/>
    </row>
    <row r="512" spans="2:9">
      <c r="B512" s="133"/>
      <c r="C512" s="133"/>
      <c r="D512" s="133"/>
      <c r="E512" s="133"/>
      <c r="F512" s="132"/>
      <c r="G512" s="132"/>
      <c r="H512" s="132"/>
      <c r="I512" s="132"/>
    </row>
    <row r="513" spans="2:9">
      <c r="B513" s="133"/>
      <c r="C513" s="133"/>
      <c r="D513" s="133"/>
      <c r="E513" s="133"/>
      <c r="F513" s="132"/>
      <c r="G513" s="132"/>
      <c r="H513" s="132"/>
      <c r="I513" s="132"/>
    </row>
    <row r="514" spans="2:9">
      <c r="B514" s="133"/>
      <c r="C514" s="133"/>
      <c r="D514" s="133"/>
      <c r="E514" s="133"/>
      <c r="F514" s="132"/>
      <c r="G514" s="132"/>
      <c r="H514" s="132"/>
      <c r="I514" s="132"/>
    </row>
    <row r="515" spans="2:9">
      <c r="B515" s="133"/>
      <c r="C515" s="133"/>
      <c r="D515" s="133"/>
      <c r="E515" s="133"/>
      <c r="F515" s="132"/>
      <c r="G515" s="132"/>
      <c r="H515" s="132"/>
      <c r="I515" s="132"/>
    </row>
    <row r="516" spans="2:9">
      <c r="B516" s="133"/>
      <c r="C516" s="133"/>
      <c r="D516" s="133"/>
      <c r="E516" s="133"/>
      <c r="F516" s="132"/>
      <c r="G516" s="132"/>
      <c r="H516" s="132"/>
      <c r="I516" s="132"/>
    </row>
    <row r="517" spans="2:9">
      <c r="B517" s="133"/>
      <c r="C517" s="133"/>
      <c r="D517" s="133"/>
      <c r="E517" s="133"/>
      <c r="F517" s="132"/>
      <c r="G517" s="132"/>
      <c r="H517" s="132"/>
      <c r="I517" s="132"/>
    </row>
    <row r="518" spans="2:9">
      <c r="B518" s="133"/>
      <c r="C518" s="133"/>
      <c r="D518" s="133"/>
      <c r="E518" s="133"/>
      <c r="F518" s="132"/>
      <c r="G518" s="132"/>
      <c r="H518" s="132"/>
      <c r="I518" s="132"/>
    </row>
    <row r="519" spans="2:9">
      <c r="B519" s="133"/>
      <c r="C519" s="133"/>
      <c r="D519" s="133"/>
      <c r="E519" s="133"/>
      <c r="F519" s="132"/>
      <c r="G519" s="132"/>
      <c r="H519" s="132"/>
      <c r="I519" s="132"/>
    </row>
    <row r="520" spans="2:9">
      <c r="B520" s="133"/>
      <c r="C520" s="133"/>
      <c r="D520" s="133"/>
      <c r="E520" s="133"/>
      <c r="F520" s="132"/>
      <c r="G520" s="132"/>
      <c r="H520" s="132"/>
      <c r="I520" s="132"/>
    </row>
    <row r="521" spans="2:9">
      <c r="B521" s="133"/>
      <c r="C521" s="133"/>
      <c r="D521" s="133"/>
      <c r="E521" s="133"/>
      <c r="F521" s="132"/>
      <c r="G521" s="132"/>
      <c r="H521" s="132"/>
      <c r="I521" s="132"/>
    </row>
    <row r="522" spans="2:9">
      <c r="B522" s="133"/>
      <c r="C522" s="133"/>
      <c r="D522" s="133"/>
      <c r="E522" s="133"/>
      <c r="F522" s="132"/>
      <c r="G522" s="132"/>
      <c r="H522" s="132"/>
      <c r="I522" s="132"/>
    </row>
    <row r="523" spans="2:9">
      <c r="B523" s="133"/>
      <c r="C523" s="133"/>
      <c r="D523" s="133"/>
      <c r="E523" s="133"/>
      <c r="F523" s="132"/>
      <c r="G523" s="132"/>
      <c r="H523" s="132"/>
      <c r="I523" s="132"/>
    </row>
    <row r="524" spans="2:9">
      <c r="B524" s="133"/>
      <c r="C524" s="133"/>
      <c r="D524" s="133"/>
      <c r="E524" s="133"/>
      <c r="F524" s="132"/>
      <c r="G524" s="132"/>
      <c r="H524" s="132"/>
      <c r="I524" s="132"/>
    </row>
    <row r="525" spans="2:9">
      <c r="B525" s="133"/>
      <c r="C525" s="133"/>
      <c r="D525" s="133"/>
      <c r="E525" s="133"/>
      <c r="F525" s="132"/>
      <c r="G525" s="132"/>
      <c r="H525" s="132"/>
      <c r="I525" s="132"/>
    </row>
    <row r="526" spans="2:9">
      <c r="B526" s="133"/>
      <c r="C526" s="133"/>
      <c r="D526" s="133"/>
      <c r="E526" s="133"/>
      <c r="F526" s="132"/>
      <c r="G526" s="132"/>
      <c r="H526" s="132"/>
      <c r="I526" s="132"/>
    </row>
    <row r="527" spans="2:9">
      <c r="B527" s="133"/>
      <c r="C527" s="133"/>
      <c r="D527" s="133"/>
      <c r="E527" s="133"/>
      <c r="F527" s="132"/>
      <c r="G527" s="132"/>
      <c r="H527" s="132"/>
      <c r="I527" s="132"/>
    </row>
    <row r="528" spans="2:9">
      <c r="B528" s="133"/>
      <c r="C528" s="133"/>
      <c r="D528" s="133"/>
      <c r="E528" s="133"/>
      <c r="F528" s="132"/>
      <c r="G528" s="132"/>
      <c r="H528" s="132"/>
      <c r="I528" s="132"/>
    </row>
    <row r="529" spans="2:9">
      <c r="B529" s="133"/>
      <c r="C529" s="133"/>
      <c r="D529" s="133"/>
      <c r="E529" s="133"/>
      <c r="F529" s="132"/>
      <c r="G529" s="132"/>
      <c r="H529" s="132"/>
      <c r="I529" s="132"/>
    </row>
    <row r="530" spans="2:9">
      <c r="B530" s="133"/>
      <c r="C530" s="133"/>
      <c r="D530" s="133"/>
      <c r="E530" s="133"/>
      <c r="F530" s="132"/>
      <c r="G530" s="132"/>
      <c r="H530" s="132"/>
      <c r="I530" s="132"/>
    </row>
    <row r="531" spans="2:9">
      <c r="B531" s="133"/>
      <c r="C531" s="133"/>
      <c r="D531" s="133"/>
      <c r="E531" s="133"/>
      <c r="F531" s="132"/>
      <c r="G531" s="132"/>
      <c r="H531" s="132"/>
      <c r="I531" s="132"/>
    </row>
    <row r="532" spans="2:9">
      <c r="B532" s="133"/>
      <c r="C532" s="133"/>
      <c r="D532" s="133"/>
      <c r="E532" s="133"/>
      <c r="F532" s="132"/>
      <c r="G532" s="132"/>
      <c r="H532" s="132"/>
      <c r="I532" s="132"/>
    </row>
    <row r="533" spans="2:9">
      <c r="B533" s="133"/>
      <c r="C533" s="133"/>
      <c r="D533" s="133"/>
      <c r="E533" s="133"/>
      <c r="F533" s="132"/>
      <c r="G533" s="132"/>
      <c r="H533" s="132"/>
      <c r="I533" s="132"/>
    </row>
    <row r="534" spans="2:9">
      <c r="B534" s="133"/>
      <c r="C534" s="133"/>
      <c r="D534" s="133"/>
      <c r="E534" s="133"/>
      <c r="F534" s="132"/>
      <c r="G534" s="132"/>
      <c r="H534" s="132"/>
      <c r="I534" s="132"/>
    </row>
    <row r="535" spans="2:9">
      <c r="B535" s="133"/>
      <c r="C535" s="133"/>
      <c r="D535" s="133"/>
      <c r="E535" s="133"/>
      <c r="F535" s="132"/>
      <c r="G535" s="132"/>
      <c r="H535" s="132"/>
      <c r="I535" s="132"/>
    </row>
    <row r="536" spans="2:9">
      <c r="B536" s="133"/>
      <c r="C536" s="133"/>
      <c r="D536" s="133"/>
      <c r="E536" s="133"/>
      <c r="F536" s="132"/>
      <c r="G536" s="132"/>
      <c r="H536" s="132"/>
      <c r="I536" s="132"/>
    </row>
    <row r="537" spans="2:9">
      <c r="B537" s="133"/>
      <c r="C537" s="133"/>
      <c r="D537" s="133"/>
      <c r="E537" s="133"/>
      <c r="F537" s="132"/>
      <c r="G537" s="132"/>
      <c r="H537" s="132"/>
      <c r="I537" s="132"/>
    </row>
    <row r="538" spans="2:9">
      <c r="B538" s="133"/>
      <c r="C538" s="133"/>
      <c r="D538" s="133"/>
      <c r="E538" s="133"/>
      <c r="F538" s="132"/>
      <c r="G538" s="132"/>
      <c r="H538" s="132"/>
      <c r="I538" s="132"/>
    </row>
    <row r="539" spans="2:9">
      <c r="B539" s="133"/>
      <c r="C539" s="133"/>
      <c r="D539" s="133"/>
      <c r="E539" s="133"/>
      <c r="F539" s="132"/>
      <c r="G539" s="132"/>
      <c r="H539" s="132"/>
      <c r="I539" s="132"/>
    </row>
    <row r="540" spans="2:9">
      <c r="B540" s="133"/>
      <c r="C540" s="133"/>
      <c r="D540" s="133"/>
      <c r="E540" s="133"/>
      <c r="F540" s="132"/>
      <c r="G540" s="132"/>
      <c r="H540" s="132"/>
      <c r="I540" s="132"/>
    </row>
    <row r="541" spans="2:9">
      <c r="B541" s="133"/>
      <c r="C541" s="133"/>
      <c r="D541" s="133"/>
      <c r="E541" s="133"/>
      <c r="F541" s="132"/>
      <c r="G541" s="132"/>
      <c r="H541" s="132"/>
      <c r="I541" s="132"/>
    </row>
    <row r="542" spans="2:9">
      <c r="B542" s="133"/>
      <c r="C542" s="133"/>
      <c r="D542" s="133"/>
      <c r="E542" s="133"/>
      <c r="F542" s="132"/>
      <c r="G542" s="132"/>
      <c r="H542" s="132"/>
      <c r="I542" s="132"/>
    </row>
    <row r="543" spans="2:9">
      <c r="B543" s="133"/>
      <c r="C543" s="133"/>
      <c r="D543" s="133"/>
      <c r="E543" s="133"/>
      <c r="F543" s="132"/>
      <c r="G543" s="132"/>
      <c r="H543" s="132"/>
      <c r="I543" s="132"/>
    </row>
    <row r="544" spans="2:9">
      <c r="B544" s="133"/>
      <c r="C544" s="133"/>
      <c r="D544" s="133"/>
      <c r="E544" s="133"/>
      <c r="F544" s="132"/>
      <c r="G544" s="132"/>
      <c r="H544" s="132"/>
      <c r="I544" s="132"/>
    </row>
    <row r="545" spans="2:9">
      <c r="B545" s="133"/>
      <c r="C545" s="133"/>
      <c r="D545" s="133"/>
      <c r="E545" s="133"/>
      <c r="F545" s="132"/>
      <c r="G545" s="132"/>
      <c r="H545" s="132"/>
      <c r="I545" s="132"/>
    </row>
    <row r="546" spans="2:9">
      <c r="B546" s="133"/>
      <c r="C546" s="133"/>
      <c r="D546" s="133"/>
      <c r="E546" s="133"/>
      <c r="F546" s="132"/>
      <c r="G546" s="132"/>
      <c r="H546" s="132"/>
      <c r="I546" s="132"/>
    </row>
    <row r="547" spans="2:9">
      <c r="B547" s="133"/>
      <c r="C547" s="133"/>
      <c r="D547" s="133"/>
      <c r="E547" s="133"/>
      <c r="F547" s="132"/>
      <c r="G547" s="132"/>
      <c r="H547" s="132"/>
      <c r="I547" s="132"/>
    </row>
    <row r="548" spans="2:9">
      <c r="B548" s="133"/>
      <c r="C548" s="133"/>
      <c r="D548" s="133"/>
      <c r="E548" s="133"/>
      <c r="F548" s="132"/>
      <c r="G548" s="132"/>
      <c r="H548" s="132"/>
      <c r="I548" s="132"/>
    </row>
    <row r="549" spans="2:9">
      <c r="B549" s="133"/>
      <c r="C549" s="133"/>
      <c r="D549" s="133"/>
      <c r="E549" s="133"/>
      <c r="F549" s="132"/>
      <c r="G549" s="132"/>
      <c r="H549" s="132"/>
      <c r="I549" s="132"/>
    </row>
    <row r="550" spans="2:9">
      <c r="B550" s="133"/>
      <c r="C550" s="133"/>
      <c r="D550" s="133"/>
      <c r="E550" s="133"/>
      <c r="F550" s="132"/>
      <c r="G550" s="132"/>
      <c r="H550" s="132"/>
      <c r="I550" s="132"/>
    </row>
    <row r="551" spans="2:9">
      <c r="B551" s="133"/>
      <c r="C551" s="133"/>
      <c r="D551" s="133"/>
      <c r="E551" s="133"/>
      <c r="F551" s="132"/>
      <c r="G551" s="132"/>
      <c r="H551" s="132"/>
      <c r="I551" s="132"/>
    </row>
    <row r="552" spans="2:9">
      <c r="B552" s="133"/>
      <c r="C552" s="133"/>
      <c r="D552" s="133"/>
      <c r="E552" s="133"/>
      <c r="F552" s="132"/>
      <c r="G552" s="132"/>
      <c r="H552" s="132"/>
      <c r="I552" s="132"/>
    </row>
    <row r="553" spans="2:9">
      <c r="B553" s="133"/>
      <c r="C553" s="133"/>
      <c r="D553" s="133"/>
      <c r="E553" s="133"/>
      <c r="F553" s="132"/>
      <c r="G553" s="132"/>
      <c r="H553" s="132"/>
      <c r="I553" s="132"/>
    </row>
    <row r="554" spans="2:9">
      <c r="B554" s="133"/>
      <c r="C554" s="133"/>
      <c r="D554" s="133"/>
      <c r="E554" s="133"/>
      <c r="F554" s="132"/>
      <c r="G554" s="132"/>
      <c r="H554" s="132"/>
      <c r="I554" s="132"/>
    </row>
    <row r="555" spans="2:9">
      <c r="B555" s="133"/>
      <c r="C555" s="133"/>
      <c r="D555" s="133"/>
      <c r="E555" s="133"/>
      <c r="F555" s="132"/>
      <c r="G555" s="132"/>
      <c r="H555" s="132"/>
      <c r="I555" s="132"/>
    </row>
    <row r="556" spans="2:9">
      <c r="B556" s="133"/>
      <c r="C556" s="133"/>
      <c r="D556" s="133"/>
      <c r="E556" s="133"/>
      <c r="F556" s="132"/>
      <c r="G556" s="132"/>
      <c r="H556" s="132"/>
      <c r="I556" s="132"/>
    </row>
    <row r="557" spans="2:9">
      <c r="B557" s="133"/>
      <c r="C557" s="133"/>
      <c r="D557" s="133"/>
      <c r="E557" s="133"/>
      <c r="F557" s="132"/>
      <c r="G557" s="132"/>
      <c r="H557" s="132"/>
      <c r="I557" s="132"/>
    </row>
    <row r="558" spans="2:9">
      <c r="B558" s="133"/>
      <c r="C558" s="133"/>
      <c r="D558" s="133"/>
      <c r="E558" s="133"/>
      <c r="F558" s="132"/>
      <c r="G558" s="132"/>
      <c r="H558" s="132"/>
      <c r="I558" s="132"/>
    </row>
    <row r="559" spans="2:9">
      <c r="B559" s="133"/>
      <c r="C559" s="133"/>
      <c r="D559" s="133"/>
      <c r="E559" s="133"/>
      <c r="F559" s="132"/>
      <c r="G559" s="132"/>
      <c r="H559" s="132"/>
      <c r="I559" s="132"/>
    </row>
    <row r="560" spans="2:9">
      <c r="B560" s="133"/>
      <c r="C560" s="133"/>
      <c r="D560" s="133"/>
      <c r="E560" s="133"/>
      <c r="F560" s="132"/>
      <c r="G560" s="132"/>
      <c r="H560" s="132"/>
      <c r="I560" s="132"/>
    </row>
    <row r="561" spans="2:9">
      <c r="B561" s="133"/>
      <c r="C561" s="133"/>
      <c r="D561" s="133"/>
      <c r="E561" s="133"/>
      <c r="F561" s="132"/>
      <c r="G561" s="132"/>
      <c r="H561" s="132"/>
      <c r="I561" s="132"/>
    </row>
    <row r="562" spans="2:9">
      <c r="B562" s="133"/>
      <c r="C562" s="133"/>
      <c r="D562" s="133"/>
      <c r="E562" s="133"/>
      <c r="F562" s="132"/>
      <c r="G562" s="132"/>
      <c r="H562" s="132"/>
      <c r="I562" s="132"/>
    </row>
    <row r="563" spans="2:9">
      <c r="B563" s="133"/>
      <c r="C563" s="133"/>
      <c r="D563" s="133"/>
      <c r="E563" s="133"/>
      <c r="F563" s="132"/>
      <c r="G563" s="132"/>
      <c r="H563" s="132"/>
      <c r="I563" s="132"/>
    </row>
    <row r="564" spans="2:9">
      <c r="B564" s="133"/>
      <c r="C564" s="133"/>
      <c r="D564" s="133"/>
      <c r="E564" s="133"/>
      <c r="F564" s="132"/>
      <c r="G564" s="132"/>
      <c r="H564" s="132"/>
      <c r="I564" s="132"/>
    </row>
    <row r="565" spans="2:9">
      <c r="B565" s="133"/>
      <c r="C565" s="133"/>
      <c r="D565" s="133"/>
      <c r="E565" s="133"/>
      <c r="F565" s="132"/>
      <c r="G565" s="132"/>
      <c r="H565" s="132"/>
      <c r="I565" s="132"/>
    </row>
    <row r="566" spans="2:9">
      <c r="B566" s="133"/>
      <c r="C566" s="133"/>
      <c r="D566" s="133"/>
      <c r="E566" s="133"/>
      <c r="F566" s="132"/>
      <c r="G566" s="132"/>
      <c r="H566" s="132"/>
      <c r="I566" s="132"/>
    </row>
    <row r="567" spans="2:9">
      <c r="B567" s="133"/>
      <c r="C567" s="133"/>
      <c r="D567" s="133"/>
      <c r="E567" s="133"/>
      <c r="F567" s="132"/>
      <c r="G567" s="132"/>
      <c r="H567" s="132"/>
      <c r="I567" s="132"/>
    </row>
    <row r="568" spans="2:9">
      <c r="B568" s="133"/>
      <c r="C568" s="133"/>
      <c r="D568" s="133"/>
      <c r="E568" s="133"/>
      <c r="F568" s="132"/>
      <c r="G568" s="132"/>
      <c r="H568" s="132"/>
      <c r="I568" s="132"/>
    </row>
    <row r="569" spans="2:9">
      <c r="B569" s="133"/>
      <c r="C569" s="133"/>
      <c r="D569" s="133"/>
      <c r="E569" s="133"/>
      <c r="F569" s="132"/>
      <c r="G569" s="132"/>
      <c r="H569" s="132"/>
      <c r="I569" s="132"/>
    </row>
    <row r="570" spans="2:9">
      <c r="B570" s="133"/>
      <c r="C570" s="133"/>
      <c r="D570" s="133"/>
      <c r="E570" s="133"/>
      <c r="F570" s="132"/>
      <c r="G570" s="132"/>
      <c r="H570" s="132"/>
      <c r="I570" s="132"/>
    </row>
    <row r="571" spans="2:9">
      <c r="B571" s="133"/>
      <c r="C571" s="133"/>
      <c r="D571" s="133"/>
      <c r="E571" s="133"/>
      <c r="F571" s="132"/>
      <c r="G571" s="132"/>
      <c r="H571" s="132"/>
      <c r="I571" s="132"/>
    </row>
    <row r="572" spans="2:9">
      <c r="B572" s="133"/>
      <c r="C572" s="133"/>
      <c r="D572" s="133"/>
      <c r="E572" s="133"/>
      <c r="F572" s="132"/>
      <c r="G572" s="132"/>
      <c r="H572" s="132"/>
      <c r="I572" s="132"/>
    </row>
    <row r="573" spans="2:9">
      <c r="B573" s="133"/>
      <c r="C573" s="133"/>
      <c r="D573" s="133"/>
      <c r="E573" s="133"/>
      <c r="F573" s="132"/>
      <c r="G573" s="132"/>
      <c r="H573" s="132"/>
      <c r="I573" s="132"/>
    </row>
    <row r="574" spans="2:9">
      <c r="B574" s="133"/>
      <c r="C574" s="133"/>
      <c r="D574" s="133"/>
      <c r="E574" s="133"/>
      <c r="F574" s="132"/>
      <c r="G574" s="132"/>
      <c r="H574" s="132"/>
      <c r="I574" s="132"/>
    </row>
    <row r="575" spans="2:9">
      <c r="B575" s="133"/>
      <c r="C575" s="133"/>
      <c r="D575" s="133"/>
      <c r="E575" s="133"/>
      <c r="F575" s="132"/>
      <c r="G575" s="132"/>
      <c r="H575" s="132"/>
      <c r="I575" s="132"/>
    </row>
    <row r="576" spans="2:9">
      <c r="B576" s="133"/>
      <c r="C576" s="133"/>
      <c r="D576" s="133"/>
      <c r="E576" s="133"/>
      <c r="F576" s="132"/>
      <c r="G576" s="132"/>
      <c r="H576" s="132"/>
      <c r="I576" s="132"/>
    </row>
    <row r="577" spans="2:9">
      <c r="B577" s="133"/>
      <c r="C577" s="133"/>
      <c r="D577" s="133"/>
      <c r="E577" s="133"/>
      <c r="F577" s="132"/>
      <c r="G577" s="132"/>
      <c r="H577" s="132"/>
      <c r="I577" s="132"/>
    </row>
    <row r="578" spans="2:9">
      <c r="B578" s="133"/>
      <c r="C578" s="133"/>
      <c r="D578" s="133"/>
      <c r="E578" s="133"/>
      <c r="F578" s="132"/>
      <c r="G578" s="132"/>
      <c r="H578" s="132"/>
      <c r="I578" s="132"/>
    </row>
    <row r="579" spans="2:9">
      <c r="B579" s="133"/>
      <c r="C579" s="133"/>
      <c r="D579" s="133"/>
      <c r="E579" s="133"/>
      <c r="F579" s="132"/>
      <c r="G579" s="132"/>
      <c r="H579" s="132"/>
      <c r="I579" s="132"/>
    </row>
    <row r="580" spans="2:9">
      <c r="B580" s="133"/>
      <c r="C580" s="133"/>
      <c r="D580" s="133"/>
      <c r="E580" s="133"/>
      <c r="F580" s="132"/>
      <c r="G580" s="132"/>
      <c r="H580" s="132"/>
      <c r="I580" s="132"/>
    </row>
    <row r="581" spans="2:9">
      <c r="B581" s="133"/>
      <c r="C581" s="133"/>
      <c r="D581" s="133"/>
      <c r="E581" s="133"/>
      <c r="F581" s="132"/>
      <c r="G581" s="132"/>
      <c r="H581" s="132"/>
      <c r="I581" s="132"/>
    </row>
    <row r="582" spans="2:9">
      <c r="B582" s="133"/>
      <c r="C582" s="133"/>
      <c r="D582" s="133"/>
      <c r="E582" s="133"/>
      <c r="F582" s="132"/>
      <c r="G582" s="132"/>
      <c r="H582" s="132"/>
      <c r="I582" s="132"/>
    </row>
    <row r="583" spans="2:9">
      <c r="B583" s="133"/>
      <c r="C583" s="133"/>
      <c r="D583" s="133"/>
      <c r="E583" s="133"/>
      <c r="F583" s="132"/>
      <c r="G583" s="132"/>
      <c r="H583" s="132"/>
      <c r="I583" s="132"/>
    </row>
    <row r="584" spans="2:9">
      <c r="B584" s="133"/>
      <c r="C584" s="133"/>
      <c r="D584" s="133"/>
      <c r="E584" s="133"/>
      <c r="F584" s="132"/>
      <c r="G584" s="132"/>
      <c r="H584" s="132"/>
      <c r="I584" s="132"/>
    </row>
    <row r="585" spans="2:9">
      <c r="B585" s="133"/>
      <c r="C585" s="133"/>
      <c r="D585" s="133"/>
      <c r="E585" s="133"/>
      <c r="F585" s="132"/>
      <c r="G585" s="132"/>
      <c r="H585" s="132"/>
      <c r="I585" s="132"/>
    </row>
    <row r="586" spans="2:9">
      <c r="B586" s="133"/>
      <c r="C586" s="133"/>
      <c r="D586" s="133"/>
      <c r="E586" s="133"/>
      <c r="F586" s="132"/>
      <c r="G586" s="132"/>
      <c r="H586" s="132"/>
      <c r="I586" s="132"/>
    </row>
    <row r="587" spans="2:9">
      <c r="B587" s="133"/>
      <c r="C587" s="133"/>
      <c r="D587" s="133"/>
      <c r="E587" s="133"/>
      <c r="F587" s="132"/>
      <c r="G587" s="132"/>
      <c r="H587" s="132"/>
      <c r="I587" s="132"/>
    </row>
    <row r="588" spans="2:9">
      <c r="B588" s="133"/>
      <c r="C588" s="133"/>
      <c r="D588" s="133"/>
      <c r="E588" s="133"/>
      <c r="F588" s="132"/>
      <c r="G588" s="132"/>
      <c r="H588" s="132"/>
      <c r="I588" s="132"/>
    </row>
    <row r="589" spans="2:9">
      <c r="B589" s="133"/>
      <c r="C589" s="133"/>
      <c r="D589" s="133"/>
      <c r="E589" s="133"/>
      <c r="F589" s="132"/>
      <c r="G589" s="132"/>
      <c r="H589" s="132"/>
      <c r="I589" s="132"/>
    </row>
    <row r="590" spans="2:9">
      <c r="B590" s="133"/>
      <c r="C590" s="133"/>
      <c r="D590" s="133"/>
      <c r="E590" s="133"/>
      <c r="F590" s="132"/>
      <c r="G590" s="132"/>
      <c r="H590" s="132"/>
      <c r="I590" s="132"/>
    </row>
    <row r="591" spans="2:9">
      <c r="B591" s="133"/>
      <c r="C591" s="133"/>
      <c r="D591" s="133"/>
      <c r="E591" s="133"/>
      <c r="F591" s="132"/>
      <c r="G591" s="132"/>
      <c r="H591" s="132"/>
      <c r="I591" s="132"/>
    </row>
    <row r="592" spans="2:9">
      <c r="B592" s="133"/>
      <c r="C592" s="133"/>
      <c r="D592" s="133"/>
      <c r="E592" s="133"/>
      <c r="F592" s="132"/>
      <c r="G592" s="132"/>
      <c r="H592" s="132"/>
      <c r="I592" s="132"/>
    </row>
    <row r="593" spans="2:9">
      <c r="B593" s="133"/>
      <c r="C593" s="133"/>
      <c r="D593" s="133"/>
      <c r="E593" s="133"/>
      <c r="F593" s="132"/>
      <c r="G593" s="132"/>
      <c r="H593" s="132"/>
      <c r="I593" s="132"/>
    </row>
    <row r="594" spans="2:9">
      <c r="B594" s="133"/>
      <c r="C594" s="133"/>
      <c r="D594" s="133"/>
      <c r="E594" s="133"/>
      <c r="F594" s="132"/>
      <c r="G594" s="132"/>
      <c r="H594" s="132"/>
      <c r="I594" s="132"/>
    </row>
    <row r="595" spans="2:9">
      <c r="B595" s="133"/>
      <c r="C595" s="133"/>
      <c r="D595" s="133"/>
      <c r="E595" s="133"/>
      <c r="F595" s="132"/>
      <c r="G595" s="132"/>
      <c r="H595" s="132"/>
      <c r="I595" s="132"/>
    </row>
    <row r="596" spans="2:9">
      <c r="B596" s="133"/>
      <c r="C596" s="133"/>
      <c r="D596" s="133"/>
      <c r="E596" s="133"/>
      <c r="F596" s="132"/>
      <c r="G596" s="132"/>
      <c r="H596" s="132"/>
      <c r="I596" s="132"/>
    </row>
    <row r="597" spans="2:9">
      <c r="B597" s="133"/>
      <c r="C597" s="133"/>
      <c r="D597" s="133"/>
      <c r="E597" s="133"/>
      <c r="F597" s="132"/>
      <c r="G597" s="132"/>
      <c r="H597" s="132"/>
      <c r="I597" s="132"/>
    </row>
    <row r="598" spans="2:9">
      <c r="B598" s="133"/>
      <c r="C598" s="133"/>
      <c r="D598" s="133"/>
      <c r="E598" s="133"/>
      <c r="F598" s="132"/>
      <c r="G598" s="132"/>
      <c r="H598" s="132"/>
      <c r="I598" s="132"/>
    </row>
    <row r="599" spans="2:9">
      <c r="B599" s="133"/>
      <c r="C599" s="133"/>
      <c r="D599" s="133"/>
      <c r="E599" s="133"/>
      <c r="F599" s="132"/>
      <c r="G599" s="132"/>
      <c r="H599" s="132"/>
      <c r="I599" s="132"/>
    </row>
    <row r="600" spans="2:9">
      <c r="B600" s="133"/>
      <c r="C600" s="133"/>
      <c r="D600" s="133"/>
      <c r="E600" s="133"/>
      <c r="F600" s="132"/>
      <c r="G600" s="132"/>
      <c r="H600" s="132"/>
      <c r="I600" s="132"/>
    </row>
    <row r="601" spans="2:9">
      <c r="B601" s="133"/>
      <c r="C601" s="133"/>
      <c r="D601" s="133"/>
      <c r="E601" s="133"/>
      <c r="F601" s="132"/>
      <c r="G601" s="132"/>
      <c r="H601" s="132"/>
      <c r="I601" s="132"/>
    </row>
    <row r="602" spans="2:9">
      <c r="B602" s="133"/>
      <c r="C602" s="133"/>
      <c r="D602" s="133"/>
      <c r="E602" s="133"/>
      <c r="F602" s="132"/>
      <c r="G602" s="132"/>
      <c r="H602" s="132"/>
      <c r="I602" s="132"/>
    </row>
    <row r="603" spans="2:9">
      <c r="B603" s="133"/>
      <c r="C603" s="133"/>
      <c r="D603" s="133"/>
      <c r="E603" s="133"/>
      <c r="F603" s="132"/>
      <c r="G603" s="132"/>
      <c r="H603" s="132"/>
      <c r="I603" s="132"/>
    </row>
    <row r="604" spans="2:9">
      <c r="B604" s="133"/>
      <c r="C604" s="133"/>
      <c r="D604" s="133"/>
      <c r="E604" s="133"/>
      <c r="F604" s="132"/>
      <c r="G604" s="132"/>
      <c r="H604" s="132"/>
      <c r="I604" s="132"/>
    </row>
    <row r="605" spans="2:9">
      <c r="B605" s="133"/>
      <c r="C605" s="133"/>
      <c r="D605" s="133"/>
      <c r="E605" s="133"/>
      <c r="F605" s="132"/>
      <c r="G605" s="132"/>
      <c r="H605" s="132"/>
      <c r="I605" s="132"/>
    </row>
    <row r="606" spans="2:9">
      <c r="B606" s="133"/>
      <c r="C606" s="133"/>
      <c r="D606" s="133"/>
      <c r="E606" s="133"/>
      <c r="F606" s="132"/>
      <c r="G606" s="132"/>
      <c r="H606" s="132"/>
      <c r="I606" s="132"/>
    </row>
    <row r="607" spans="2:9">
      <c r="B607" s="133"/>
      <c r="C607" s="133"/>
      <c r="D607" s="133"/>
      <c r="E607" s="133"/>
      <c r="F607" s="132"/>
      <c r="G607" s="132"/>
      <c r="H607" s="132"/>
      <c r="I607" s="132"/>
    </row>
    <row r="608" spans="2:9">
      <c r="B608" s="133"/>
      <c r="C608" s="133"/>
      <c r="D608" s="133"/>
      <c r="E608" s="133"/>
      <c r="F608" s="132"/>
      <c r="G608" s="132"/>
      <c r="H608" s="132"/>
      <c r="I608" s="132"/>
    </row>
    <row r="609" spans="2:9">
      <c r="B609" s="133"/>
      <c r="C609" s="133"/>
      <c r="D609" s="133"/>
      <c r="E609" s="133"/>
      <c r="F609" s="132"/>
      <c r="G609" s="132"/>
      <c r="H609" s="132"/>
      <c r="I609" s="132"/>
    </row>
    <row r="610" spans="2:9">
      <c r="B610" s="133"/>
      <c r="C610" s="133"/>
      <c r="D610" s="133"/>
      <c r="E610" s="133"/>
      <c r="F610" s="132"/>
      <c r="G610" s="132"/>
      <c r="H610" s="132"/>
      <c r="I610" s="132"/>
    </row>
    <row r="611" spans="2:9">
      <c r="B611" s="133"/>
      <c r="C611" s="133"/>
      <c r="D611" s="133"/>
      <c r="E611" s="133"/>
      <c r="F611" s="132"/>
      <c r="G611" s="132"/>
      <c r="H611" s="132"/>
      <c r="I611" s="132"/>
    </row>
    <row r="612" spans="2:9">
      <c r="B612" s="133"/>
      <c r="C612" s="133"/>
      <c r="D612" s="133"/>
      <c r="E612" s="133"/>
      <c r="F612" s="132"/>
      <c r="G612" s="132"/>
      <c r="H612" s="132"/>
      <c r="I612" s="132"/>
    </row>
    <row r="613" spans="2:9">
      <c r="B613" s="133"/>
      <c r="C613" s="133"/>
      <c r="D613" s="133"/>
      <c r="E613" s="133"/>
      <c r="F613" s="132"/>
      <c r="G613" s="132"/>
      <c r="H613" s="132"/>
      <c r="I613" s="132"/>
    </row>
    <row r="614" spans="2:9">
      <c r="B614" s="133"/>
      <c r="C614" s="133"/>
      <c r="D614" s="133"/>
      <c r="E614" s="133"/>
      <c r="F614" s="132"/>
      <c r="G614" s="132"/>
      <c r="H614" s="132"/>
      <c r="I614" s="132"/>
    </row>
    <row r="615" spans="2:9">
      <c r="B615" s="133"/>
      <c r="C615" s="133"/>
      <c r="D615" s="133"/>
      <c r="E615" s="133"/>
      <c r="F615" s="132"/>
      <c r="G615" s="132"/>
      <c r="H615" s="132"/>
      <c r="I615" s="132"/>
    </row>
    <row r="616" spans="2:9">
      <c r="B616" s="133"/>
      <c r="C616" s="133"/>
      <c r="D616" s="133"/>
      <c r="E616" s="133"/>
      <c r="F616" s="132"/>
      <c r="G616" s="132"/>
      <c r="H616" s="132"/>
      <c r="I616" s="132"/>
    </row>
    <row r="617" spans="2:9">
      <c r="B617" s="133"/>
      <c r="C617" s="133"/>
      <c r="D617" s="133"/>
      <c r="E617" s="133"/>
      <c r="F617" s="132"/>
      <c r="G617" s="132"/>
      <c r="H617" s="132"/>
      <c r="I617" s="132"/>
    </row>
    <row r="618" spans="2:9">
      <c r="B618" s="133"/>
      <c r="C618" s="133"/>
      <c r="D618" s="133"/>
      <c r="E618" s="133"/>
      <c r="F618" s="132"/>
      <c r="G618" s="132"/>
      <c r="H618" s="132"/>
      <c r="I618" s="132"/>
    </row>
    <row r="619" spans="2:9">
      <c r="B619" s="133"/>
      <c r="C619" s="133"/>
      <c r="D619" s="133"/>
      <c r="E619" s="133"/>
      <c r="F619" s="132"/>
      <c r="G619" s="132"/>
      <c r="H619" s="132"/>
      <c r="I619" s="132"/>
    </row>
    <row r="620" spans="2:9">
      <c r="B620" s="133"/>
      <c r="C620" s="133"/>
      <c r="D620" s="133"/>
      <c r="E620" s="133"/>
      <c r="F620" s="132"/>
      <c r="G620" s="132"/>
      <c r="H620" s="132"/>
      <c r="I620" s="132"/>
    </row>
    <row r="621" spans="2:9">
      <c r="B621" s="133"/>
      <c r="C621" s="133"/>
      <c r="D621" s="133"/>
      <c r="E621" s="133"/>
      <c r="F621" s="132"/>
      <c r="G621" s="132"/>
      <c r="H621" s="132"/>
      <c r="I621" s="132"/>
    </row>
    <row r="622" spans="2:9">
      <c r="B622" s="133"/>
      <c r="C622" s="133"/>
      <c r="D622" s="133"/>
      <c r="E622" s="133"/>
      <c r="F622" s="132"/>
      <c r="G622" s="132"/>
      <c r="H622" s="132"/>
      <c r="I622" s="132"/>
    </row>
    <row r="623" spans="2:9">
      <c r="B623" s="133"/>
      <c r="C623" s="133"/>
      <c r="D623" s="133"/>
      <c r="E623" s="133"/>
      <c r="F623" s="132"/>
      <c r="G623" s="132"/>
      <c r="H623" s="132"/>
      <c r="I623" s="132"/>
    </row>
    <row r="624" spans="2:9">
      <c r="B624" s="133"/>
      <c r="C624" s="133"/>
      <c r="D624" s="133"/>
      <c r="E624" s="133"/>
      <c r="F624" s="132"/>
      <c r="G624" s="132"/>
      <c r="H624" s="132"/>
      <c r="I624" s="132"/>
    </row>
    <row r="625" spans="2:9">
      <c r="B625" s="133"/>
      <c r="C625" s="133"/>
      <c r="D625" s="133"/>
      <c r="E625" s="133"/>
      <c r="F625" s="132"/>
      <c r="G625" s="132"/>
      <c r="H625" s="132"/>
      <c r="I625" s="132"/>
    </row>
    <row r="626" spans="2:9">
      <c r="B626" s="133"/>
      <c r="C626" s="133"/>
      <c r="D626" s="133"/>
      <c r="E626" s="133"/>
      <c r="F626" s="132"/>
      <c r="G626" s="132"/>
      <c r="H626" s="132"/>
      <c r="I626" s="132"/>
    </row>
    <row r="627" spans="2:9">
      <c r="B627" s="133"/>
      <c r="C627" s="133"/>
      <c r="D627" s="133"/>
      <c r="E627" s="133"/>
      <c r="F627" s="132"/>
      <c r="G627" s="132"/>
      <c r="H627" s="132"/>
      <c r="I627" s="132"/>
    </row>
    <row r="628" spans="2:9">
      <c r="B628" s="133"/>
      <c r="C628" s="133"/>
      <c r="D628" s="133"/>
      <c r="E628" s="133"/>
      <c r="F628" s="132"/>
      <c r="G628" s="132"/>
      <c r="H628" s="132"/>
      <c r="I628" s="132"/>
    </row>
    <row r="629" spans="2:9">
      <c r="B629" s="133"/>
      <c r="C629" s="133"/>
      <c r="D629" s="133"/>
      <c r="E629" s="133"/>
      <c r="F629" s="132"/>
      <c r="G629" s="132"/>
      <c r="H629" s="132"/>
      <c r="I629" s="132"/>
    </row>
    <row r="630" spans="2:9">
      <c r="B630" s="133"/>
      <c r="C630" s="133"/>
      <c r="D630" s="133"/>
      <c r="E630" s="133"/>
      <c r="F630" s="132"/>
      <c r="G630" s="132"/>
      <c r="H630" s="132"/>
      <c r="I630" s="132"/>
    </row>
    <row r="631" spans="2:9">
      <c r="B631" s="133"/>
      <c r="C631" s="133"/>
      <c r="D631" s="133"/>
      <c r="E631" s="133"/>
      <c r="F631" s="132"/>
      <c r="G631" s="132"/>
      <c r="H631" s="132"/>
      <c r="I631" s="132"/>
    </row>
    <row r="632" spans="2:9">
      <c r="B632" s="133"/>
      <c r="C632" s="133"/>
      <c r="D632" s="133"/>
      <c r="E632" s="133"/>
      <c r="F632" s="132"/>
      <c r="G632" s="132"/>
      <c r="H632" s="132"/>
      <c r="I632" s="132"/>
    </row>
    <row r="633" spans="2:9">
      <c r="B633" s="133"/>
      <c r="C633" s="133"/>
      <c r="D633" s="133"/>
      <c r="E633" s="133"/>
      <c r="F633" s="132"/>
      <c r="G633" s="132"/>
      <c r="H633" s="132"/>
      <c r="I633" s="132"/>
    </row>
    <row r="634" spans="2:9">
      <c r="B634" s="133"/>
      <c r="C634" s="133"/>
      <c r="D634" s="133"/>
      <c r="E634" s="133"/>
      <c r="F634" s="132"/>
      <c r="G634" s="132"/>
      <c r="H634" s="132"/>
      <c r="I634" s="132"/>
    </row>
    <row r="635" spans="2:9">
      <c r="B635" s="133"/>
      <c r="C635" s="133"/>
      <c r="D635" s="133"/>
      <c r="E635" s="133"/>
      <c r="F635" s="132"/>
      <c r="G635" s="132"/>
      <c r="H635" s="132"/>
      <c r="I635" s="132"/>
    </row>
    <row r="636" spans="2:9">
      <c r="B636" s="133"/>
      <c r="C636" s="133"/>
      <c r="D636" s="133"/>
      <c r="E636" s="133"/>
      <c r="F636" s="132"/>
      <c r="G636" s="132"/>
      <c r="H636" s="132"/>
      <c r="I636" s="132"/>
    </row>
    <row r="637" spans="2:9">
      <c r="B637" s="133"/>
      <c r="C637" s="133"/>
      <c r="D637" s="133"/>
      <c r="E637" s="133"/>
      <c r="F637" s="132"/>
      <c r="G637" s="132"/>
      <c r="H637" s="132"/>
      <c r="I637" s="132"/>
    </row>
    <row r="638" spans="2:9">
      <c r="B638" s="133"/>
      <c r="C638" s="133"/>
      <c r="D638" s="133"/>
      <c r="E638" s="133"/>
      <c r="F638" s="132"/>
      <c r="G638" s="132"/>
      <c r="H638" s="132"/>
      <c r="I638" s="132"/>
    </row>
    <row r="639" spans="2:9">
      <c r="B639" s="133"/>
      <c r="C639" s="133"/>
      <c r="D639" s="133"/>
      <c r="E639" s="133"/>
      <c r="F639" s="132"/>
      <c r="G639" s="132"/>
      <c r="H639" s="132"/>
      <c r="I639" s="132"/>
    </row>
    <row r="640" spans="2:9">
      <c r="B640" s="133"/>
      <c r="C640" s="133"/>
      <c r="D640" s="133"/>
      <c r="E640" s="133"/>
      <c r="F640" s="132"/>
      <c r="G640" s="132"/>
      <c r="H640" s="132"/>
      <c r="I640" s="132"/>
    </row>
    <row r="641" spans="2:9">
      <c r="B641" s="133"/>
      <c r="C641" s="133"/>
      <c r="D641" s="133"/>
      <c r="E641" s="133"/>
      <c r="F641" s="132"/>
      <c r="G641" s="132"/>
      <c r="H641" s="132"/>
      <c r="I641" s="132"/>
    </row>
    <row r="642" spans="2:9">
      <c r="B642" s="133"/>
      <c r="C642" s="133"/>
      <c r="D642" s="133"/>
      <c r="E642" s="133"/>
      <c r="F642" s="132"/>
      <c r="G642" s="132"/>
      <c r="H642" s="132"/>
      <c r="I642" s="132"/>
    </row>
    <row r="643" spans="2:9">
      <c r="B643" s="133"/>
      <c r="C643" s="133"/>
      <c r="D643" s="133"/>
      <c r="E643" s="133"/>
      <c r="F643" s="132"/>
      <c r="G643" s="132"/>
      <c r="H643" s="132"/>
      <c r="I643" s="132"/>
    </row>
    <row r="644" spans="2:9">
      <c r="B644" s="133"/>
      <c r="C644" s="133"/>
      <c r="D644" s="133"/>
      <c r="E644" s="133"/>
      <c r="F644" s="132"/>
      <c r="G644" s="132"/>
      <c r="H644" s="132"/>
      <c r="I644" s="132"/>
    </row>
    <row r="645" spans="2:9">
      <c r="B645" s="133"/>
      <c r="C645" s="133"/>
      <c r="D645" s="133"/>
      <c r="E645" s="133"/>
      <c r="F645" s="132"/>
      <c r="G645" s="132"/>
      <c r="H645" s="132"/>
      <c r="I645" s="132"/>
    </row>
    <row r="646" spans="2:9">
      <c r="B646" s="133"/>
      <c r="C646" s="133"/>
      <c r="D646" s="133"/>
      <c r="E646" s="133"/>
      <c r="F646" s="132"/>
      <c r="G646" s="132"/>
      <c r="H646" s="132"/>
      <c r="I646" s="132"/>
    </row>
    <row r="647" spans="2:9">
      <c r="B647" s="133"/>
      <c r="C647" s="133"/>
      <c r="D647" s="133"/>
      <c r="E647" s="133"/>
      <c r="F647" s="132"/>
      <c r="G647" s="132"/>
      <c r="H647" s="132"/>
      <c r="I647" s="132"/>
    </row>
    <row r="648" spans="2:9">
      <c r="B648" s="133"/>
      <c r="C648" s="133"/>
      <c r="D648" s="133"/>
      <c r="E648" s="133"/>
      <c r="F648" s="132"/>
      <c r="G648" s="132"/>
      <c r="H648" s="132"/>
      <c r="I648" s="132"/>
    </row>
    <row r="649" spans="2:9">
      <c r="B649" s="133"/>
      <c r="C649" s="133"/>
      <c r="D649" s="133"/>
      <c r="E649" s="133"/>
      <c r="F649" s="132"/>
      <c r="G649" s="132"/>
      <c r="H649" s="132"/>
      <c r="I649" s="132"/>
    </row>
    <row r="650" spans="2:9">
      <c r="B650" s="133"/>
      <c r="C650" s="133"/>
      <c r="D650" s="133"/>
      <c r="E650" s="133"/>
      <c r="F650" s="132"/>
      <c r="G650" s="132"/>
      <c r="H650" s="132"/>
      <c r="I650" s="132"/>
    </row>
    <row r="651" spans="2:9">
      <c r="B651" s="133"/>
      <c r="C651" s="133"/>
      <c r="D651" s="133"/>
      <c r="E651" s="133"/>
      <c r="F651" s="132"/>
      <c r="G651" s="132"/>
      <c r="H651" s="132"/>
      <c r="I651" s="132"/>
    </row>
    <row r="652" spans="2:9">
      <c r="B652" s="133"/>
      <c r="C652" s="133"/>
      <c r="D652" s="133"/>
      <c r="E652" s="133"/>
      <c r="F652" s="132"/>
      <c r="G652" s="132"/>
      <c r="H652" s="132"/>
      <c r="I652" s="132"/>
    </row>
    <row r="653" spans="2:9">
      <c r="B653" s="133"/>
      <c r="C653" s="133"/>
      <c r="D653" s="133"/>
      <c r="E653" s="133"/>
      <c r="F653" s="132"/>
      <c r="G653" s="132"/>
      <c r="H653" s="132"/>
      <c r="I653" s="132"/>
    </row>
    <row r="654" spans="2:9">
      <c r="B654" s="133"/>
      <c r="C654" s="133"/>
      <c r="D654" s="133"/>
      <c r="E654" s="133"/>
      <c r="F654" s="132"/>
      <c r="G654" s="132"/>
      <c r="H654" s="132"/>
      <c r="I654" s="132"/>
    </row>
    <row r="655" spans="2:9">
      <c r="B655" s="133"/>
      <c r="C655" s="133"/>
      <c r="D655" s="133"/>
      <c r="E655" s="133"/>
      <c r="F655" s="132"/>
      <c r="G655" s="132"/>
      <c r="H655" s="132"/>
      <c r="I655" s="132"/>
    </row>
    <row r="656" spans="2:9">
      <c r="B656" s="133"/>
      <c r="C656" s="133"/>
      <c r="D656" s="133"/>
      <c r="E656" s="133"/>
      <c r="F656" s="132"/>
      <c r="G656" s="132"/>
      <c r="H656" s="132"/>
      <c r="I656" s="132"/>
    </row>
    <row r="657" spans="2:9">
      <c r="B657" s="133"/>
      <c r="C657" s="133"/>
      <c r="D657" s="133"/>
      <c r="E657" s="133"/>
      <c r="F657" s="132"/>
      <c r="G657" s="132"/>
      <c r="H657" s="132"/>
      <c r="I657" s="132"/>
    </row>
    <row r="658" spans="2:9">
      <c r="B658" s="133"/>
      <c r="C658" s="133"/>
      <c r="D658" s="133"/>
      <c r="E658" s="133"/>
      <c r="F658" s="132"/>
      <c r="G658" s="132"/>
      <c r="H658" s="132"/>
      <c r="I658" s="132"/>
    </row>
    <row r="659" spans="2:9">
      <c r="B659" s="133"/>
      <c r="C659" s="133"/>
      <c r="D659" s="133"/>
      <c r="E659" s="133"/>
      <c r="F659" s="132"/>
      <c r="G659" s="132"/>
      <c r="H659" s="132"/>
      <c r="I659" s="132"/>
    </row>
    <row r="660" spans="2:9">
      <c r="B660" s="133"/>
      <c r="C660" s="133"/>
      <c r="D660" s="133"/>
      <c r="E660" s="133"/>
      <c r="F660" s="132"/>
      <c r="G660" s="132"/>
      <c r="H660" s="132"/>
      <c r="I660" s="132"/>
    </row>
    <row r="661" spans="2:9">
      <c r="B661" s="133"/>
      <c r="C661" s="133"/>
      <c r="D661" s="133"/>
      <c r="E661" s="133"/>
      <c r="F661" s="132"/>
      <c r="G661" s="132"/>
      <c r="H661" s="132"/>
      <c r="I661" s="132"/>
    </row>
    <row r="662" spans="2:9">
      <c r="B662" s="133"/>
      <c r="C662" s="133"/>
      <c r="D662" s="133"/>
      <c r="E662" s="133"/>
      <c r="F662" s="132"/>
      <c r="G662" s="132"/>
      <c r="H662" s="132"/>
      <c r="I662" s="132"/>
    </row>
    <row r="663" spans="2:9">
      <c r="B663" s="133"/>
      <c r="C663" s="133"/>
      <c r="D663" s="133"/>
      <c r="E663" s="133"/>
      <c r="F663" s="132"/>
      <c r="G663" s="132"/>
      <c r="H663" s="132"/>
      <c r="I663" s="132"/>
    </row>
    <row r="664" spans="2:9">
      <c r="B664" s="133"/>
      <c r="C664" s="133"/>
      <c r="D664" s="133"/>
      <c r="E664" s="133"/>
      <c r="F664" s="132"/>
      <c r="G664" s="132"/>
      <c r="H664" s="132"/>
      <c r="I664" s="132"/>
    </row>
    <row r="665" spans="2:9">
      <c r="B665" s="133"/>
      <c r="C665" s="133"/>
      <c r="D665" s="133"/>
      <c r="E665" s="133"/>
      <c r="F665" s="132"/>
      <c r="G665" s="132"/>
      <c r="H665" s="132"/>
      <c r="I665" s="132"/>
    </row>
    <row r="666" spans="2:9">
      <c r="B666" s="133"/>
      <c r="C666" s="133"/>
      <c r="D666" s="133"/>
      <c r="E666" s="133"/>
      <c r="F666" s="132"/>
      <c r="G666" s="132"/>
      <c r="H666" s="132"/>
      <c r="I666" s="132"/>
    </row>
    <row r="667" spans="2:9">
      <c r="B667" s="133"/>
      <c r="C667" s="133"/>
      <c r="D667" s="133"/>
      <c r="E667" s="133"/>
      <c r="F667" s="132"/>
      <c r="G667" s="132"/>
      <c r="H667" s="132"/>
      <c r="I667" s="132"/>
    </row>
    <row r="668" spans="2:9">
      <c r="B668" s="133"/>
      <c r="C668" s="133"/>
      <c r="D668" s="133"/>
      <c r="E668" s="133"/>
      <c r="F668" s="132"/>
      <c r="G668" s="132"/>
      <c r="H668" s="132"/>
      <c r="I668" s="132"/>
    </row>
    <row r="669" spans="2:9">
      <c r="B669" s="133"/>
      <c r="C669" s="133"/>
      <c r="D669" s="133"/>
      <c r="E669" s="133"/>
      <c r="F669" s="132"/>
      <c r="G669" s="132"/>
      <c r="H669" s="132"/>
      <c r="I669" s="132"/>
    </row>
    <row r="670" spans="2:9">
      <c r="B670" s="133"/>
      <c r="C670" s="133"/>
      <c r="D670" s="133"/>
      <c r="E670" s="133"/>
      <c r="F670" s="132"/>
      <c r="G670" s="132"/>
      <c r="H670" s="132"/>
      <c r="I670" s="132"/>
    </row>
    <row r="671" spans="2:9">
      <c r="B671" s="133"/>
      <c r="C671" s="133"/>
      <c r="D671" s="133"/>
      <c r="E671" s="133"/>
      <c r="F671" s="132"/>
      <c r="G671" s="132"/>
      <c r="H671" s="132"/>
      <c r="I671" s="132"/>
    </row>
    <row r="672" spans="2:9">
      <c r="B672" s="133"/>
      <c r="C672" s="133"/>
      <c r="D672" s="133"/>
      <c r="E672" s="133"/>
      <c r="F672" s="132"/>
      <c r="G672" s="132"/>
      <c r="H672" s="132"/>
      <c r="I672" s="132"/>
    </row>
    <row r="673" spans="2:9">
      <c r="B673" s="133"/>
      <c r="C673" s="133"/>
      <c r="D673" s="133"/>
      <c r="E673" s="133"/>
      <c r="F673" s="132"/>
      <c r="G673" s="132"/>
      <c r="H673" s="132"/>
      <c r="I673" s="132"/>
    </row>
    <row r="674" spans="2:9">
      <c r="B674" s="133"/>
      <c r="C674" s="133"/>
      <c r="D674" s="133"/>
      <c r="E674" s="133"/>
      <c r="F674" s="132"/>
      <c r="G674" s="132"/>
      <c r="H674" s="132"/>
      <c r="I674" s="132"/>
    </row>
    <row r="675" spans="2:9">
      <c r="B675" s="133"/>
      <c r="C675" s="133"/>
      <c r="D675" s="133"/>
      <c r="E675" s="133"/>
      <c r="F675" s="132"/>
      <c r="G675" s="132"/>
      <c r="H675" s="132"/>
      <c r="I675" s="132"/>
    </row>
    <row r="676" spans="2:9">
      <c r="B676" s="133"/>
      <c r="C676" s="133"/>
      <c r="D676" s="133"/>
      <c r="E676" s="133"/>
      <c r="F676" s="132"/>
      <c r="G676" s="132"/>
      <c r="H676" s="132"/>
      <c r="I676" s="132"/>
    </row>
    <row r="677" spans="2:9">
      <c r="B677" s="133"/>
      <c r="C677" s="133"/>
      <c r="D677" s="133"/>
      <c r="E677" s="133"/>
      <c r="F677" s="132"/>
      <c r="G677" s="132"/>
      <c r="H677" s="132"/>
      <c r="I677" s="132"/>
    </row>
    <row r="678" spans="2:9">
      <c r="B678" s="133"/>
      <c r="C678" s="133"/>
      <c r="D678" s="133"/>
      <c r="E678" s="133"/>
      <c r="F678" s="132"/>
      <c r="G678" s="132"/>
      <c r="H678" s="132"/>
      <c r="I678" s="132"/>
    </row>
    <row r="679" spans="2:9">
      <c r="B679" s="133"/>
      <c r="C679" s="133"/>
      <c r="D679" s="133"/>
      <c r="E679" s="133"/>
      <c r="F679" s="132"/>
      <c r="G679" s="132"/>
      <c r="H679" s="132"/>
      <c r="I679" s="132"/>
    </row>
    <row r="680" spans="2:9">
      <c r="B680" s="133"/>
      <c r="C680" s="133"/>
      <c r="D680" s="133"/>
      <c r="E680" s="133"/>
      <c r="F680" s="132"/>
      <c r="G680" s="132"/>
      <c r="H680" s="132"/>
      <c r="I680" s="132"/>
    </row>
    <row r="681" spans="2:9">
      <c r="B681" s="133"/>
      <c r="C681" s="133"/>
      <c r="D681" s="133"/>
      <c r="E681" s="133"/>
      <c r="F681" s="132"/>
      <c r="G681" s="132"/>
      <c r="H681" s="132"/>
      <c r="I681" s="132"/>
    </row>
    <row r="682" spans="2:9">
      <c r="B682" s="133"/>
      <c r="C682" s="133"/>
      <c r="D682" s="133"/>
      <c r="E682" s="133"/>
      <c r="F682" s="132"/>
      <c r="G682" s="132"/>
      <c r="H682" s="132"/>
      <c r="I682" s="132"/>
    </row>
    <row r="683" spans="2:9">
      <c r="B683" s="133"/>
      <c r="C683" s="133"/>
      <c r="D683" s="133"/>
      <c r="E683" s="133"/>
      <c r="F683" s="132"/>
      <c r="G683" s="132"/>
      <c r="H683" s="132"/>
      <c r="I683" s="132"/>
    </row>
    <row r="684" spans="2:9">
      <c r="B684" s="133"/>
      <c r="C684" s="133"/>
      <c r="D684" s="133"/>
      <c r="E684" s="133"/>
      <c r="F684" s="132"/>
      <c r="G684" s="132"/>
      <c r="H684" s="132"/>
      <c r="I684" s="132"/>
    </row>
    <row r="685" spans="2:9">
      <c r="B685" s="133"/>
      <c r="C685" s="133"/>
      <c r="D685" s="133"/>
      <c r="E685" s="133"/>
      <c r="F685" s="132"/>
      <c r="G685" s="132"/>
      <c r="H685" s="132"/>
      <c r="I685" s="132"/>
    </row>
    <row r="686" spans="2:9">
      <c r="B686" s="133"/>
      <c r="C686" s="133"/>
      <c r="D686" s="133"/>
      <c r="E686" s="133"/>
      <c r="F686" s="132"/>
      <c r="G686" s="132"/>
      <c r="H686" s="132"/>
      <c r="I686" s="132"/>
    </row>
    <row r="687" spans="2:9">
      <c r="B687" s="133"/>
      <c r="C687" s="133"/>
      <c r="D687" s="133"/>
      <c r="E687" s="133"/>
      <c r="F687" s="132"/>
      <c r="G687" s="132"/>
      <c r="H687" s="132"/>
      <c r="I687" s="132"/>
    </row>
    <row r="688" spans="2:9">
      <c r="B688" s="133"/>
      <c r="C688" s="133"/>
      <c r="D688" s="133"/>
      <c r="E688" s="133"/>
      <c r="F688" s="132"/>
      <c r="G688" s="132"/>
      <c r="H688" s="132"/>
      <c r="I688" s="132"/>
    </row>
    <row r="689" spans="2:9">
      <c r="B689" s="133"/>
      <c r="C689" s="133"/>
      <c r="D689" s="133"/>
      <c r="E689" s="133"/>
      <c r="F689" s="132"/>
      <c r="G689" s="132"/>
      <c r="H689" s="132"/>
      <c r="I689" s="132"/>
    </row>
    <row r="690" spans="2:9">
      <c r="B690" s="133"/>
      <c r="C690" s="133"/>
      <c r="D690" s="133"/>
      <c r="E690" s="133"/>
      <c r="F690" s="132"/>
      <c r="G690" s="132"/>
      <c r="H690" s="132"/>
      <c r="I690" s="132"/>
    </row>
    <row r="691" spans="2:9">
      <c r="B691" s="133"/>
      <c r="C691" s="133"/>
      <c r="D691" s="133"/>
      <c r="E691" s="133"/>
      <c r="F691" s="132"/>
      <c r="G691" s="132"/>
      <c r="H691" s="132"/>
      <c r="I691" s="132"/>
    </row>
    <row r="692" spans="2:9">
      <c r="B692" s="133"/>
      <c r="C692" s="133"/>
      <c r="D692" s="133"/>
      <c r="E692" s="133"/>
      <c r="F692" s="132"/>
      <c r="G692" s="132"/>
      <c r="H692" s="132"/>
      <c r="I692" s="132"/>
    </row>
    <row r="693" spans="2:9">
      <c r="B693" s="133"/>
      <c r="C693" s="133"/>
      <c r="D693" s="133"/>
      <c r="E693" s="133"/>
      <c r="F693" s="132"/>
      <c r="G693" s="132"/>
      <c r="H693" s="132"/>
      <c r="I693" s="132"/>
    </row>
    <row r="694" spans="2:9">
      <c r="B694" s="133"/>
      <c r="C694" s="133"/>
      <c r="D694" s="133"/>
      <c r="E694" s="133"/>
      <c r="F694" s="132"/>
      <c r="G694" s="132"/>
      <c r="H694" s="132"/>
      <c r="I694" s="132"/>
    </row>
    <row r="695" spans="2:9">
      <c r="B695" s="133"/>
      <c r="C695" s="133"/>
      <c r="D695" s="133"/>
      <c r="E695" s="133"/>
      <c r="F695" s="132"/>
      <c r="G695" s="132"/>
      <c r="H695" s="132"/>
      <c r="I695" s="132"/>
    </row>
    <row r="696" spans="2:9">
      <c r="B696" s="133"/>
      <c r="C696" s="133"/>
      <c r="D696" s="133"/>
      <c r="E696" s="133"/>
      <c r="F696" s="132"/>
      <c r="G696" s="132"/>
      <c r="H696" s="132"/>
      <c r="I696" s="132"/>
    </row>
    <row r="697" spans="2:9">
      <c r="B697" s="133"/>
      <c r="C697" s="133"/>
      <c r="D697" s="133"/>
      <c r="E697" s="133"/>
      <c r="F697" s="132"/>
      <c r="G697" s="132"/>
      <c r="H697" s="132"/>
      <c r="I697" s="132"/>
    </row>
    <row r="698" spans="2:9">
      <c r="B698" s="133"/>
      <c r="C698" s="133"/>
      <c r="D698" s="133"/>
      <c r="E698" s="133"/>
      <c r="F698" s="132"/>
      <c r="G698" s="132"/>
      <c r="H698" s="132"/>
      <c r="I698" s="132"/>
    </row>
    <row r="699" spans="2:9">
      <c r="B699" s="133"/>
      <c r="C699" s="133"/>
      <c r="D699" s="133"/>
      <c r="E699" s="133"/>
      <c r="F699" s="132"/>
      <c r="G699" s="132"/>
      <c r="H699" s="132"/>
      <c r="I699" s="132"/>
    </row>
    <row r="700" spans="2:9">
      <c r="B700" s="133"/>
      <c r="C700" s="133"/>
      <c r="D700" s="133"/>
      <c r="E700" s="133"/>
      <c r="F700" s="132"/>
      <c r="G700" s="132"/>
      <c r="H700" s="132"/>
      <c r="I700" s="132"/>
    </row>
    <row r="701" spans="2:9">
      <c r="B701" s="133"/>
      <c r="C701" s="133"/>
      <c r="D701" s="133"/>
      <c r="E701" s="133"/>
      <c r="F701" s="132"/>
      <c r="G701" s="132"/>
      <c r="H701" s="132"/>
      <c r="I701" s="132"/>
    </row>
    <row r="702" spans="2:9">
      <c r="B702" s="133"/>
      <c r="C702" s="133"/>
      <c r="D702" s="133"/>
      <c r="E702" s="133"/>
      <c r="F702" s="132"/>
      <c r="G702" s="132"/>
      <c r="H702" s="132"/>
      <c r="I702" s="132"/>
    </row>
    <row r="703" spans="2:9">
      <c r="B703" s="133"/>
      <c r="C703" s="133"/>
      <c r="D703" s="133"/>
      <c r="E703" s="133"/>
      <c r="F703" s="132"/>
      <c r="G703" s="132"/>
      <c r="H703" s="132"/>
      <c r="I703" s="132"/>
    </row>
    <row r="704" spans="2:9">
      <c r="B704" s="133"/>
      <c r="C704" s="133"/>
      <c r="D704" s="133"/>
      <c r="E704" s="133"/>
      <c r="F704" s="132"/>
      <c r="G704" s="132"/>
      <c r="H704" s="132"/>
      <c r="I704" s="132"/>
    </row>
    <row r="705" spans="2:9">
      <c r="B705" s="133"/>
      <c r="C705" s="133"/>
      <c r="D705" s="133"/>
      <c r="E705" s="133"/>
      <c r="F705" s="132"/>
      <c r="G705" s="132"/>
      <c r="H705" s="132"/>
      <c r="I705" s="132"/>
    </row>
    <row r="706" spans="2:9">
      <c r="B706" s="133"/>
      <c r="C706" s="133"/>
      <c r="D706" s="133"/>
      <c r="E706" s="133"/>
      <c r="F706" s="132"/>
      <c r="G706" s="132"/>
      <c r="H706" s="132"/>
      <c r="I706" s="132"/>
    </row>
    <row r="707" spans="2:9">
      <c r="B707" s="133"/>
      <c r="C707" s="133"/>
      <c r="D707" s="133"/>
      <c r="E707" s="133"/>
      <c r="F707" s="132"/>
      <c r="G707" s="132"/>
      <c r="H707" s="132"/>
      <c r="I707" s="132"/>
    </row>
    <row r="708" spans="2:9">
      <c r="B708" s="133"/>
      <c r="C708" s="133"/>
      <c r="D708" s="133"/>
      <c r="E708" s="133"/>
      <c r="F708" s="132"/>
      <c r="G708" s="132"/>
      <c r="H708" s="132"/>
      <c r="I708" s="132"/>
    </row>
    <row r="709" spans="2:9">
      <c r="B709" s="133"/>
      <c r="C709" s="133"/>
      <c r="D709" s="133"/>
      <c r="E709" s="133"/>
      <c r="F709" s="132"/>
      <c r="G709" s="132"/>
      <c r="H709" s="132"/>
      <c r="I709" s="132"/>
    </row>
    <row r="710" spans="2:9">
      <c r="B710" s="133"/>
      <c r="C710" s="133"/>
      <c r="D710" s="133"/>
      <c r="E710" s="133"/>
      <c r="F710" s="132"/>
      <c r="G710" s="132"/>
      <c r="H710" s="132"/>
      <c r="I710" s="132"/>
    </row>
    <row r="711" spans="2:9">
      <c r="B711" s="133"/>
      <c r="C711" s="133"/>
      <c r="D711" s="133"/>
      <c r="E711" s="133"/>
      <c r="F711" s="132"/>
      <c r="G711" s="132"/>
      <c r="H711" s="132"/>
      <c r="I711" s="132"/>
    </row>
    <row r="712" spans="2:9">
      <c r="B712" s="133"/>
      <c r="C712" s="133"/>
      <c r="D712" s="133"/>
      <c r="E712" s="133"/>
      <c r="F712" s="132"/>
      <c r="G712" s="132"/>
      <c r="H712" s="132"/>
      <c r="I712" s="132"/>
    </row>
    <row r="713" spans="2:9">
      <c r="B713" s="133"/>
      <c r="C713" s="133"/>
      <c r="D713" s="133"/>
      <c r="E713" s="133"/>
      <c r="F713" s="132"/>
      <c r="G713" s="132"/>
      <c r="H713" s="132"/>
      <c r="I713" s="132"/>
    </row>
    <row r="714" spans="2:9">
      <c r="B714" s="133"/>
      <c r="C714" s="133"/>
      <c r="D714" s="133"/>
      <c r="E714" s="133"/>
      <c r="F714" s="132"/>
      <c r="G714" s="132"/>
      <c r="H714" s="132"/>
      <c r="I714" s="132"/>
    </row>
    <row r="715" spans="2:9">
      <c r="B715" s="133"/>
      <c r="C715" s="133"/>
      <c r="D715" s="133"/>
      <c r="E715" s="133"/>
      <c r="F715" s="132"/>
      <c r="G715" s="132"/>
      <c r="H715" s="132"/>
      <c r="I715" s="132"/>
    </row>
    <row r="716" spans="2:9">
      <c r="B716" s="133"/>
      <c r="C716" s="133"/>
      <c r="D716" s="133"/>
      <c r="E716" s="133"/>
      <c r="F716" s="132"/>
      <c r="G716" s="132"/>
      <c r="H716" s="132"/>
      <c r="I716" s="132"/>
    </row>
    <row r="717" spans="2:9">
      <c r="B717" s="133"/>
      <c r="C717" s="133"/>
      <c r="D717" s="133"/>
      <c r="E717" s="133"/>
      <c r="F717" s="132"/>
      <c r="G717" s="132"/>
      <c r="H717" s="132"/>
      <c r="I717" s="132"/>
    </row>
    <row r="718" spans="2:9">
      <c r="B718" s="133"/>
      <c r="C718" s="133"/>
      <c r="D718" s="133"/>
      <c r="E718" s="133"/>
      <c r="F718" s="132"/>
      <c r="G718" s="132"/>
      <c r="H718" s="132"/>
      <c r="I718" s="132"/>
    </row>
    <row r="719" spans="2:9">
      <c r="B719" s="133"/>
      <c r="C719" s="133"/>
      <c r="D719" s="133"/>
      <c r="E719" s="133"/>
      <c r="F719" s="132"/>
      <c r="G719" s="132"/>
      <c r="H719" s="132"/>
      <c r="I719" s="132"/>
    </row>
    <row r="720" spans="2:9">
      <c r="B720" s="133"/>
      <c r="C720" s="133"/>
      <c r="D720" s="133"/>
      <c r="E720" s="133"/>
      <c r="F720" s="132"/>
      <c r="G720" s="132"/>
      <c r="H720" s="132"/>
      <c r="I720" s="132"/>
    </row>
    <row r="721" spans="2:9">
      <c r="B721" s="133"/>
      <c r="C721" s="133"/>
      <c r="D721" s="133"/>
      <c r="E721" s="133"/>
      <c r="F721" s="132"/>
      <c r="G721" s="132"/>
      <c r="H721" s="132"/>
      <c r="I721" s="132"/>
    </row>
    <row r="722" spans="2:9">
      <c r="B722" s="133"/>
      <c r="C722" s="133"/>
      <c r="D722" s="133"/>
      <c r="E722" s="133"/>
      <c r="F722" s="132"/>
      <c r="G722" s="132"/>
      <c r="H722" s="132"/>
      <c r="I722" s="132"/>
    </row>
    <row r="723" spans="2:9">
      <c r="B723" s="133"/>
      <c r="C723" s="133"/>
      <c r="D723" s="133"/>
      <c r="E723" s="133"/>
      <c r="F723" s="132"/>
      <c r="G723" s="132"/>
      <c r="H723" s="132"/>
      <c r="I723" s="132"/>
    </row>
    <row r="724" spans="2:9">
      <c r="B724" s="133"/>
      <c r="C724" s="133"/>
      <c r="D724" s="133"/>
      <c r="E724" s="133"/>
      <c r="F724" s="132"/>
      <c r="G724" s="132"/>
      <c r="H724" s="132"/>
      <c r="I724" s="132"/>
    </row>
    <row r="725" spans="2:9">
      <c r="B725" s="133"/>
      <c r="C725" s="133"/>
      <c r="D725" s="133"/>
      <c r="E725" s="133"/>
      <c r="F725" s="132"/>
      <c r="G725" s="132"/>
      <c r="H725" s="132"/>
      <c r="I725" s="132"/>
    </row>
    <row r="726" spans="2:9">
      <c r="B726" s="133"/>
      <c r="C726" s="133"/>
      <c r="D726" s="133"/>
      <c r="E726" s="133"/>
      <c r="F726" s="132"/>
      <c r="G726" s="132"/>
      <c r="H726" s="132"/>
      <c r="I726" s="132"/>
    </row>
    <row r="727" spans="2:9">
      <c r="B727" s="133"/>
      <c r="C727" s="133"/>
      <c r="D727" s="133"/>
      <c r="E727" s="133"/>
      <c r="F727" s="132"/>
      <c r="G727" s="132"/>
      <c r="H727" s="132"/>
      <c r="I727" s="132"/>
    </row>
    <row r="728" spans="2:9">
      <c r="B728" s="133"/>
      <c r="C728" s="133"/>
      <c r="D728" s="133"/>
      <c r="E728" s="133"/>
      <c r="F728" s="132"/>
      <c r="G728" s="132"/>
      <c r="H728" s="132"/>
      <c r="I728" s="132"/>
    </row>
    <row r="729" spans="2:9">
      <c r="B729" s="133"/>
      <c r="C729" s="133"/>
      <c r="D729" s="133"/>
      <c r="E729" s="133"/>
      <c r="F729" s="132"/>
      <c r="G729" s="132"/>
      <c r="H729" s="132"/>
      <c r="I729" s="132"/>
    </row>
    <row r="730" spans="2:9">
      <c r="B730" s="133"/>
      <c r="C730" s="133"/>
      <c r="D730" s="133"/>
      <c r="E730" s="133"/>
      <c r="F730" s="132"/>
      <c r="G730" s="132"/>
      <c r="H730" s="132"/>
      <c r="I730" s="132"/>
    </row>
    <row r="731" spans="2:9">
      <c r="B731" s="133"/>
      <c r="C731" s="133"/>
      <c r="D731" s="133"/>
      <c r="E731" s="133"/>
      <c r="F731" s="132"/>
      <c r="G731" s="132"/>
      <c r="H731" s="132"/>
      <c r="I731" s="132"/>
    </row>
    <row r="732" spans="2:9">
      <c r="B732" s="133"/>
      <c r="C732" s="133"/>
      <c r="D732" s="133"/>
      <c r="E732" s="133"/>
      <c r="F732" s="132"/>
      <c r="G732" s="132"/>
      <c r="H732" s="132"/>
      <c r="I732" s="132"/>
    </row>
    <row r="733" spans="2:9">
      <c r="B733" s="133"/>
      <c r="C733" s="133"/>
      <c r="D733" s="133"/>
      <c r="E733" s="133"/>
      <c r="F733" s="132"/>
      <c r="G733" s="132"/>
      <c r="H733" s="132"/>
      <c r="I733" s="132"/>
    </row>
    <row r="734" spans="2:9">
      <c r="B734" s="133"/>
      <c r="C734" s="133"/>
      <c r="D734" s="133"/>
      <c r="E734" s="133"/>
      <c r="F734" s="132"/>
      <c r="G734" s="132"/>
      <c r="H734" s="132"/>
      <c r="I734" s="132"/>
    </row>
    <row r="735" spans="2:9">
      <c r="B735" s="133"/>
      <c r="C735" s="133"/>
      <c r="D735" s="133"/>
      <c r="E735" s="133"/>
      <c r="F735" s="132"/>
      <c r="G735" s="132"/>
      <c r="H735" s="132"/>
      <c r="I735" s="132"/>
    </row>
    <row r="736" spans="2:9">
      <c r="B736" s="133"/>
      <c r="C736" s="133"/>
      <c r="D736" s="133"/>
      <c r="E736" s="133"/>
      <c r="F736" s="132"/>
      <c r="G736" s="132"/>
      <c r="H736" s="132"/>
      <c r="I736" s="132"/>
    </row>
    <row r="737" spans="2:9">
      <c r="B737" s="133"/>
      <c r="C737" s="133"/>
      <c r="D737" s="133"/>
      <c r="E737" s="133"/>
      <c r="F737" s="132"/>
      <c r="G737" s="132"/>
      <c r="H737" s="132"/>
      <c r="I737" s="132"/>
    </row>
    <row r="738" spans="2:9">
      <c r="B738" s="133"/>
      <c r="C738" s="133"/>
      <c r="D738" s="133"/>
      <c r="E738" s="133"/>
      <c r="F738" s="132"/>
      <c r="G738" s="132"/>
      <c r="H738" s="132"/>
      <c r="I738" s="132"/>
    </row>
    <row r="739" spans="2:9">
      <c r="B739" s="133"/>
      <c r="C739" s="133"/>
      <c r="D739" s="133"/>
      <c r="E739" s="133"/>
      <c r="F739" s="132"/>
      <c r="G739" s="132"/>
      <c r="H739" s="132"/>
      <c r="I739" s="132"/>
    </row>
    <row r="740" spans="2:9">
      <c r="B740" s="133"/>
      <c r="C740" s="133"/>
      <c r="D740" s="133"/>
      <c r="E740" s="133"/>
      <c r="F740" s="132"/>
      <c r="G740" s="132"/>
      <c r="H740" s="132"/>
      <c r="I740" s="132"/>
    </row>
    <row r="741" spans="2:9">
      <c r="B741" s="133"/>
      <c r="C741" s="133"/>
      <c r="D741" s="133"/>
      <c r="E741" s="133"/>
      <c r="F741" s="132"/>
      <c r="G741" s="132"/>
      <c r="H741" s="132"/>
      <c r="I741" s="132"/>
    </row>
    <row r="742" spans="2:9">
      <c r="B742" s="133"/>
      <c r="C742" s="133"/>
      <c r="D742" s="133"/>
      <c r="E742" s="133"/>
      <c r="F742" s="132"/>
      <c r="G742" s="132"/>
      <c r="H742" s="132"/>
      <c r="I742" s="132"/>
    </row>
    <row r="743" spans="2:9">
      <c r="B743" s="133"/>
      <c r="C743" s="133"/>
      <c r="D743" s="133"/>
      <c r="E743" s="133"/>
      <c r="F743" s="132"/>
      <c r="G743" s="132"/>
      <c r="H743" s="132"/>
      <c r="I743" s="132"/>
    </row>
    <row r="744" spans="2:9">
      <c r="B744" s="133"/>
      <c r="C744" s="133"/>
      <c r="D744" s="133"/>
      <c r="E744" s="133"/>
      <c r="F744" s="132"/>
      <c r="G744" s="132"/>
      <c r="H744" s="132"/>
      <c r="I744" s="132"/>
    </row>
    <row r="745" spans="2:9">
      <c r="B745" s="133"/>
      <c r="C745" s="133"/>
      <c r="D745" s="133"/>
      <c r="E745" s="133"/>
      <c r="F745" s="132"/>
      <c r="G745" s="132"/>
      <c r="H745" s="132"/>
      <c r="I745" s="132"/>
    </row>
    <row r="746" spans="2:9">
      <c r="B746" s="133"/>
      <c r="C746" s="133"/>
      <c r="D746" s="133"/>
      <c r="E746" s="133"/>
      <c r="F746" s="132"/>
      <c r="G746" s="132"/>
      <c r="H746" s="132"/>
      <c r="I746" s="132"/>
    </row>
    <row r="747" spans="2:9">
      <c r="B747" s="133"/>
      <c r="C747" s="133"/>
      <c r="D747" s="133"/>
      <c r="E747" s="133"/>
      <c r="F747" s="132"/>
      <c r="G747" s="132"/>
      <c r="H747" s="132"/>
      <c r="I747" s="132"/>
    </row>
    <row r="748" spans="2:9">
      <c r="B748" s="133"/>
      <c r="C748" s="133"/>
      <c r="D748" s="133"/>
      <c r="E748" s="133"/>
      <c r="F748" s="132"/>
      <c r="G748" s="132"/>
      <c r="H748" s="132"/>
      <c r="I748" s="132"/>
    </row>
    <row r="749" spans="2:9">
      <c r="B749" s="133"/>
      <c r="C749" s="133"/>
      <c r="D749" s="133"/>
      <c r="E749" s="133"/>
      <c r="F749" s="132"/>
      <c r="G749" s="132"/>
      <c r="H749" s="132"/>
      <c r="I749" s="132"/>
    </row>
    <row r="750" spans="2:9">
      <c r="B750" s="133"/>
      <c r="C750" s="133"/>
      <c r="D750" s="133"/>
      <c r="E750" s="133"/>
      <c r="F750" s="132"/>
      <c r="G750" s="132"/>
      <c r="H750" s="132"/>
      <c r="I750" s="132"/>
    </row>
    <row r="751" spans="2:9">
      <c r="B751" s="133"/>
      <c r="C751" s="133"/>
      <c r="D751" s="133"/>
      <c r="E751" s="133"/>
      <c r="F751" s="132"/>
      <c r="G751" s="132"/>
      <c r="H751" s="132"/>
      <c r="I751" s="132"/>
    </row>
    <row r="752" spans="2:9">
      <c r="B752" s="133"/>
      <c r="C752" s="133"/>
      <c r="D752" s="133"/>
      <c r="E752" s="133"/>
      <c r="F752" s="132"/>
      <c r="G752" s="132"/>
      <c r="H752" s="132"/>
      <c r="I752" s="132"/>
    </row>
    <row r="753" spans="2:9">
      <c r="B753" s="133"/>
      <c r="C753" s="133"/>
      <c r="D753" s="133"/>
      <c r="E753" s="133"/>
      <c r="F753" s="132"/>
      <c r="G753" s="132"/>
      <c r="H753" s="132"/>
      <c r="I753" s="132"/>
    </row>
    <row r="754" spans="2:9">
      <c r="B754" s="133"/>
      <c r="C754" s="133"/>
      <c r="D754" s="133"/>
      <c r="E754" s="133"/>
      <c r="F754" s="132"/>
      <c r="G754" s="132"/>
      <c r="H754" s="132"/>
      <c r="I754" s="132"/>
    </row>
    <row r="755" spans="2:9">
      <c r="B755" s="133"/>
      <c r="C755" s="133"/>
      <c r="D755" s="133"/>
      <c r="E755" s="133"/>
      <c r="F755" s="132"/>
      <c r="G755" s="132"/>
      <c r="H755" s="132"/>
      <c r="I755" s="132"/>
    </row>
    <row r="756" spans="2:9">
      <c r="B756" s="133"/>
      <c r="C756" s="133"/>
      <c r="D756" s="133"/>
      <c r="E756" s="133"/>
      <c r="F756" s="132"/>
      <c r="G756" s="132"/>
      <c r="H756" s="132"/>
      <c r="I756" s="132"/>
    </row>
    <row r="757" spans="2:9">
      <c r="B757" s="133"/>
      <c r="C757" s="133"/>
      <c r="D757" s="133"/>
      <c r="E757" s="133"/>
      <c r="F757" s="132"/>
      <c r="G757" s="132"/>
      <c r="H757" s="132"/>
      <c r="I757" s="132"/>
    </row>
    <row r="758" spans="2:9">
      <c r="B758" s="133"/>
      <c r="C758" s="133"/>
      <c r="D758" s="133"/>
      <c r="E758" s="133"/>
      <c r="F758" s="132"/>
      <c r="G758" s="132"/>
      <c r="H758" s="132"/>
      <c r="I758" s="132"/>
    </row>
    <row r="759" spans="2:9">
      <c r="B759" s="133"/>
      <c r="C759" s="133"/>
      <c r="D759" s="133"/>
      <c r="E759" s="133"/>
      <c r="F759" s="132"/>
      <c r="G759" s="132"/>
      <c r="H759" s="132"/>
      <c r="I759" s="132"/>
    </row>
    <row r="760" spans="2:9">
      <c r="B760" s="133"/>
      <c r="C760" s="133"/>
      <c r="D760" s="133"/>
      <c r="E760" s="133"/>
      <c r="F760" s="132"/>
      <c r="G760" s="132"/>
      <c r="H760" s="132"/>
      <c r="I760" s="132"/>
    </row>
    <row r="761" spans="2:9">
      <c r="B761" s="133"/>
      <c r="C761" s="133"/>
      <c r="D761" s="133"/>
      <c r="E761" s="133"/>
      <c r="F761" s="132"/>
      <c r="G761" s="132"/>
      <c r="H761" s="132"/>
      <c r="I761" s="132"/>
    </row>
    <row r="762" spans="2:9">
      <c r="B762" s="133"/>
      <c r="C762" s="133"/>
      <c r="D762" s="133"/>
      <c r="E762" s="133"/>
      <c r="F762" s="132"/>
      <c r="G762" s="132"/>
      <c r="H762" s="132"/>
      <c r="I762" s="132"/>
    </row>
    <row r="763" spans="2:9">
      <c r="B763" s="133"/>
      <c r="C763" s="133"/>
      <c r="D763" s="133"/>
      <c r="E763" s="133"/>
      <c r="F763" s="132"/>
      <c r="G763" s="132"/>
      <c r="H763" s="132"/>
      <c r="I763" s="132"/>
    </row>
    <row r="764" spans="2:9">
      <c r="B764" s="133"/>
      <c r="C764" s="133"/>
      <c r="D764" s="133"/>
      <c r="E764" s="133"/>
      <c r="F764" s="132"/>
      <c r="G764" s="132"/>
      <c r="H764" s="132"/>
      <c r="I764" s="132"/>
    </row>
    <row r="765" spans="2:9">
      <c r="B765" s="133"/>
      <c r="C765" s="133"/>
      <c r="D765" s="133"/>
      <c r="E765" s="133"/>
      <c r="F765" s="132"/>
      <c r="G765" s="132"/>
      <c r="H765" s="132"/>
      <c r="I765" s="132"/>
    </row>
    <row r="766" spans="2:9">
      <c r="B766" s="133"/>
      <c r="C766" s="133"/>
      <c r="D766" s="133"/>
      <c r="E766" s="133"/>
      <c r="F766" s="132"/>
      <c r="G766" s="132"/>
      <c r="H766" s="132"/>
      <c r="I766" s="132"/>
    </row>
    <row r="767" spans="2:9">
      <c r="B767" s="133"/>
      <c r="C767" s="133"/>
      <c r="D767" s="133"/>
      <c r="E767" s="133"/>
      <c r="F767" s="132"/>
      <c r="G767" s="132"/>
      <c r="H767" s="132"/>
      <c r="I767" s="132"/>
    </row>
    <row r="768" spans="2:9">
      <c r="B768" s="133"/>
      <c r="C768" s="133"/>
      <c r="D768" s="133"/>
      <c r="E768" s="133"/>
      <c r="F768" s="132"/>
      <c r="G768" s="132"/>
      <c r="H768" s="132"/>
      <c r="I768" s="132"/>
    </row>
    <row r="769" spans="2:9">
      <c r="B769" s="133"/>
      <c r="C769" s="133"/>
      <c r="D769" s="133"/>
      <c r="E769" s="133"/>
      <c r="F769" s="132"/>
      <c r="G769" s="132"/>
      <c r="H769" s="132"/>
      <c r="I769" s="132"/>
    </row>
    <row r="770" spans="2:9">
      <c r="B770" s="133"/>
      <c r="C770" s="133"/>
      <c r="D770" s="133"/>
      <c r="E770" s="133"/>
      <c r="F770" s="132"/>
      <c r="G770" s="132"/>
      <c r="H770" s="132"/>
      <c r="I770" s="132"/>
    </row>
    <row r="771" spans="2:9">
      <c r="B771" s="133"/>
      <c r="C771" s="133"/>
      <c r="D771" s="133"/>
      <c r="E771" s="133"/>
      <c r="F771" s="132"/>
      <c r="G771" s="132"/>
      <c r="H771" s="132"/>
      <c r="I771" s="132"/>
    </row>
    <row r="772" spans="2:9">
      <c r="B772" s="133"/>
      <c r="C772" s="133"/>
      <c r="D772" s="133"/>
      <c r="E772" s="133"/>
      <c r="F772" s="132"/>
      <c r="G772" s="132"/>
      <c r="H772" s="132"/>
      <c r="I772" s="132"/>
    </row>
    <row r="773" spans="2:9">
      <c r="B773" s="133"/>
      <c r="C773" s="133"/>
      <c r="D773" s="133"/>
      <c r="E773" s="133"/>
      <c r="F773" s="132"/>
      <c r="G773" s="132"/>
      <c r="H773" s="132"/>
      <c r="I773" s="132"/>
    </row>
    <row r="774" spans="2:9">
      <c r="B774" s="133"/>
      <c r="C774" s="133"/>
      <c r="D774" s="133"/>
      <c r="E774" s="133"/>
      <c r="F774" s="132"/>
      <c r="G774" s="132"/>
      <c r="H774" s="132"/>
      <c r="I774" s="132"/>
    </row>
    <row r="775" spans="2:9">
      <c r="B775" s="133"/>
      <c r="C775" s="133"/>
      <c r="D775" s="133"/>
      <c r="E775" s="133"/>
      <c r="F775" s="132"/>
      <c r="G775" s="132"/>
      <c r="H775" s="132"/>
      <c r="I775" s="132"/>
    </row>
    <row r="776" spans="2:9">
      <c r="B776" s="133"/>
      <c r="C776" s="133"/>
      <c r="D776" s="133"/>
      <c r="E776" s="133"/>
      <c r="F776" s="132"/>
      <c r="G776" s="132"/>
      <c r="H776" s="132"/>
      <c r="I776" s="132"/>
    </row>
    <row r="777" spans="2:9">
      <c r="B777" s="133"/>
      <c r="C777" s="133"/>
      <c r="D777" s="133"/>
      <c r="E777" s="133"/>
      <c r="F777" s="132"/>
      <c r="G777" s="132"/>
      <c r="H777" s="132"/>
      <c r="I777" s="132"/>
    </row>
    <row r="778" spans="2:9">
      <c r="B778" s="133"/>
      <c r="C778" s="133"/>
      <c r="D778" s="133"/>
      <c r="E778" s="133"/>
      <c r="F778" s="132"/>
      <c r="G778" s="132"/>
      <c r="H778" s="132"/>
      <c r="I778" s="132"/>
    </row>
    <row r="779" spans="2:9">
      <c r="B779" s="133"/>
      <c r="C779" s="133"/>
      <c r="D779" s="133"/>
      <c r="E779" s="133"/>
      <c r="F779" s="132"/>
      <c r="G779" s="132"/>
      <c r="H779" s="132"/>
      <c r="I779" s="132"/>
    </row>
    <row r="780" spans="2:9">
      <c r="B780" s="133"/>
      <c r="C780" s="133"/>
      <c r="D780" s="133"/>
      <c r="E780" s="133"/>
      <c r="F780" s="132"/>
      <c r="G780" s="132"/>
      <c r="H780" s="132"/>
      <c r="I780" s="132"/>
    </row>
    <row r="781" spans="2:9">
      <c r="B781" s="133"/>
      <c r="C781" s="133"/>
      <c r="D781" s="133"/>
      <c r="E781" s="133"/>
      <c r="F781" s="132"/>
      <c r="G781" s="132"/>
      <c r="H781" s="132"/>
      <c r="I781" s="132"/>
    </row>
    <row r="782" spans="2:9">
      <c r="B782" s="133"/>
      <c r="C782" s="133"/>
      <c r="D782" s="133"/>
      <c r="E782" s="133"/>
      <c r="F782" s="132"/>
      <c r="G782" s="132"/>
      <c r="H782" s="132"/>
      <c r="I782" s="132"/>
    </row>
    <row r="783" spans="2:9">
      <c r="B783" s="133"/>
      <c r="C783" s="133"/>
      <c r="D783" s="133"/>
      <c r="E783" s="133"/>
      <c r="F783" s="132"/>
      <c r="G783" s="132"/>
      <c r="H783" s="132"/>
      <c r="I783" s="132"/>
    </row>
    <row r="784" spans="2:9">
      <c r="B784" s="133"/>
      <c r="C784" s="133"/>
      <c r="D784" s="133"/>
      <c r="E784" s="133"/>
      <c r="F784" s="132"/>
      <c r="G784" s="132"/>
      <c r="H784" s="132"/>
      <c r="I784" s="132"/>
    </row>
    <row r="785" spans="2:9">
      <c r="B785" s="133"/>
      <c r="C785" s="133"/>
      <c r="D785" s="133"/>
      <c r="E785" s="133"/>
      <c r="F785" s="132"/>
      <c r="G785" s="132"/>
      <c r="H785" s="132"/>
      <c r="I785" s="132"/>
    </row>
    <row r="786" spans="2:9">
      <c r="B786" s="133"/>
      <c r="C786" s="133"/>
      <c r="D786" s="133"/>
      <c r="E786" s="133"/>
      <c r="F786" s="132"/>
      <c r="G786" s="132"/>
      <c r="H786" s="132"/>
      <c r="I786" s="132"/>
    </row>
    <row r="787" spans="2:9">
      <c r="B787" s="133"/>
      <c r="C787" s="133"/>
      <c r="D787" s="133"/>
      <c r="E787" s="133"/>
      <c r="F787" s="132"/>
      <c r="G787" s="132"/>
      <c r="H787" s="132"/>
      <c r="I787" s="132"/>
    </row>
    <row r="788" spans="2:9">
      <c r="B788" s="133"/>
      <c r="C788" s="133"/>
      <c r="D788" s="133"/>
      <c r="E788" s="133"/>
      <c r="F788" s="132"/>
      <c r="G788" s="132"/>
      <c r="H788" s="132"/>
      <c r="I788" s="132"/>
    </row>
    <row r="789" spans="2:9">
      <c r="B789" s="133"/>
      <c r="C789" s="133"/>
      <c r="D789" s="133"/>
      <c r="E789" s="133"/>
      <c r="F789" s="132"/>
      <c r="G789" s="132"/>
      <c r="H789" s="132"/>
      <c r="I789" s="132"/>
    </row>
    <row r="790" spans="2:9">
      <c r="B790" s="133"/>
      <c r="C790" s="133"/>
      <c r="D790" s="133"/>
      <c r="E790" s="133"/>
      <c r="F790" s="132"/>
      <c r="G790" s="132"/>
      <c r="H790" s="132"/>
      <c r="I790" s="132"/>
    </row>
    <row r="791" spans="2:9">
      <c r="B791" s="133"/>
      <c r="C791" s="133"/>
      <c r="D791" s="133"/>
      <c r="E791" s="133"/>
      <c r="F791" s="132"/>
      <c r="G791" s="132"/>
      <c r="H791" s="132"/>
      <c r="I791" s="132"/>
    </row>
    <row r="792" spans="2:9">
      <c r="B792" s="133"/>
      <c r="C792" s="133"/>
      <c r="D792" s="133"/>
      <c r="E792" s="133"/>
      <c r="F792" s="132"/>
      <c r="G792" s="132"/>
      <c r="H792" s="132"/>
      <c r="I792" s="132"/>
    </row>
    <row r="793" spans="2:9">
      <c r="B793" s="133"/>
      <c r="C793" s="133"/>
      <c r="D793" s="133"/>
      <c r="E793" s="133"/>
      <c r="F793" s="132"/>
      <c r="G793" s="132"/>
      <c r="H793" s="132"/>
      <c r="I793" s="132"/>
    </row>
    <row r="794" spans="2:9">
      <c r="B794" s="133"/>
      <c r="C794" s="133"/>
      <c r="D794" s="133"/>
      <c r="E794" s="133"/>
      <c r="F794" s="132"/>
      <c r="G794" s="132"/>
      <c r="H794" s="132"/>
      <c r="I794" s="132"/>
    </row>
    <row r="795" spans="2:9">
      <c r="B795" s="133"/>
      <c r="C795" s="133"/>
      <c r="D795" s="133"/>
      <c r="E795" s="133"/>
      <c r="F795" s="132"/>
      <c r="G795" s="132"/>
      <c r="H795" s="132"/>
      <c r="I795" s="132"/>
    </row>
    <row r="796" spans="2:9">
      <c r="B796" s="133"/>
      <c r="C796" s="133"/>
      <c r="D796" s="133"/>
      <c r="E796" s="133"/>
      <c r="F796" s="132"/>
      <c r="G796" s="132"/>
      <c r="H796" s="132"/>
      <c r="I796" s="132"/>
    </row>
    <row r="797" spans="2:9">
      <c r="B797" s="133"/>
      <c r="C797" s="133"/>
      <c r="D797" s="133"/>
      <c r="E797" s="133"/>
      <c r="F797" s="132"/>
      <c r="G797" s="132"/>
      <c r="H797" s="132"/>
      <c r="I797" s="132"/>
    </row>
    <row r="798" spans="2:9">
      <c r="B798" s="133"/>
      <c r="C798" s="133"/>
      <c r="D798" s="133"/>
      <c r="E798" s="133"/>
      <c r="F798" s="132"/>
      <c r="G798" s="132"/>
      <c r="H798" s="132"/>
      <c r="I798" s="132"/>
    </row>
    <row r="799" spans="2:9">
      <c r="B799" s="133"/>
      <c r="C799" s="133"/>
      <c r="D799" s="133"/>
      <c r="E799" s="133"/>
      <c r="F799" s="132"/>
      <c r="G799" s="132"/>
      <c r="H799" s="132"/>
      <c r="I799" s="132"/>
    </row>
    <row r="800" spans="2:9">
      <c r="B800" s="133"/>
      <c r="C800" s="133"/>
      <c r="D800" s="133"/>
      <c r="E800" s="133"/>
      <c r="F800" s="132"/>
      <c r="G800" s="132"/>
      <c r="H800" s="132"/>
      <c r="I800" s="132"/>
    </row>
    <row r="801" spans="2:9">
      <c r="B801" s="133"/>
      <c r="C801" s="133"/>
      <c r="D801" s="133"/>
      <c r="E801" s="133"/>
      <c r="F801" s="132"/>
      <c r="G801" s="132"/>
      <c r="H801" s="132"/>
      <c r="I801" s="132"/>
    </row>
    <row r="802" spans="2:9">
      <c r="B802" s="133"/>
      <c r="C802" s="133"/>
      <c r="D802" s="133"/>
      <c r="E802" s="133"/>
      <c r="F802" s="132"/>
      <c r="G802" s="132"/>
      <c r="H802" s="132"/>
      <c r="I802" s="132"/>
    </row>
    <row r="803" spans="2:9">
      <c r="B803" s="133"/>
      <c r="C803" s="133"/>
      <c r="D803" s="133"/>
      <c r="E803" s="133"/>
      <c r="F803" s="132"/>
      <c r="G803" s="132"/>
      <c r="H803" s="132"/>
      <c r="I803" s="132"/>
    </row>
    <row r="804" spans="2:9">
      <c r="B804" s="133"/>
      <c r="C804" s="133"/>
      <c r="D804" s="133"/>
      <c r="E804" s="133"/>
      <c r="F804" s="132"/>
      <c r="G804" s="132"/>
      <c r="H804" s="132"/>
      <c r="I804" s="132"/>
    </row>
    <row r="805" spans="2:9">
      <c r="B805" s="133"/>
      <c r="C805" s="133"/>
      <c r="D805" s="133"/>
      <c r="E805" s="133"/>
      <c r="F805" s="132"/>
      <c r="G805" s="132"/>
      <c r="H805" s="132"/>
      <c r="I805" s="132"/>
    </row>
    <row r="806" spans="2:9">
      <c r="B806" s="133"/>
      <c r="C806" s="133"/>
      <c r="D806" s="133"/>
      <c r="E806" s="133"/>
      <c r="F806" s="132"/>
      <c r="G806" s="132"/>
      <c r="H806" s="132"/>
      <c r="I806" s="132"/>
    </row>
    <row r="807" spans="2:9">
      <c r="B807" s="133"/>
      <c r="C807" s="133"/>
      <c r="D807" s="133"/>
      <c r="E807" s="133"/>
      <c r="F807" s="132"/>
      <c r="G807" s="132"/>
      <c r="H807" s="132"/>
      <c r="I807" s="132"/>
    </row>
    <row r="808" spans="2:9">
      <c r="B808" s="133"/>
      <c r="C808" s="133"/>
      <c r="D808" s="133"/>
      <c r="E808" s="133"/>
      <c r="F808" s="132"/>
      <c r="G808" s="132"/>
      <c r="H808" s="132"/>
      <c r="I808" s="132"/>
    </row>
    <row r="809" spans="2:9">
      <c r="B809" s="133"/>
      <c r="C809" s="133"/>
      <c r="D809" s="133"/>
      <c r="E809" s="133"/>
      <c r="F809" s="132"/>
      <c r="G809" s="132"/>
      <c r="H809" s="132"/>
      <c r="I809" s="132"/>
    </row>
    <row r="810" spans="2:9">
      <c r="B810" s="133"/>
      <c r="C810" s="133"/>
      <c r="D810" s="133"/>
      <c r="E810" s="133"/>
      <c r="F810" s="132"/>
      <c r="G810" s="132"/>
      <c r="H810" s="132"/>
      <c r="I810" s="132"/>
    </row>
    <row r="811" spans="2:9">
      <c r="B811" s="133"/>
      <c r="C811" s="133"/>
      <c r="D811" s="133"/>
      <c r="E811" s="133"/>
      <c r="F811" s="132"/>
      <c r="G811" s="132"/>
      <c r="H811" s="132"/>
      <c r="I811" s="132"/>
    </row>
    <row r="812" spans="2:9">
      <c r="B812" s="133"/>
      <c r="C812" s="133"/>
      <c r="D812" s="133"/>
      <c r="E812" s="133"/>
      <c r="F812" s="132"/>
      <c r="G812" s="132"/>
      <c r="H812" s="132"/>
      <c r="I812" s="132"/>
    </row>
    <row r="813" spans="2:9">
      <c r="B813" s="133"/>
      <c r="C813" s="133"/>
      <c r="D813" s="133"/>
      <c r="E813" s="133"/>
      <c r="F813" s="132"/>
      <c r="G813" s="132"/>
      <c r="H813" s="132"/>
      <c r="I813" s="132"/>
    </row>
    <row r="814" spans="2:9">
      <c r="B814" s="133"/>
      <c r="C814" s="133"/>
      <c r="D814" s="133"/>
      <c r="E814" s="133"/>
      <c r="F814" s="132"/>
      <c r="G814" s="132"/>
      <c r="H814" s="132"/>
      <c r="I814" s="132"/>
    </row>
    <row r="815" spans="2:9">
      <c r="B815" s="133"/>
      <c r="C815" s="133"/>
      <c r="D815" s="133"/>
      <c r="E815" s="133"/>
      <c r="F815" s="132"/>
      <c r="G815" s="132"/>
      <c r="H815" s="132"/>
      <c r="I815" s="132"/>
    </row>
    <row r="816" spans="2:9">
      <c r="B816" s="133"/>
      <c r="C816" s="133"/>
      <c r="D816" s="133"/>
      <c r="E816" s="133"/>
      <c r="F816" s="132"/>
      <c r="G816" s="132"/>
      <c r="H816" s="132"/>
      <c r="I816" s="132"/>
    </row>
    <row r="817" spans="2:9">
      <c r="B817" s="133"/>
      <c r="C817" s="133"/>
      <c r="D817" s="133"/>
      <c r="E817" s="133"/>
      <c r="F817" s="132"/>
      <c r="G817" s="132"/>
      <c r="H817" s="132"/>
      <c r="I817" s="132"/>
    </row>
    <row r="818" spans="2:9">
      <c r="B818" s="133"/>
      <c r="C818" s="133"/>
      <c r="D818" s="133"/>
      <c r="E818" s="133"/>
      <c r="F818" s="132"/>
      <c r="G818" s="132"/>
      <c r="H818" s="132"/>
      <c r="I818" s="132"/>
    </row>
    <row r="819" spans="2:9">
      <c r="B819" s="133"/>
      <c r="C819" s="133"/>
      <c r="D819" s="133"/>
      <c r="E819" s="133"/>
      <c r="F819" s="132"/>
      <c r="G819" s="132"/>
      <c r="H819" s="132"/>
      <c r="I819" s="132"/>
    </row>
    <row r="820" spans="2:9">
      <c r="B820" s="133"/>
      <c r="C820" s="133"/>
      <c r="D820" s="133"/>
      <c r="E820" s="133"/>
      <c r="F820" s="132"/>
      <c r="G820" s="132"/>
      <c r="H820" s="132"/>
      <c r="I820" s="132"/>
    </row>
    <row r="821" spans="2:9">
      <c r="B821" s="133"/>
      <c r="C821" s="133"/>
      <c r="D821" s="133"/>
      <c r="E821" s="133"/>
      <c r="F821" s="132"/>
      <c r="G821" s="132"/>
      <c r="H821" s="132"/>
      <c r="I821" s="132"/>
    </row>
    <row r="822" spans="2:9">
      <c r="B822" s="133"/>
      <c r="C822" s="133"/>
      <c r="D822" s="133"/>
      <c r="E822" s="133"/>
      <c r="F822" s="132"/>
      <c r="G822" s="132"/>
      <c r="H822" s="132"/>
      <c r="I822" s="132"/>
    </row>
    <row r="823" spans="2:9">
      <c r="B823" s="133"/>
      <c r="C823" s="133"/>
      <c r="D823" s="133"/>
      <c r="E823" s="133"/>
      <c r="F823" s="132"/>
      <c r="G823" s="132"/>
      <c r="H823" s="132"/>
      <c r="I823" s="132"/>
    </row>
    <row r="824" spans="2:9">
      <c r="B824" s="133"/>
      <c r="C824" s="133"/>
      <c r="D824" s="133"/>
      <c r="E824" s="133"/>
      <c r="F824" s="132"/>
      <c r="G824" s="132"/>
      <c r="H824" s="132"/>
      <c r="I824" s="132"/>
    </row>
    <row r="825" spans="2:9">
      <c r="B825" s="133"/>
      <c r="C825" s="133"/>
      <c r="D825" s="133"/>
      <c r="E825" s="133"/>
      <c r="F825" s="132"/>
      <c r="G825" s="132"/>
      <c r="H825" s="132"/>
      <c r="I825" s="132"/>
    </row>
    <row r="826" spans="2:9">
      <c r="B826" s="133"/>
      <c r="C826" s="133"/>
      <c r="D826" s="133"/>
      <c r="E826" s="133"/>
      <c r="F826" s="132"/>
      <c r="G826" s="132"/>
      <c r="H826" s="132"/>
      <c r="I826" s="132"/>
    </row>
    <row r="827" spans="2:9">
      <c r="B827" s="133"/>
      <c r="C827" s="133"/>
      <c r="D827" s="133"/>
      <c r="E827" s="133"/>
      <c r="F827" s="132"/>
      <c r="G827" s="132"/>
      <c r="H827" s="132"/>
      <c r="I827" s="132"/>
    </row>
    <row r="828" spans="2:9">
      <c r="B828" s="133"/>
      <c r="C828" s="133"/>
      <c r="D828" s="133"/>
      <c r="E828" s="133"/>
      <c r="F828" s="132"/>
      <c r="G828" s="132"/>
      <c r="H828" s="132"/>
      <c r="I828" s="132"/>
    </row>
    <row r="829" spans="2:9">
      <c r="B829" s="133"/>
      <c r="C829" s="133"/>
      <c r="D829" s="133"/>
      <c r="E829" s="133"/>
      <c r="F829" s="132"/>
      <c r="G829" s="132"/>
      <c r="H829" s="132"/>
      <c r="I829" s="132"/>
    </row>
    <row r="830" spans="2:9">
      <c r="B830" s="133"/>
      <c r="C830" s="133"/>
      <c r="D830" s="133"/>
      <c r="E830" s="133"/>
      <c r="F830" s="132"/>
      <c r="G830" s="132"/>
      <c r="H830" s="132"/>
      <c r="I830" s="132"/>
    </row>
    <row r="831" spans="2:9">
      <c r="B831" s="133"/>
      <c r="C831" s="133"/>
      <c r="D831" s="133"/>
      <c r="E831" s="133"/>
      <c r="F831" s="132"/>
      <c r="G831" s="132"/>
      <c r="H831" s="132"/>
      <c r="I831" s="132"/>
    </row>
    <row r="832" spans="2:9">
      <c r="B832" s="133"/>
      <c r="C832" s="133"/>
      <c r="D832" s="133"/>
      <c r="E832" s="133"/>
      <c r="F832" s="132"/>
      <c r="G832" s="132"/>
      <c r="H832" s="132"/>
      <c r="I832" s="132"/>
    </row>
    <row r="833" spans="2:9">
      <c r="B833" s="133"/>
      <c r="C833" s="133"/>
      <c r="D833" s="133"/>
      <c r="E833" s="133"/>
      <c r="F833" s="132"/>
      <c r="G833" s="132"/>
      <c r="H833" s="132"/>
      <c r="I833" s="132"/>
    </row>
    <row r="834" spans="2:9">
      <c r="B834" s="133"/>
      <c r="C834" s="133"/>
      <c r="D834" s="133"/>
      <c r="E834" s="133"/>
      <c r="F834" s="132"/>
      <c r="G834" s="132"/>
      <c r="H834" s="132"/>
      <c r="I834" s="132"/>
    </row>
    <row r="835" spans="2:9">
      <c r="B835" s="133"/>
      <c r="C835" s="133"/>
      <c r="D835" s="133"/>
      <c r="E835" s="133"/>
      <c r="F835" s="132"/>
      <c r="G835" s="132"/>
      <c r="H835" s="132"/>
      <c r="I835" s="132"/>
    </row>
    <row r="836" spans="2:9">
      <c r="B836" s="133"/>
      <c r="C836" s="133"/>
      <c r="D836" s="133"/>
      <c r="E836" s="133"/>
      <c r="F836" s="132"/>
      <c r="G836" s="132"/>
      <c r="H836" s="132"/>
      <c r="I836" s="132"/>
    </row>
    <row r="837" spans="2:9">
      <c r="B837" s="133"/>
      <c r="C837" s="133"/>
      <c r="D837" s="133"/>
      <c r="E837" s="133"/>
      <c r="F837" s="132"/>
      <c r="G837" s="132"/>
      <c r="H837" s="132"/>
      <c r="I837" s="132"/>
    </row>
    <row r="838" spans="2:9">
      <c r="B838" s="133"/>
      <c r="C838" s="133"/>
      <c r="D838" s="133"/>
      <c r="E838" s="133"/>
      <c r="F838" s="132"/>
      <c r="G838" s="132"/>
      <c r="H838" s="132"/>
      <c r="I838" s="132"/>
    </row>
    <row r="839" spans="2:9">
      <c r="B839" s="133"/>
      <c r="C839" s="133"/>
      <c r="D839" s="133"/>
      <c r="E839" s="133"/>
      <c r="F839" s="132"/>
      <c r="G839" s="132"/>
      <c r="H839" s="132"/>
      <c r="I839" s="132"/>
    </row>
    <row r="840" spans="2:9">
      <c r="B840" s="133"/>
      <c r="C840" s="133"/>
      <c r="D840" s="133"/>
      <c r="E840" s="133"/>
      <c r="F840" s="132"/>
      <c r="G840" s="132"/>
      <c r="H840" s="132"/>
      <c r="I840" s="132"/>
    </row>
    <row r="841" spans="2:9">
      <c r="B841" s="133"/>
      <c r="C841" s="133"/>
      <c r="D841" s="133"/>
      <c r="E841" s="133"/>
      <c r="F841" s="132"/>
      <c r="G841" s="132"/>
      <c r="H841" s="132"/>
      <c r="I841" s="132"/>
    </row>
    <row r="842" spans="2:9">
      <c r="B842" s="133"/>
      <c r="C842" s="133"/>
      <c r="D842" s="133"/>
      <c r="E842" s="133"/>
      <c r="F842" s="132"/>
      <c r="G842" s="132"/>
      <c r="H842" s="132"/>
      <c r="I842" s="132"/>
    </row>
    <row r="843" spans="2:9">
      <c r="B843" s="133"/>
      <c r="C843" s="133"/>
      <c r="D843" s="133"/>
      <c r="E843" s="133"/>
      <c r="F843" s="132"/>
      <c r="G843" s="132"/>
      <c r="H843" s="132"/>
      <c r="I843" s="132"/>
    </row>
    <row r="844" spans="2:9">
      <c r="B844" s="133"/>
      <c r="C844" s="133"/>
      <c r="D844" s="133"/>
      <c r="E844" s="133"/>
      <c r="F844" s="132"/>
      <c r="G844" s="132"/>
      <c r="H844" s="132"/>
      <c r="I844" s="132"/>
    </row>
    <row r="845" spans="2:9">
      <c r="B845" s="133"/>
      <c r="C845" s="133"/>
      <c r="D845" s="133"/>
      <c r="E845" s="133"/>
      <c r="F845" s="132"/>
      <c r="G845" s="132"/>
      <c r="H845" s="132"/>
      <c r="I845" s="132"/>
    </row>
    <row r="846" spans="2:9">
      <c r="B846" s="133"/>
      <c r="C846" s="133"/>
      <c r="D846" s="133"/>
      <c r="E846" s="133"/>
      <c r="F846" s="132"/>
      <c r="G846" s="132"/>
      <c r="H846" s="132"/>
      <c r="I846" s="132"/>
    </row>
    <row r="847" spans="2:9">
      <c r="B847" s="133"/>
      <c r="C847" s="133"/>
      <c r="D847" s="133"/>
      <c r="E847" s="133"/>
      <c r="F847" s="132"/>
      <c r="G847" s="132"/>
      <c r="H847" s="132"/>
      <c r="I847" s="132"/>
    </row>
    <row r="848" spans="2:9">
      <c r="B848" s="133"/>
      <c r="C848" s="133"/>
      <c r="D848" s="133"/>
      <c r="E848" s="133"/>
      <c r="F848" s="132"/>
      <c r="G848" s="132"/>
      <c r="H848" s="132"/>
      <c r="I848" s="132"/>
    </row>
    <row r="849" spans="2:9">
      <c r="B849" s="133"/>
      <c r="C849" s="133"/>
      <c r="D849" s="133"/>
      <c r="E849" s="133"/>
      <c r="F849" s="132"/>
      <c r="G849" s="132"/>
      <c r="H849" s="132"/>
      <c r="I849" s="132"/>
    </row>
    <row r="850" spans="2:9">
      <c r="B850" s="133"/>
      <c r="C850" s="133"/>
      <c r="D850" s="133"/>
      <c r="E850" s="133"/>
      <c r="F850" s="132"/>
      <c r="G850" s="132"/>
      <c r="H850" s="132"/>
      <c r="I850" s="132"/>
    </row>
    <row r="851" spans="2:9">
      <c r="B851" s="133"/>
      <c r="C851" s="133"/>
      <c r="D851" s="133"/>
      <c r="E851" s="133"/>
      <c r="F851" s="132"/>
      <c r="G851" s="132"/>
      <c r="H851" s="132"/>
      <c r="I851" s="132"/>
    </row>
    <row r="852" spans="2:9">
      <c r="B852" s="133"/>
      <c r="C852" s="133"/>
      <c r="D852" s="133"/>
      <c r="E852" s="133"/>
      <c r="F852" s="132"/>
      <c r="G852" s="132"/>
      <c r="H852" s="132"/>
      <c r="I852" s="132"/>
    </row>
    <row r="853" spans="2:9">
      <c r="B853" s="133"/>
      <c r="C853" s="133"/>
      <c r="D853" s="133"/>
      <c r="E853" s="133"/>
      <c r="F853" s="132"/>
      <c r="G853" s="132"/>
      <c r="H853" s="132"/>
      <c r="I853" s="132"/>
    </row>
    <row r="854" spans="2:9">
      <c r="B854" s="133"/>
      <c r="C854" s="133"/>
      <c r="D854" s="133"/>
      <c r="E854" s="133"/>
      <c r="F854" s="132"/>
      <c r="G854" s="132"/>
      <c r="H854" s="132"/>
      <c r="I854" s="132"/>
    </row>
    <row r="855" spans="2:9">
      <c r="B855" s="133"/>
      <c r="C855" s="133"/>
      <c r="D855" s="133"/>
      <c r="E855" s="133"/>
      <c r="F855" s="132"/>
      <c r="G855" s="132"/>
      <c r="H855" s="132"/>
      <c r="I855" s="132"/>
    </row>
    <row r="856" spans="2:9">
      <c r="B856" s="133"/>
      <c r="C856" s="133"/>
      <c r="D856" s="133"/>
      <c r="E856" s="133"/>
      <c r="F856" s="132"/>
      <c r="G856" s="132"/>
      <c r="H856" s="132"/>
      <c r="I856" s="132"/>
    </row>
    <row r="857" spans="2:9">
      <c r="B857" s="133"/>
      <c r="C857" s="133"/>
      <c r="D857" s="133"/>
      <c r="E857" s="133"/>
      <c r="F857" s="132"/>
      <c r="G857" s="132"/>
      <c r="H857" s="132"/>
      <c r="I857" s="132"/>
    </row>
    <row r="858" spans="2:9">
      <c r="B858" s="133"/>
      <c r="C858" s="133"/>
      <c r="D858" s="133"/>
      <c r="E858" s="133"/>
      <c r="F858" s="132"/>
      <c r="G858" s="132"/>
      <c r="H858" s="132"/>
      <c r="I858" s="132"/>
    </row>
    <row r="859" spans="2:9">
      <c r="B859" s="133"/>
      <c r="C859" s="133"/>
      <c r="D859" s="133"/>
      <c r="E859" s="133"/>
      <c r="F859" s="132"/>
      <c r="G859" s="132"/>
      <c r="H859" s="132"/>
      <c r="I859" s="132"/>
    </row>
    <row r="860" spans="2:9">
      <c r="B860" s="133"/>
      <c r="C860" s="133"/>
      <c r="D860" s="133"/>
      <c r="E860" s="133"/>
      <c r="F860" s="132"/>
      <c r="G860" s="132"/>
      <c r="H860" s="132"/>
      <c r="I860" s="132"/>
    </row>
    <row r="861" spans="2:9">
      <c r="B861" s="133"/>
      <c r="C861" s="133"/>
      <c r="D861" s="133"/>
      <c r="E861" s="133"/>
      <c r="F861" s="132"/>
      <c r="G861" s="132"/>
      <c r="H861" s="132"/>
      <c r="I861" s="132"/>
    </row>
    <row r="862" spans="2:9">
      <c r="B862" s="133"/>
      <c r="C862" s="133"/>
      <c r="D862" s="133"/>
      <c r="E862" s="133"/>
      <c r="F862" s="132"/>
      <c r="G862" s="132"/>
      <c r="H862" s="132"/>
      <c r="I862" s="132"/>
    </row>
    <row r="863" spans="2:9">
      <c r="B863" s="133"/>
      <c r="C863" s="133"/>
      <c r="D863" s="133"/>
      <c r="E863" s="133"/>
      <c r="F863" s="132"/>
      <c r="G863" s="132"/>
      <c r="H863" s="132"/>
      <c r="I863" s="132"/>
    </row>
    <row r="864" spans="2:9">
      <c r="B864" s="133"/>
      <c r="C864" s="133"/>
      <c r="D864" s="133"/>
      <c r="E864" s="133"/>
      <c r="F864" s="132"/>
      <c r="G864" s="132"/>
      <c r="H864" s="132"/>
      <c r="I864" s="132"/>
    </row>
    <row r="865" spans="2:9">
      <c r="B865" s="133"/>
      <c r="C865" s="133"/>
      <c r="D865" s="133"/>
      <c r="E865" s="133"/>
      <c r="F865" s="132"/>
      <c r="G865" s="132"/>
      <c r="H865" s="132"/>
      <c r="I865" s="132"/>
    </row>
    <row r="866" spans="2:9">
      <c r="B866" s="133"/>
      <c r="C866" s="133"/>
      <c r="D866" s="133"/>
      <c r="E866" s="133"/>
      <c r="F866" s="132"/>
      <c r="G866" s="132"/>
      <c r="H866" s="132"/>
      <c r="I866" s="132"/>
    </row>
    <row r="867" spans="2:9">
      <c r="B867" s="133"/>
      <c r="C867" s="133"/>
      <c r="D867" s="133"/>
      <c r="E867" s="133"/>
      <c r="F867" s="132"/>
      <c r="G867" s="132"/>
      <c r="H867" s="132"/>
      <c r="I867" s="132"/>
    </row>
    <row r="868" spans="2:9">
      <c r="B868" s="133"/>
      <c r="C868" s="133"/>
      <c r="D868" s="133"/>
      <c r="E868" s="133"/>
      <c r="F868" s="132"/>
      <c r="G868" s="132"/>
      <c r="H868" s="132"/>
      <c r="I868" s="132"/>
    </row>
    <row r="869" spans="2:9">
      <c r="B869" s="133"/>
      <c r="C869" s="133"/>
      <c r="D869" s="133"/>
      <c r="E869" s="133"/>
      <c r="F869" s="132"/>
      <c r="G869" s="132"/>
      <c r="H869" s="132"/>
      <c r="I869" s="132"/>
    </row>
    <row r="870" spans="2:9">
      <c r="B870" s="133"/>
      <c r="C870" s="133"/>
      <c r="D870" s="133"/>
      <c r="E870" s="133"/>
      <c r="F870" s="132"/>
      <c r="G870" s="132"/>
      <c r="H870" s="132"/>
      <c r="I870" s="132"/>
    </row>
    <row r="871" spans="2:9">
      <c r="B871" s="133"/>
      <c r="C871" s="133"/>
      <c r="D871" s="133"/>
      <c r="E871" s="133"/>
      <c r="F871" s="132"/>
      <c r="G871" s="132"/>
      <c r="H871" s="132"/>
      <c r="I871" s="132"/>
    </row>
    <row r="872" spans="2:9">
      <c r="B872" s="133"/>
      <c r="C872" s="133"/>
      <c r="D872" s="133"/>
      <c r="E872" s="133"/>
      <c r="F872" s="132"/>
      <c r="G872" s="132"/>
      <c r="H872" s="132"/>
      <c r="I872" s="132"/>
    </row>
    <row r="873" spans="2:9">
      <c r="B873" s="133"/>
      <c r="C873" s="133"/>
      <c r="D873" s="133"/>
      <c r="E873" s="133"/>
      <c r="F873" s="132"/>
      <c r="G873" s="132"/>
      <c r="H873" s="132"/>
      <c r="I873" s="132"/>
    </row>
    <row r="874" spans="2:9">
      <c r="B874" s="133"/>
      <c r="C874" s="133"/>
      <c r="D874" s="133"/>
      <c r="E874" s="133"/>
      <c r="F874" s="132"/>
      <c r="G874" s="132"/>
      <c r="H874" s="132"/>
      <c r="I874" s="132"/>
    </row>
    <row r="875" spans="2:9">
      <c r="B875" s="133"/>
      <c r="C875" s="133"/>
      <c r="D875" s="133"/>
      <c r="E875" s="133"/>
      <c r="F875" s="132"/>
      <c r="G875" s="132"/>
      <c r="H875" s="132"/>
      <c r="I875" s="132"/>
    </row>
    <row r="876" spans="2:9">
      <c r="B876" s="133"/>
      <c r="C876" s="133"/>
      <c r="D876" s="133"/>
      <c r="E876" s="133"/>
      <c r="F876" s="132"/>
      <c r="G876" s="132"/>
      <c r="H876" s="132"/>
      <c r="I876" s="132"/>
    </row>
    <row r="877" spans="2:9">
      <c r="B877" s="133"/>
      <c r="C877" s="133"/>
      <c r="D877" s="133"/>
      <c r="E877" s="133"/>
      <c r="F877" s="132"/>
      <c r="G877" s="132"/>
      <c r="H877" s="132"/>
      <c r="I877" s="132"/>
    </row>
    <row r="878" spans="2:9">
      <c r="B878" s="133"/>
      <c r="C878" s="133"/>
      <c r="D878" s="133"/>
      <c r="E878" s="133"/>
      <c r="F878" s="132"/>
      <c r="G878" s="132"/>
      <c r="H878" s="132"/>
      <c r="I878" s="132"/>
    </row>
    <row r="879" spans="2:9">
      <c r="B879" s="133"/>
      <c r="C879" s="133"/>
      <c r="D879" s="133"/>
      <c r="E879" s="133"/>
      <c r="F879" s="132"/>
      <c r="G879" s="132"/>
      <c r="H879" s="132"/>
      <c r="I879" s="132"/>
    </row>
    <row r="880" spans="2:9">
      <c r="B880" s="133"/>
      <c r="C880" s="133"/>
      <c r="D880" s="133"/>
      <c r="E880" s="133"/>
      <c r="F880" s="132"/>
      <c r="G880" s="132"/>
      <c r="H880" s="132"/>
      <c r="I880" s="132"/>
    </row>
    <row r="881" spans="2:9">
      <c r="B881" s="133"/>
      <c r="C881" s="133"/>
      <c r="D881" s="133"/>
      <c r="E881" s="133"/>
      <c r="F881" s="132"/>
      <c r="G881" s="132"/>
      <c r="H881" s="132"/>
      <c r="I881" s="132"/>
    </row>
    <row r="882" spans="2:9">
      <c r="B882" s="133"/>
      <c r="C882" s="133"/>
      <c r="D882" s="133"/>
      <c r="E882" s="133"/>
      <c r="F882" s="132"/>
      <c r="G882" s="132"/>
      <c r="H882" s="132"/>
      <c r="I882" s="132"/>
    </row>
    <row r="883" spans="2:9">
      <c r="B883" s="133"/>
      <c r="C883" s="133"/>
      <c r="D883" s="133"/>
      <c r="E883" s="133"/>
      <c r="F883" s="132"/>
      <c r="G883" s="132"/>
      <c r="H883" s="132"/>
      <c r="I883" s="132"/>
    </row>
    <row r="884" spans="2:9">
      <c r="B884" s="133"/>
      <c r="C884" s="133"/>
      <c r="D884" s="133"/>
      <c r="E884" s="133"/>
      <c r="F884" s="132"/>
      <c r="G884" s="132"/>
      <c r="H884" s="132"/>
      <c r="I884" s="132"/>
    </row>
    <row r="885" spans="2:9">
      <c r="B885" s="133"/>
      <c r="C885" s="133"/>
      <c r="D885" s="133"/>
      <c r="E885" s="133"/>
      <c r="F885" s="132"/>
      <c r="G885" s="132"/>
      <c r="H885" s="132"/>
      <c r="I885" s="132"/>
    </row>
    <row r="886" spans="2:9">
      <c r="B886" s="133"/>
      <c r="C886" s="133"/>
      <c r="D886" s="133"/>
      <c r="E886" s="133"/>
      <c r="F886" s="132"/>
      <c r="G886" s="132"/>
      <c r="H886" s="132"/>
      <c r="I886" s="132"/>
    </row>
    <row r="887" spans="2:9">
      <c r="B887" s="133"/>
      <c r="C887" s="133"/>
      <c r="D887" s="133"/>
      <c r="E887" s="133"/>
      <c r="F887" s="132"/>
      <c r="G887" s="132"/>
      <c r="H887" s="132"/>
      <c r="I887" s="132"/>
    </row>
    <row r="888" spans="2:9">
      <c r="B888" s="133"/>
      <c r="C888" s="133"/>
      <c r="D888" s="133"/>
      <c r="E888" s="133"/>
      <c r="F888" s="132"/>
      <c r="G888" s="132"/>
      <c r="H888" s="132"/>
      <c r="I888" s="132"/>
    </row>
    <row r="889" spans="2:9">
      <c r="B889" s="133"/>
      <c r="C889" s="133"/>
      <c r="D889" s="133"/>
      <c r="E889" s="133"/>
      <c r="F889" s="132"/>
      <c r="G889" s="132"/>
      <c r="H889" s="132"/>
      <c r="I889" s="132"/>
    </row>
    <row r="890" spans="2:9">
      <c r="B890" s="133"/>
      <c r="C890" s="133"/>
      <c r="D890" s="133"/>
      <c r="E890" s="133"/>
      <c r="F890" s="132"/>
      <c r="G890" s="132"/>
      <c r="H890" s="132"/>
      <c r="I890" s="132"/>
    </row>
    <row r="891" spans="2:9">
      <c r="B891" s="133"/>
      <c r="C891" s="133"/>
      <c r="D891" s="133"/>
      <c r="E891" s="133"/>
      <c r="F891" s="132"/>
      <c r="G891" s="132"/>
      <c r="H891" s="132"/>
      <c r="I891" s="132"/>
    </row>
    <row r="892" spans="2:9">
      <c r="B892" s="133"/>
      <c r="C892" s="133"/>
      <c r="D892" s="133"/>
      <c r="E892" s="133"/>
      <c r="F892" s="132"/>
      <c r="G892" s="132"/>
      <c r="H892" s="132"/>
      <c r="I892" s="132"/>
    </row>
    <row r="893" spans="2:9">
      <c r="B893" s="133"/>
      <c r="C893" s="133"/>
      <c r="D893" s="133"/>
      <c r="E893" s="133"/>
      <c r="F893" s="132"/>
      <c r="G893" s="132"/>
      <c r="H893" s="132"/>
      <c r="I893" s="132"/>
    </row>
    <row r="894" spans="2:9">
      <c r="B894" s="133"/>
      <c r="C894" s="133"/>
      <c r="D894" s="133"/>
      <c r="E894" s="133"/>
      <c r="F894" s="132"/>
      <c r="G894" s="132"/>
      <c r="H894" s="132"/>
      <c r="I894" s="132"/>
    </row>
    <row r="895" spans="2:9">
      <c r="B895" s="133"/>
      <c r="C895" s="133"/>
      <c r="D895" s="133"/>
      <c r="E895" s="133"/>
      <c r="F895" s="132"/>
      <c r="G895" s="132"/>
      <c r="H895" s="132"/>
      <c r="I895" s="132"/>
    </row>
    <row r="896" spans="2:9">
      <c r="B896" s="133"/>
      <c r="C896" s="133"/>
      <c r="D896" s="133"/>
      <c r="E896" s="133"/>
      <c r="F896" s="132"/>
      <c r="G896" s="132"/>
      <c r="H896" s="132"/>
      <c r="I896" s="132"/>
    </row>
    <row r="897" spans="2:9">
      <c r="B897" s="133"/>
      <c r="C897" s="133"/>
      <c r="D897" s="133"/>
      <c r="E897" s="133"/>
      <c r="F897" s="132"/>
      <c r="G897" s="132"/>
      <c r="H897" s="132"/>
      <c r="I897" s="132"/>
    </row>
    <row r="898" spans="2:9">
      <c r="B898" s="133"/>
      <c r="C898" s="133"/>
      <c r="D898" s="133"/>
      <c r="E898" s="133"/>
      <c r="F898" s="132"/>
      <c r="G898" s="132"/>
      <c r="H898" s="132"/>
      <c r="I898" s="132"/>
    </row>
    <row r="899" spans="2:9">
      <c r="B899" s="133"/>
      <c r="C899" s="133"/>
      <c r="D899" s="133"/>
      <c r="E899" s="133"/>
      <c r="F899" s="132"/>
      <c r="G899" s="132"/>
      <c r="H899" s="132"/>
      <c r="I899" s="132"/>
    </row>
    <row r="900" spans="2:9">
      <c r="B900" s="133"/>
      <c r="C900" s="133"/>
      <c r="D900" s="133"/>
      <c r="E900" s="133"/>
      <c r="F900" s="132"/>
      <c r="G900" s="132"/>
      <c r="H900" s="132"/>
      <c r="I900" s="132"/>
    </row>
    <row r="901" spans="2:9">
      <c r="B901" s="133"/>
      <c r="C901" s="133"/>
      <c r="D901" s="133"/>
      <c r="E901" s="133"/>
      <c r="F901" s="132"/>
      <c r="G901" s="132"/>
      <c r="H901" s="132"/>
      <c r="I901" s="132"/>
    </row>
    <row r="902" spans="2:9">
      <c r="B902" s="133"/>
      <c r="C902" s="133"/>
      <c r="D902" s="133"/>
      <c r="E902" s="133"/>
      <c r="F902" s="132"/>
      <c r="G902" s="132"/>
      <c r="H902" s="132"/>
      <c r="I902" s="132"/>
    </row>
    <row r="903" spans="2:9">
      <c r="B903" s="133"/>
      <c r="C903" s="133"/>
      <c r="D903" s="133"/>
      <c r="E903" s="133"/>
      <c r="F903" s="132"/>
      <c r="G903" s="132"/>
      <c r="H903" s="132"/>
      <c r="I903" s="132"/>
    </row>
    <row r="904" spans="2:9">
      <c r="B904" s="133"/>
      <c r="C904" s="133"/>
      <c r="D904" s="133"/>
      <c r="E904" s="133"/>
      <c r="F904" s="132"/>
      <c r="G904" s="132"/>
      <c r="H904" s="132"/>
      <c r="I904" s="132"/>
    </row>
    <row r="905" spans="2:9">
      <c r="B905" s="133"/>
      <c r="C905" s="133"/>
      <c r="D905" s="133"/>
      <c r="E905" s="133"/>
      <c r="F905" s="132"/>
      <c r="G905" s="132"/>
      <c r="H905" s="132"/>
      <c r="I905" s="132"/>
    </row>
    <row r="906" spans="2:9">
      <c r="B906" s="133"/>
      <c r="C906" s="133"/>
      <c r="D906" s="133"/>
      <c r="E906" s="133"/>
      <c r="F906" s="132"/>
      <c r="G906" s="132"/>
      <c r="H906" s="132"/>
      <c r="I906" s="132"/>
    </row>
    <row r="907" spans="2:9">
      <c r="B907" s="133"/>
      <c r="C907" s="133"/>
      <c r="D907" s="133"/>
      <c r="E907" s="133"/>
      <c r="F907" s="132"/>
      <c r="G907" s="132"/>
      <c r="H907" s="132"/>
      <c r="I907" s="132"/>
    </row>
    <row r="908" spans="2:9">
      <c r="B908" s="133"/>
      <c r="C908" s="133"/>
      <c r="D908" s="133"/>
      <c r="E908" s="133"/>
      <c r="F908" s="132"/>
      <c r="G908" s="132"/>
      <c r="H908" s="132"/>
      <c r="I908" s="132"/>
    </row>
    <row r="909" spans="2:9">
      <c r="B909" s="133"/>
      <c r="C909" s="133"/>
      <c r="D909" s="133"/>
      <c r="E909" s="133"/>
      <c r="F909" s="132"/>
      <c r="G909" s="132"/>
      <c r="H909" s="132"/>
      <c r="I909" s="132"/>
    </row>
    <row r="910" spans="2:9">
      <c r="B910" s="133"/>
      <c r="C910" s="133"/>
      <c r="D910" s="133"/>
      <c r="E910" s="133"/>
      <c r="F910" s="132"/>
      <c r="G910" s="132"/>
      <c r="H910" s="132"/>
      <c r="I910" s="132"/>
    </row>
    <row r="911" spans="2:9">
      <c r="B911" s="133"/>
      <c r="C911" s="133"/>
      <c r="D911" s="133"/>
      <c r="E911" s="133"/>
      <c r="F911" s="132"/>
      <c r="G911" s="132"/>
      <c r="H911" s="132"/>
      <c r="I911" s="132"/>
    </row>
    <row r="912" spans="2:9">
      <c r="B912" s="133"/>
      <c r="C912" s="133"/>
      <c r="D912" s="133"/>
      <c r="E912" s="133"/>
      <c r="F912" s="132"/>
      <c r="G912" s="132"/>
      <c r="H912" s="132"/>
      <c r="I912" s="132"/>
    </row>
    <row r="913" spans="2:9">
      <c r="B913" s="133"/>
      <c r="C913" s="133"/>
      <c r="D913" s="133"/>
      <c r="E913" s="133"/>
      <c r="F913" s="132"/>
      <c r="G913" s="132"/>
      <c r="H913" s="132"/>
      <c r="I913" s="132"/>
    </row>
    <row r="914" spans="2:9">
      <c r="B914" s="133"/>
      <c r="C914" s="133"/>
      <c r="D914" s="133"/>
      <c r="E914" s="133"/>
      <c r="F914" s="132"/>
      <c r="G914" s="132"/>
      <c r="H914" s="132"/>
      <c r="I914" s="132"/>
    </row>
    <row r="915" spans="2:9">
      <c r="B915" s="133"/>
      <c r="C915" s="133"/>
      <c r="D915" s="133"/>
      <c r="E915" s="133"/>
      <c r="F915" s="132"/>
      <c r="G915" s="132"/>
      <c r="H915" s="132"/>
      <c r="I915" s="132"/>
    </row>
    <row r="916" spans="2:9">
      <c r="B916" s="133"/>
      <c r="C916" s="133"/>
      <c r="D916" s="133"/>
      <c r="E916" s="133"/>
      <c r="F916" s="132"/>
      <c r="G916" s="132"/>
      <c r="H916" s="132"/>
      <c r="I916" s="132"/>
    </row>
    <row r="917" spans="2:9">
      <c r="B917" s="133"/>
      <c r="C917" s="133"/>
      <c r="D917" s="133"/>
      <c r="E917" s="133"/>
      <c r="F917" s="132"/>
      <c r="G917" s="132"/>
      <c r="H917" s="132"/>
      <c r="I917" s="132"/>
    </row>
    <row r="918" spans="2:9">
      <c r="B918" s="133"/>
      <c r="C918" s="133"/>
      <c r="F918" s="132"/>
      <c r="G918" s="132"/>
      <c r="H918" s="132"/>
      <c r="I918" s="132"/>
    </row>
    <row r="919" spans="2:9">
      <c r="B919" s="133"/>
      <c r="C919" s="133"/>
      <c r="F919" s="132"/>
      <c r="G919" s="132"/>
      <c r="H919" s="132"/>
      <c r="I919" s="132"/>
    </row>
    <row r="920" spans="2:9">
      <c r="B920" s="133"/>
      <c r="C920" s="133"/>
      <c r="F920" s="132"/>
      <c r="G920" s="132"/>
      <c r="H920" s="132"/>
      <c r="I920" s="132"/>
    </row>
    <row r="921" spans="2:9">
      <c r="B921" s="133"/>
      <c r="C921" s="133"/>
      <c r="F921" s="132"/>
      <c r="G921" s="132"/>
      <c r="H921" s="132"/>
      <c r="I921" s="132"/>
    </row>
    <row r="922" spans="2:9">
      <c r="B922" s="133"/>
      <c r="C922" s="133"/>
      <c r="F922" s="132"/>
      <c r="G922" s="132"/>
      <c r="H922" s="132"/>
      <c r="I922" s="132"/>
    </row>
    <row r="923" spans="2:9">
      <c r="B923" s="133"/>
      <c r="C923" s="133"/>
      <c r="F923" s="132"/>
      <c r="G923" s="132"/>
      <c r="H923" s="132"/>
      <c r="I923" s="132"/>
    </row>
    <row r="924" spans="2:9">
      <c r="B924" s="133"/>
      <c r="C924" s="133"/>
      <c r="F924" s="132"/>
      <c r="G924" s="132"/>
      <c r="H924" s="132"/>
      <c r="I924" s="132"/>
    </row>
    <row r="925" spans="2:9">
      <c r="B925" s="133"/>
      <c r="C925" s="133"/>
      <c r="F925" s="132"/>
      <c r="G925" s="132"/>
      <c r="H925" s="132"/>
      <c r="I925" s="132"/>
    </row>
    <row r="926" spans="2:9">
      <c r="B926" s="133"/>
      <c r="C926" s="133"/>
      <c r="F926" s="132"/>
      <c r="G926" s="132"/>
      <c r="H926" s="132"/>
      <c r="I926" s="132"/>
    </row>
    <row r="927" spans="2:9">
      <c r="B927" s="133"/>
      <c r="C927" s="133"/>
      <c r="F927" s="132"/>
      <c r="G927" s="132"/>
      <c r="H927" s="132"/>
      <c r="I927" s="132"/>
    </row>
    <row r="928" spans="2:9">
      <c r="B928" s="133"/>
      <c r="C928" s="133"/>
      <c r="F928" s="132"/>
      <c r="G928" s="132"/>
      <c r="H928" s="132"/>
      <c r="I928" s="132"/>
    </row>
    <row r="929" spans="2:9">
      <c r="B929" s="133"/>
      <c r="C929" s="133"/>
      <c r="F929" s="132"/>
      <c r="G929" s="132"/>
      <c r="H929" s="132"/>
      <c r="I929" s="132"/>
    </row>
    <row r="930" spans="2:9">
      <c r="B930" s="133"/>
      <c r="C930" s="133"/>
      <c r="F930" s="132"/>
      <c r="G930" s="132"/>
      <c r="H930" s="132"/>
      <c r="I930" s="132"/>
    </row>
    <row r="931" spans="2:9">
      <c r="B931" s="133"/>
      <c r="C931" s="133"/>
      <c r="F931" s="132"/>
      <c r="G931" s="132"/>
      <c r="H931" s="132"/>
      <c r="I931" s="132"/>
    </row>
    <row r="932" spans="2:9">
      <c r="B932" s="133"/>
      <c r="C932" s="133"/>
      <c r="F932" s="132"/>
      <c r="G932" s="132"/>
      <c r="H932" s="132"/>
      <c r="I932" s="132"/>
    </row>
    <row r="933" spans="2:9">
      <c r="B933" s="133"/>
      <c r="C933" s="133"/>
      <c r="F933" s="132"/>
      <c r="G933" s="132"/>
      <c r="H933" s="132"/>
      <c r="I933" s="132"/>
    </row>
    <row r="934" spans="2:9">
      <c r="B934" s="133"/>
      <c r="C934" s="133"/>
      <c r="F934" s="132"/>
      <c r="G934" s="132"/>
      <c r="H934" s="132"/>
      <c r="I934" s="132"/>
    </row>
    <row r="935" spans="2:9">
      <c r="B935" s="133"/>
      <c r="C935" s="133"/>
      <c r="F935" s="132"/>
      <c r="G935" s="132"/>
      <c r="H935" s="132"/>
      <c r="I935" s="132"/>
    </row>
    <row r="936" spans="2:9">
      <c r="B936" s="133"/>
      <c r="C936" s="133"/>
      <c r="F936" s="132"/>
      <c r="G936" s="132"/>
      <c r="H936" s="132"/>
      <c r="I936" s="132"/>
    </row>
    <row r="937" spans="2:9">
      <c r="B937" s="133"/>
      <c r="C937" s="133"/>
      <c r="F937" s="132"/>
      <c r="G937" s="132"/>
      <c r="H937" s="132"/>
      <c r="I937" s="132"/>
    </row>
    <row r="938" spans="2:9">
      <c r="B938" s="133"/>
      <c r="C938" s="133"/>
      <c r="F938" s="132"/>
      <c r="G938" s="132"/>
      <c r="H938" s="132"/>
      <c r="I938" s="132"/>
    </row>
    <row r="939" spans="2:9">
      <c r="B939" s="133"/>
      <c r="C939" s="133"/>
      <c r="F939" s="132"/>
      <c r="G939" s="132"/>
      <c r="H939" s="132"/>
      <c r="I939" s="132"/>
    </row>
    <row r="940" spans="2:9">
      <c r="B940" s="133"/>
      <c r="C940" s="133"/>
      <c r="F940" s="132"/>
      <c r="G940" s="132"/>
      <c r="H940" s="132"/>
      <c r="I940" s="132"/>
    </row>
    <row r="941" spans="2:9">
      <c r="B941" s="133"/>
      <c r="C941" s="133"/>
      <c r="F941" s="132"/>
      <c r="G941" s="132"/>
      <c r="H941" s="132"/>
      <c r="I941" s="132"/>
    </row>
    <row r="942" spans="2:9">
      <c r="B942" s="133"/>
      <c r="C942" s="133"/>
      <c r="F942" s="132"/>
      <c r="G942" s="132"/>
      <c r="H942" s="132"/>
      <c r="I942" s="132"/>
    </row>
    <row r="943" spans="2:9">
      <c r="B943" s="133"/>
      <c r="C943" s="133"/>
      <c r="F943" s="132"/>
      <c r="G943" s="132"/>
      <c r="H943" s="132"/>
      <c r="I943" s="132"/>
    </row>
    <row r="944" spans="2:9">
      <c r="B944" s="133"/>
      <c r="C944" s="133"/>
      <c r="F944" s="132"/>
      <c r="G944" s="132"/>
      <c r="H944" s="132"/>
      <c r="I944" s="132"/>
    </row>
    <row r="945" spans="2:9">
      <c r="B945" s="133"/>
      <c r="C945" s="133"/>
      <c r="F945" s="132"/>
      <c r="G945" s="132"/>
      <c r="H945" s="132"/>
      <c r="I945" s="132"/>
    </row>
    <row r="946" spans="2:9">
      <c r="B946" s="133"/>
      <c r="C946" s="133"/>
      <c r="F946" s="132"/>
      <c r="G946" s="132"/>
      <c r="H946" s="132"/>
      <c r="I946" s="132"/>
    </row>
    <row r="947" spans="2:9">
      <c r="B947" s="133"/>
      <c r="C947" s="133"/>
      <c r="F947" s="132"/>
      <c r="G947" s="132"/>
      <c r="H947" s="132"/>
      <c r="I947" s="132"/>
    </row>
    <row r="948" spans="2:9">
      <c r="B948" s="133"/>
      <c r="C948" s="133"/>
      <c r="F948" s="132"/>
      <c r="G948" s="132"/>
      <c r="H948" s="132"/>
      <c r="I948" s="132"/>
    </row>
    <row r="949" spans="2:9">
      <c r="B949" s="133"/>
      <c r="C949" s="133"/>
      <c r="F949" s="132"/>
      <c r="G949" s="132"/>
      <c r="H949" s="132"/>
      <c r="I949" s="132"/>
    </row>
    <row r="950" spans="2:9">
      <c r="B950" s="133"/>
      <c r="C950" s="133"/>
      <c r="F950" s="132"/>
      <c r="G950" s="132"/>
      <c r="H950" s="132"/>
      <c r="I950" s="132"/>
    </row>
    <row r="951" spans="2:9">
      <c r="B951" s="133"/>
      <c r="C951" s="133"/>
      <c r="F951" s="132"/>
      <c r="G951" s="132"/>
      <c r="H951" s="132"/>
      <c r="I951" s="132"/>
    </row>
    <row r="952" spans="2:9">
      <c r="B952" s="133"/>
      <c r="C952" s="133"/>
      <c r="F952" s="132"/>
      <c r="G952" s="132"/>
      <c r="H952" s="132"/>
      <c r="I952" s="132"/>
    </row>
    <row r="953" spans="2:9">
      <c r="B953" s="133"/>
      <c r="C953" s="133"/>
      <c r="F953" s="132"/>
      <c r="G953" s="132"/>
      <c r="H953" s="132"/>
      <c r="I953" s="132"/>
    </row>
    <row r="954" spans="2:9">
      <c r="B954" s="133"/>
      <c r="C954" s="133"/>
      <c r="F954" s="132"/>
      <c r="G954" s="132"/>
      <c r="H954" s="132"/>
      <c r="I954" s="132"/>
    </row>
    <row r="955" spans="2:9">
      <c r="B955" s="133"/>
      <c r="C955" s="133"/>
      <c r="F955" s="132"/>
      <c r="G955" s="132"/>
      <c r="H955" s="132"/>
      <c r="I955" s="132"/>
    </row>
    <row r="956" spans="2:9">
      <c r="B956" s="133"/>
      <c r="C956" s="133"/>
      <c r="F956" s="132"/>
      <c r="G956" s="132"/>
      <c r="H956" s="132"/>
      <c r="I956" s="132"/>
    </row>
    <row r="957" spans="2:9">
      <c r="B957" s="133"/>
      <c r="C957" s="133"/>
      <c r="F957" s="132"/>
      <c r="G957" s="132"/>
      <c r="H957" s="132"/>
      <c r="I957" s="132"/>
    </row>
    <row r="958" spans="2:9">
      <c r="B958" s="133"/>
      <c r="C958" s="133"/>
      <c r="F958" s="132"/>
      <c r="G958" s="132"/>
      <c r="H958" s="132"/>
      <c r="I958" s="132"/>
    </row>
    <row r="959" spans="2:9">
      <c r="B959" s="133"/>
      <c r="C959" s="133"/>
      <c r="F959" s="132"/>
      <c r="G959" s="132"/>
      <c r="H959" s="132"/>
      <c r="I959" s="132"/>
    </row>
    <row r="960" spans="2:9">
      <c r="B960" s="133"/>
      <c r="C960" s="133"/>
      <c r="F960" s="132"/>
      <c r="G960" s="132"/>
      <c r="H960" s="132"/>
      <c r="I960" s="132"/>
    </row>
    <row r="961" spans="2:9">
      <c r="B961" s="133"/>
      <c r="C961" s="133"/>
      <c r="F961" s="132"/>
      <c r="G961" s="132"/>
      <c r="H961" s="132"/>
      <c r="I961" s="132"/>
    </row>
    <row r="962" spans="2:9">
      <c r="B962" s="133"/>
      <c r="C962" s="133"/>
      <c r="F962" s="132"/>
      <c r="G962" s="132"/>
      <c r="H962" s="132"/>
      <c r="I962" s="132"/>
    </row>
    <row r="963" spans="2:9">
      <c r="B963" s="133"/>
      <c r="C963" s="133"/>
      <c r="F963" s="132"/>
      <c r="G963" s="132"/>
      <c r="H963" s="132"/>
      <c r="I963" s="132"/>
    </row>
    <row r="964" spans="2:9">
      <c r="B964" s="133"/>
      <c r="C964" s="133"/>
      <c r="F964" s="132"/>
      <c r="G964" s="132"/>
      <c r="H964" s="132"/>
      <c r="I964" s="132"/>
    </row>
    <row r="965" spans="2:9">
      <c r="B965" s="133"/>
      <c r="C965" s="133"/>
      <c r="F965" s="132"/>
      <c r="G965" s="132"/>
      <c r="H965" s="132"/>
      <c r="I965" s="132"/>
    </row>
    <row r="966" spans="2:9">
      <c r="B966" s="133"/>
      <c r="C966" s="133"/>
      <c r="F966" s="132"/>
      <c r="G966" s="132"/>
      <c r="H966" s="132"/>
      <c r="I966" s="132"/>
    </row>
    <row r="967" spans="2:9">
      <c r="B967" s="133"/>
      <c r="C967" s="133"/>
      <c r="F967" s="132"/>
      <c r="G967" s="132"/>
      <c r="H967" s="132"/>
      <c r="I967" s="132"/>
    </row>
    <row r="968" spans="2:9">
      <c r="B968" s="133"/>
      <c r="C968" s="133"/>
      <c r="F968" s="132"/>
      <c r="G968" s="132"/>
      <c r="H968" s="132"/>
      <c r="I968" s="132"/>
    </row>
    <row r="969" spans="2:9">
      <c r="B969" s="133"/>
      <c r="C969" s="133"/>
      <c r="F969" s="132"/>
      <c r="G969" s="132"/>
      <c r="H969" s="132"/>
      <c r="I969" s="132"/>
    </row>
    <row r="970" spans="2:9">
      <c r="B970" s="133"/>
      <c r="C970" s="133"/>
      <c r="F970" s="132"/>
      <c r="G970" s="132"/>
      <c r="H970" s="132"/>
      <c r="I970" s="132"/>
    </row>
    <row r="971" spans="2:9">
      <c r="B971" s="133"/>
      <c r="C971" s="133"/>
      <c r="F971" s="132"/>
      <c r="G971" s="132"/>
      <c r="H971" s="132"/>
      <c r="I971" s="132"/>
    </row>
    <row r="972" spans="2:9">
      <c r="B972" s="133"/>
      <c r="C972" s="133"/>
      <c r="F972" s="132"/>
      <c r="G972" s="132"/>
      <c r="H972" s="132"/>
      <c r="I972" s="132"/>
    </row>
    <row r="973" spans="2:9">
      <c r="B973" s="133"/>
      <c r="C973" s="133"/>
      <c r="F973" s="132"/>
      <c r="G973" s="132"/>
      <c r="H973" s="132"/>
      <c r="I973" s="132"/>
    </row>
    <row r="974" spans="2:9">
      <c r="B974" s="133"/>
      <c r="C974" s="133"/>
      <c r="F974" s="132"/>
      <c r="G974" s="132"/>
      <c r="H974" s="132"/>
      <c r="I974" s="132"/>
    </row>
    <row r="975" spans="2:9">
      <c r="B975" s="133"/>
      <c r="C975" s="133"/>
    </row>
    <row r="976" spans="2:9">
      <c r="B976" s="133"/>
      <c r="C976" s="133"/>
    </row>
    <row r="977" spans="2:3">
      <c r="B977" s="133"/>
      <c r="C977" s="133"/>
    </row>
    <row r="978" spans="2:3">
      <c r="B978" s="133"/>
      <c r="C978" s="133"/>
    </row>
    <row r="979" spans="2:3">
      <c r="B979" s="133"/>
      <c r="C979" s="133"/>
    </row>
    <row r="980" spans="2:3">
      <c r="B980" s="133"/>
      <c r="C980" s="133"/>
    </row>
    <row r="981" spans="2:3">
      <c r="B981" s="133"/>
      <c r="C981" s="133"/>
    </row>
    <row r="982" spans="2:3">
      <c r="B982" s="133"/>
      <c r="C982" s="133"/>
    </row>
    <row r="983" spans="2:3">
      <c r="B983" s="133"/>
      <c r="C983" s="133"/>
    </row>
    <row r="984" spans="2:3">
      <c r="B984" s="133"/>
      <c r="C984" s="133"/>
    </row>
  </sheetData>
  <autoFilter ref="B32:AVR32">
    <filterColumn colId="0" showButton="0"/>
    <filterColumn colId="2" showButton="0"/>
    <filterColumn colId="4" showButton="0"/>
    <filterColumn colId="5" showButton="0"/>
    <filterColumn colId="6" showButton="0"/>
  </autoFilter>
  <mergeCells count="2832">
    <mergeCell ref="B34:C34"/>
    <mergeCell ref="D34:E34"/>
    <mergeCell ref="F34:I34"/>
    <mergeCell ref="B50:C50"/>
    <mergeCell ref="F46:I46"/>
    <mergeCell ref="F47:I47"/>
    <mergeCell ref="F48:I48"/>
    <mergeCell ref="B44:C44"/>
    <mergeCell ref="B45:C45"/>
    <mergeCell ref="D45:E45"/>
    <mergeCell ref="D48:E48"/>
    <mergeCell ref="D49:E49"/>
    <mergeCell ref="D50:E50"/>
    <mergeCell ref="B51:C51"/>
    <mergeCell ref="B46:C46"/>
    <mergeCell ref="B47:C47"/>
    <mergeCell ref="B32:C32"/>
    <mergeCell ref="B33:C33"/>
    <mergeCell ref="B35:C35"/>
    <mergeCell ref="B36:C36"/>
    <mergeCell ref="B37:C37"/>
    <mergeCell ref="B38:C38"/>
    <mergeCell ref="B39:C39"/>
    <mergeCell ref="B40:C40"/>
    <mergeCell ref="B41:C41"/>
    <mergeCell ref="B42:C42"/>
    <mergeCell ref="B43:C43"/>
    <mergeCell ref="B48:C48"/>
    <mergeCell ref="B49:C49"/>
    <mergeCell ref="D38:E38"/>
    <mergeCell ref="D39:E39"/>
    <mergeCell ref="D40:E40"/>
    <mergeCell ref="D41:E41"/>
    <mergeCell ref="D44:E44"/>
    <mergeCell ref="F51:I51"/>
    <mergeCell ref="QO30:AGC30"/>
    <mergeCell ref="QO31:RO31"/>
    <mergeCell ref="RP31:SP31"/>
    <mergeCell ref="SQ31:TQ31"/>
    <mergeCell ref="TR31:UR31"/>
    <mergeCell ref="US31:VS31"/>
    <mergeCell ref="VT31:WT31"/>
    <mergeCell ref="WU31:XU31"/>
    <mergeCell ref="XV31:YV31"/>
    <mergeCell ref="YW31:ZW31"/>
    <mergeCell ref="ZX31:AAX31"/>
    <mergeCell ref="AAY31:ABY31"/>
    <mergeCell ref="JH31:KH31"/>
    <mergeCell ref="KI31:LI31"/>
    <mergeCell ref="AZ30:QN30"/>
    <mergeCell ref="F44:I44"/>
    <mergeCell ref="F45:I45"/>
    <mergeCell ref="GE31:HE31"/>
    <mergeCell ref="HF31:IF31"/>
    <mergeCell ref="IG31:JG31"/>
    <mergeCell ref="F38:I38"/>
    <mergeCell ref="F39:I39"/>
    <mergeCell ref="F40:I40"/>
    <mergeCell ref="F41:I41"/>
    <mergeCell ref="U30:AY31"/>
    <mergeCell ref="F42:I42"/>
    <mergeCell ref="F43:I43"/>
    <mergeCell ref="AZ31:BZ31"/>
    <mergeCell ref="F32:I32"/>
    <mergeCell ref="F33:I33"/>
    <mergeCell ref="F35:I35"/>
    <mergeCell ref="F36:I36"/>
    <mergeCell ref="ARO31:ASO31"/>
    <mergeCell ref="ASP31:ATP31"/>
    <mergeCell ref="ATQ31:AUQ31"/>
    <mergeCell ref="AUR31:AVR31"/>
    <mergeCell ref="D51:E51"/>
    <mergeCell ref="AEB31:AFB31"/>
    <mergeCell ref="ABZ31:ACZ31"/>
    <mergeCell ref="ADA31:AEA31"/>
    <mergeCell ref="CA31:DA31"/>
    <mergeCell ref="DB31:EB31"/>
    <mergeCell ref="LJ31:MJ31"/>
    <mergeCell ref="MK31:NK31"/>
    <mergeCell ref="NL31:OL31"/>
    <mergeCell ref="OM31:PM31"/>
    <mergeCell ref="PN31:QN31"/>
    <mergeCell ref="EC31:FC31"/>
    <mergeCell ref="FD31:GD31"/>
    <mergeCell ref="AFC31:AGC31"/>
    <mergeCell ref="D46:E46"/>
    <mergeCell ref="D47:E47"/>
    <mergeCell ref="D42:E42"/>
    <mergeCell ref="D32:E32"/>
    <mergeCell ref="D33:E33"/>
    <mergeCell ref="D35:E35"/>
    <mergeCell ref="D36:E36"/>
    <mergeCell ref="D37:E37"/>
    <mergeCell ref="F49:I49"/>
    <mergeCell ref="F50:I50"/>
    <mergeCell ref="D43:E43"/>
    <mergeCell ref="F37:I37"/>
    <mergeCell ref="B66:C66"/>
    <mergeCell ref="B67:C67"/>
    <mergeCell ref="B68:C68"/>
    <mergeCell ref="B69:C69"/>
    <mergeCell ref="B70:C70"/>
    <mergeCell ref="B61:C61"/>
    <mergeCell ref="B62:C62"/>
    <mergeCell ref="B63:C63"/>
    <mergeCell ref="B64:C64"/>
    <mergeCell ref="B65:C65"/>
    <mergeCell ref="B56:C56"/>
    <mergeCell ref="B57:C57"/>
    <mergeCell ref="B58:C58"/>
    <mergeCell ref="B59:C59"/>
    <mergeCell ref="B60:C60"/>
    <mergeCell ref="AZ29:AVR29"/>
    <mergeCell ref="B52:C52"/>
    <mergeCell ref="B53:C53"/>
    <mergeCell ref="B54:C54"/>
    <mergeCell ref="B55:C55"/>
    <mergeCell ref="AGD30:AVR30"/>
    <mergeCell ref="AGD31:AHD31"/>
    <mergeCell ref="AHE31:AIE31"/>
    <mergeCell ref="AIF31:AJF31"/>
    <mergeCell ref="AJG31:AKG31"/>
    <mergeCell ref="AKH31:ALH31"/>
    <mergeCell ref="ALI31:AMI31"/>
    <mergeCell ref="AMJ31:ANJ31"/>
    <mergeCell ref="ANK31:AOK31"/>
    <mergeCell ref="AOL31:APL31"/>
    <mergeCell ref="APM31:AQM31"/>
    <mergeCell ref="AQN31:ARN31"/>
    <mergeCell ref="B86:C86"/>
    <mergeCell ref="B87:C87"/>
    <mergeCell ref="B88:C88"/>
    <mergeCell ref="B89:C89"/>
    <mergeCell ref="B90:C90"/>
    <mergeCell ref="B81:C81"/>
    <mergeCell ref="B82:C82"/>
    <mergeCell ref="B83:C83"/>
    <mergeCell ref="B84:C84"/>
    <mergeCell ref="B85:C85"/>
    <mergeCell ref="B76:C76"/>
    <mergeCell ref="B77:C77"/>
    <mergeCell ref="B78:C78"/>
    <mergeCell ref="B79:C79"/>
    <mergeCell ref="B80:C80"/>
    <mergeCell ref="B71:C71"/>
    <mergeCell ref="B72:C72"/>
    <mergeCell ref="B73:C73"/>
    <mergeCell ref="B74:C74"/>
    <mergeCell ref="B75:C75"/>
    <mergeCell ref="B106:C106"/>
    <mergeCell ref="B107:C107"/>
    <mergeCell ref="B108:C108"/>
    <mergeCell ref="B109:C109"/>
    <mergeCell ref="B110:C110"/>
    <mergeCell ref="B101:C101"/>
    <mergeCell ref="B102:C102"/>
    <mergeCell ref="B103:C103"/>
    <mergeCell ref="B104:C104"/>
    <mergeCell ref="B105:C105"/>
    <mergeCell ref="B96:C96"/>
    <mergeCell ref="B97:C97"/>
    <mergeCell ref="B98:C98"/>
    <mergeCell ref="B99:C99"/>
    <mergeCell ref="B100:C100"/>
    <mergeCell ref="B91:C91"/>
    <mergeCell ref="B92:C92"/>
    <mergeCell ref="B93:C93"/>
    <mergeCell ref="B94:C94"/>
    <mergeCell ref="B95:C95"/>
    <mergeCell ref="B126:C126"/>
    <mergeCell ref="B127:C127"/>
    <mergeCell ref="B128:C128"/>
    <mergeCell ref="B129:C129"/>
    <mergeCell ref="B130:C130"/>
    <mergeCell ref="B121:C121"/>
    <mergeCell ref="B122:C122"/>
    <mergeCell ref="B123:C123"/>
    <mergeCell ref="B124:C124"/>
    <mergeCell ref="B125:C125"/>
    <mergeCell ref="B116:C116"/>
    <mergeCell ref="B117:C117"/>
    <mergeCell ref="B118:C118"/>
    <mergeCell ref="B119:C119"/>
    <mergeCell ref="B120:C120"/>
    <mergeCell ref="B111:C111"/>
    <mergeCell ref="B112:C112"/>
    <mergeCell ref="B113:C113"/>
    <mergeCell ref="B114:C114"/>
    <mergeCell ref="B115:C115"/>
    <mergeCell ref="B146:C146"/>
    <mergeCell ref="B147:C147"/>
    <mergeCell ref="B148:C148"/>
    <mergeCell ref="B149:C149"/>
    <mergeCell ref="B150:C150"/>
    <mergeCell ref="B141:C141"/>
    <mergeCell ref="B142:C142"/>
    <mergeCell ref="B143:C143"/>
    <mergeCell ref="B144:C144"/>
    <mergeCell ref="B145:C145"/>
    <mergeCell ref="B136:C136"/>
    <mergeCell ref="B137:C137"/>
    <mergeCell ref="B138:C138"/>
    <mergeCell ref="B139:C139"/>
    <mergeCell ref="B140:C140"/>
    <mergeCell ref="B131:C131"/>
    <mergeCell ref="B132:C132"/>
    <mergeCell ref="B133:C133"/>
    <mergeCell ref="B134:C134"/>
    <mergeCell ref="B135:C135"/>
    <mergeCell ref="B166:C166"/>
    <mergeCell ref="B167:C167"/>
    <mergeCell ref="B168:C168"/>
    <mergeCell ref="B169:C169"/>
    <mergeCell ref="B170:C170"/>
    <mergeCell ref="B161:C161"/>
    <mergeCell ref="B162:C162"/>
    <mergeCell ref="B163:C163"/>
    <mergeCell ref="B164:C164"/>
    <mergeCell ref="B165:C165"/>
    <mergeCell ref="B156:C156"/>
    <mergeCell ref="B157:C157"/>
    <mergeCell ref="B158:C158"/>
    <mergeCell ref="B159:C159"/>
    <mergeCell ref="B160:C160"/>
    <mergeCell ref="B151:C151"/>
    <mergeCell ref="B152:C152"/>
    <mergeCell ref="B153:C153"/>
    <mergeCell ref="B154:C154"/>
    <mergeCell ref="B155:C155"/>
    <mergeCell ref="B186:C186"/>
    <mergeCell ref="B187:C187"/>
    <mergeCell ref="B188:C188"/>
    <mergeCell ref="B189:C189"/>
    <mergeCell ref="B190:C190"/>
    <mergeCell ref="B181:C181"/>
    <mergeCell ref="B182:C182"/>
    <mergeCell ref="B183:C183"/>
    <mergeCell ref="B184:C184"/>
    <mergeCell ref="B185:C185"/>
    <mergeCell ref="B176:C176"/>
    <mergeCell ref="B177:C177"/>
    <mergeCell ref="B178:C178"/>
    <mergeCell ref="B179:C179"/>
    <mergeCell ref="B180:C180"/>
    <mergeCell ref="B171:C171"/>
    <mergeCell ref="B172:C172"/>
    <mergeCell ref="B173:C173"/>
    <mergeCell ref="B174:C174"/>
    <mergeCell ref="B175:C175"/>
    <mergeCell ref="B206:C206"/>
    <mergeCell ref="B207:C207"/>
    <mergeCell ref="B208:C208"/>
    <mergeCell ref="B209:C209"/>
    <mergeCell ref="B210:C210"/>
    <mergeCell ref="B201:C201"/>
    <mergeCell ref="B202:C202"/>
    <mergeCell ref="B203:C203"/>
    <mergeCell ref="B204:C204"/>
    <mergeCell ref="B205:C205"/>
    <mergeCell ref="B196:C196"/>
    <mergeCell ref="B197:C197"/>
    <mergeCell ref="B198:C198"/>
    <mergeCell ref="B199:C199"/>
    <mergeCell ref="B200:C200"/>
    <mergeCell ref="B191:C191"/>
    <mergeCell ref="B192:C192"/>
    <mergeCell ref="B193:C193"/>
    <mergeCell ref="B194:C194"/>
    <mergeCell ref="B195:C195"/>
    <mergeCell ref="B226:C226"/>
    <mergeCell ref="B227:C227"/>
    <mergeCell ref="B228:C228"/>
    <mergeCell ref="B229:C229"/>
    <mergeCell ref="B230:C230"/>
    <mergeCell ref="B221:C221"/>
    <mergeCell ref="B222:C222"/>
    <mergeCell ref="B223:C223"/>
    <mergeCell ref="B224:C224"/>
    <mergeCell ref="B225:C225"/>
    <mergeCell ref="B216:C216"/>
    <mergeCell ref="B217:C217"/>
    <mergeCell ref="B218:C218"/>
    <mergeCell ref="B219:C219"/>
    <mergeCell ref="B220:C220"/>
    <mergeCell ref="B211:C211"/>
    <mergeCell ref="B212:C212"/>
    <mergeCell ref="B213:C213"/>
    <mergeCell ref="B214:C214"/>
    <mergeCell ref="B215:C215"/>
    <mergeCell ref="B246:C246"/>
    <mergeCell ref="B247:C247"/>
    <mergeCell ref="B248:C248"/>
    <mergeCell ref="B249:C249"/>
    <mergeCell ref="B250:C250"/>
    <mergeCell ref="B241:C241"/>
    <mergeCell ref="B242:C242"/>
    <mergeCell ref="B243:C243"/>
    <mergeCell ref="B244:C244"/>
    <mergeCell ref="B245:C245"/>
    <mergeCell ref="B236:C236"/>
    <mergeCell ref="B237:C237"/>
    <mergeCell ref="B238:C238"/>
    <mergeCell ref="B239:C239"/>
    <mergeCell ref="B240:C240"/>
    <mergeCell ref="B231:C231"/>
    <mergeCell ref="B232:C232"/>
    <mergeCell ref="B233:C233"/>
    <mergeCell ref="B234:C234"/>
    <mergeCell ref="B235:C235"/>
    <mergeCell ref="B266:C266"/>
    <mergeCell ref="B267:C267"/>
    <mergeCell ref="B268:C268"/>
    <mergeCell ref="B269:C269"/>
    <mergeCell ref="B270:C270"/>
    <mergeCell ref="B261:C261"/>
    <mergeCell ref="B262:C262"/>
    <mergeCell ref="B263:C263"/>
    <mergeCell ref="B264:C264"/>
    <mergeCell ref="B265:C265"/>
    <mergeCell ref="B256:C256"/>
    <mergeCell ref="B257:C257"/>
    <mergeCell ref="B258:C258"/>
    <mergeCell ref="B259:C259"/>
    <mergeCell ref="B260:C260"/>
    <mergeCell ref="B251:C251"/>
    <mergeCell ref="B252:C252"/>
    <mergeCell ref="B253:C253"/>
    <mergeCell ref="B254:C254"/>
    <mergeCell ref="B255:C255"/>
    <mergeCell ref="B286:C286"/>
    <mergeCell ref="B287:C287"/>
    <mergeCell ref="B288:C288"/>
    <mergeCell ref="B289:C289"/>
    <mergeCell ref="B290:C290"/>
    <mergeCell ref="B281:C281"/>
    <mergeCell ref="B282:C282"/>
    <mergeCell ref="B283:C283"/>
    <mergeCell ref="B284:C284"/>
    <mergeCell ref="B285:C285"/>
    <mergeCell ref="B276:C276"/>
    <mergeCell ref="B277:C277"/>
    <mergeCell ref="B278:C278"/>
    <mergeCell ref="B279:C279"/>
    <mergeCell ref="B280:C280"/>
    <mergeCell ref="B271:C271"/>
    <mergeCell ref="B272:C272"/>
    <mergeCell ref="B273:C273"/>
    <mergeCell ref="B274:C274"/>
    <mergeCell ref="B275:C275"/>
    <mergeCell ref="B306:C306"/>
    <mergeCell ref="B307:C307"/>
    <mergeCell ref="B308:C308"/>
    <mergeCell ref="B309:C309"/>
    <mergeCell ref="B310:C310"/>
    <mergeCell ref="B301:C301"/>
    <mergeCell ref="B302:C302"/>
    <mergeCell ref="B303:C303"/>
    <mergeCell ref="B304:C304"/>
    <mergeCell ref="B305:C305"/>
    <mergeCell ref="B296:C296"/>
    <mergeCell ref="B297:C297"/>
    <mergeCell ref="B298:C298"/>
    <mergeCell ref="B299:C299"/>
    <mergeCell ref="B300:C300"/>
    <mergeCell ref="B291:C291"/>
    <mergeCell ref="B292:C292"/>
    <mergeCell ref="B293:C293"/>
    <mergeCell ref="B294:C294"/>
    <mergeCell ref="B295:C295"/>
    <mergeCell ref="B326:C326"/>
    <mergeCell ref="B327:C327"/>
    <mergeCell ref="B328:C328"/>
    <mergeCell ref="B329:C329"/>
    <mergeCell ref="B330:C330"/>
    <mergeCell ref="B321:C321"/>
    <mergeCell ref="B322:C322"/>
    <mergeCell ref="B323:C323"/>
    <mergeCell ref="B324:C324"/>
    <mergeCell ref="B325:C325"/>
    <mergeCell ref="B316:C316"/>
    <mergeCell ref="B317:C317"/>
    <mergeCell ref="B318:C318"/>
    <mergeCell ref="B319:C319"/>
    <mergeCell ref="B320:C320"/>
    <mergeCell ref="B311:C311"/>
    <mergeCell ref="B312:C312"/>
    <mergeCell ref="B313:C313"/>
    <mergeCell ref="B314:C314"/>
    <mergeCell ref="B315:C315"/>
    <mergeCell ref="B346:C346"/>
    <mergeCell ref="B347:C347"/>
    <mergeCell ref="B348:C348"/>
    <mergeCell ref="B349:C349"/>
    <mergeCell ref="B350:C350"/>
    <mergeCell ref="B341:C341"/>
    <mergeCell ref="B342:C342"/>
    <mergeCell ref="B343:C343"/>
    <mergeCell ref="B344:C344"/>
    <mergeCell ref="B345:C345"/>
    <mergeCell ref="B336:C336"/>
    <mergeCell ref="B337:C337"/>
    <mergeCell ref="B338:C338"/>
    <mergeCell ref="B339:C339"/>
    <mergeCell ref="B340:C340"/>
    <mergeCell ref="B331:C331"/>
    <mergeCell ref="B332:C332"/>
    <mergeCell ref="B333:C333"/>
    <mergeCell ref="B334:C334"/>
    <mergeCell ref="B335:C335"/>
    <mergeCell ref="B366:C366"/>
    <mergeCell ref="B367:C367"/>
    <mergeCell ref="B368:C368"/>
    <mergeCell ref="B369:C369"/>
    <mergeCell ref="B370:C370"/>
    <mergeCell ref="B361:C361"/>
    <mergeCell ref="B362:C362"/>
    <mergeCell ref="B363:C363"/>
    <mergeCell ref="B364:C364"/>
    <mergeCell ref="B365:C365"/>
    <mergeCell ref="B356:C356"/>
    <mergeCell ref="B357:C357"/>
    <mergeCell ref="B358:C358"/>
    <mergeCell ref="B359:C359"/>
    <mergeCell ref="B360:C360"/>
    <mergeCell ref="B351:C351"/>
    <mergeCell ref="B352:C352"/>
    <mergeCell ref="B353:C353"/>
    <mergeCell ref="B354:C354"/>
    <mergeCell ref="B355:C355"/>
    <mergeCell ref="B386:C386"/>
    <mergeCell ref="B387:C387"/>
    <mergeCell ref="B388:C388"/>
    <mergeCell ref="B389:C389"/>
    <mergeCell ref="B390:C390"/>
    <mergeCell ref="B381:C381"/>
    <mergeCell ref="B382:C382"/>
    <mergeCell ref="B383:C383"/>
    <mergeCell ref="B384:C384"/>
    <mergeCell ref="B385:C385"/>
    <mergeCell ref="B376:C376"/>
    <mergeCell ref="B377:C377"/>
    <mergeCell ref="B378:C378"/>
    <mergeCell ref="B379:C379"/>
    <mergeCell ref="B380:C380"/>
    <mergeCell ref="B371:C371"/>
    <mergeCell ref="B372:C372"/>
    <mergeCell ref="B373:C373"/>
    <mergeCell ref="B374:C374"/>
    <mergeCell ref="B375:C375"/>
    <mergeCell ref="B406:C406"/>
    <mergeCell ref="B407:C407"/>
    <mergeCell ref="B408:C408"/>
    <mergeCell ref="B409:C409"/>
    <mergeCell ref="B410:C410"/>
    <mergeCell ref="B401:C401"/>
    <mergeCell ref="B402:C402"/>
    <mergeCell ref="B403:C403"/>
    <mergeCell ref="B404:C404"/>
    <mergeCell ref="B405:C405"/>
    <mergeCell ref="B396:C396"/>
    <mergeCell ref="B397:C397"/>
    <mergeCell ref="B398:C398"/>
    <mergeCell ref="B399:C399"/>
    <mergeCell ref="B400:C400"/>
    <mergeCell ref="B391:C391"/>
    <mergeCell ref="B392:C392"/>
    <mergeCell ref="B393:C393"/>
    <mergeCell ref="B394:C394"/>
    <mergeCell ref="B395:C395"/>
    <mergeCell ref="B426:C426"/>
    <mergeCell ref="B427:C427"/>
    <mergeCell ref="B428:C428"/>
    <mergeCell ref="B429:C429"/>
    <mergeCell ref="B430:C430"/>
    <mergeCell ref="B421:C421"/>
    <mergeCell ref="B422:C422"/>
    <mergeCell ref="B423:C423"/>
    <mergeCell ref="B424:C424"/>
    <mergeCell ref="B425:C425"/>
    <mergeCell ref="B416:C416"/>
    <mergeCell ref="B417:C417"/>
    <mergeCell ref="B418:C418"/>
    <mergeCell ref="B419:C419"/>
    <mergeCell ref="B420:C420"/>
    <mergeCell ref="B411:C411"/>
    <mergeCell ref="B412:C412"/>
    <mergeCell ref="B413:C413"/>
    <mergeCell ref="B414:C414"/>
    <mergeCell ref="B415:C415"/>
    <mergeCell ref="B446:C446"/>
    <mergeCell ref="B447:C447"/>
    <mergeCell ref="B448:C448"/>
    <mergeCell ref="B449:C449"/>
    <mergeCell ref="B450:C450"/>
    <mergeCell ref="B441:C441"/>
    <mergeCell ref="B442:C442"/>
    <mergeCell ref="B443:C443"/>
    <mergeCell ref="B444:C444"/>
    <mergeCell ref="B445:C445"/>
    <mergeCell ref="B436:C436"/>
    <mergeCell ref="B437:C437"/>
    <mergeCell ref="B438:C438"/>
    <mergeCell ref="B439:C439"/>
    <mergeCell ref="B440:C440"/>
    <mergeCell ref="B431:C431"/>
    <mergeCell ref="B432:C432"/>
    <mergeCell ref="B433:C433"/>
    <mergeCell ref="B434:C434"/>
    <mergeCell ref="B435:C435"/>
    <mergeCell ref="B466:C466"/>
    <mergeCell ref="B467:C467"/>
    <mergeCell ref="B468:C468"/>
    <mergeCell ref="B469:C469"/>
    <mergeCell ref="B470:C470"/>
    <mergeCell ref="B461:C461"/>
    <mergeCell ref="B462:C462"/>
    <mergeCell ref="B463:C463"/>
    <mergeCell ref="B464:C464"/>
    <mergeCell ref="B465:C465"/>
    <mergeCell ref="B456:C456"/>
    <mergeCell ref="B457:C457"/>
    <mergeCell ref="B458:C458"/>
    <mergeCell ref="B459:C459"/>
    <mergeCell ref="B460:C460"/>
    <mergeCell ref="B451:C451"/>
    <mergeCell ref="B452:C452"/>
    <mergeCell ref="B453:C453"/>
    <mergeCell ref="B454:C454"/>
    <mergeCell ref="B455:C455"/>
    <mergeCell ref="B486:C486"/>
    <mergeCell ref="B487:C487"/>
    <mergeCell ref="B488:C488"/>
    <mergeCell ref="B489:C489"/>
    <mergeCell ref="B490:C490"/>
    <mergeCell ref="B481:C481"/>
    <mergeCell ref="B482:C482"/>
    <mergeCell ref="B483:C483"/>
    <mergeCell ref="B484:C484"/>
    <mergeCell ref="B485:C485"/>
    <mergeCell ref="B476:C476"/>
    <mergeCell ref="B477:C477"/>
    <mergeCell ref="B478:C478"/>
    <mergeCell ref="B479:C479"/>
    <mergeCell ref="B480:C480"/>
    <mergeCell ref="B471:C471"/>
    <mergeCell ref="B472:C472"/>
    <mergeCell ref="B473:C473"/>
    <mergeCell ref="B474:C474"/>
    <mergeCell ref="B475:C475"/>
    <mergeCell ref="B506:C506"/>
    <mergeCell ref="B507:C507"/>
    <mergeCell ref="B508:C508"/>
    <mergeCell ref="B509:C509"/>
    <mergeCell ref="B510:C510"/>
    <mergeCell ref="B501:C501"/>
    <mergeCell ref="B502:C502"/>
    <mergeCell ref="B503:C503"/>
    <mergeCell ref="B504:C504"/>
    <mergeCell ref="B505:C505"/>
    <mergeCell ref="B496:C496"/>
    <mergeCell ref="B497:C497"/>
    <mergeCell ref="B498:C498"/>
    <mergeCell ref="B499:C499"/>
    <mergeCell ref="B500:C500"/>
    <mergeCell ref="B491:C491"/>
    <mergeCell ref="B492:C492"/>
    <mergeCell ref="B493:C493"/>
    <mergeCell ref="B494:C494"/>
    <mergeCell ref="B495:C495"/>
    <mergeCell ref="B526:C526"/>
    <mergeCell ref="B527:C527"/>
    <mergeCell ref="B528:C528"/>
    <mergeCell ref="B529:C529"/>
    <mergeCell ref="B530:C530"/>
    <mergeCell ref="B521:C521"/>
    <mergeCell ref="B522:C522"/>
    <mergeCell ref="B523:C523"/>
    <mergeCell ref="B524:C524"/>
    <mergeCell ref="B525:C525"/>
    <mergeCell ref="B516:C516"/>
    <mergeCell ref="B517:C517"/>
    <mergeCell ref="B518:C518"/>
    <mergeCell ref="B519:C519"/>
    <mergeCell ref="B520:C520"/>
    <mergeCell ref="B511:C511"/>
    <mergeCell ref="B512:C512"/>
    <mergeCell ref="B513:C513"/>
    <mergeCell ref="B514:C514"/>
    <mergeCell ref="B515:C515"/>
    <mergeCell ref="B546:C546"/>
    <mergeCell ref="B547:C547"/>
    <mergeCell ref="B548:C548"/>
    <mergeCell ref="B549:C549"/>
    <mergeCell ref="B550:C550"/>
    <mergeCell ref="B541:C541"/>
    <mergeCell ref="B542:C542"/>
    <mergeCell ref="B543:C543"/>
    <mergeCell ref="B544:C544"/>
    <mergeCell ref="B545:C545"/>
    <mergeCell ref="B536:C536"/>
    <mergeCell ref="B537:C537"/>
    <mergeCell ref="B538:C538"/>
    <mergeCell ref="B539:C539"/>
    <mergeCell ref="B540:C540"/>
    <mergeCell ref="B531:C531"/>
    <mergeCell ref="B532:C532"/>
    <mergeCell ref="B533:C533"/>
    <mergeCell ref="B534:C534"/>
    <mergeCell ref="B535:C535"/>
    <mergeCell ref="B566:C566"/>
    <mergeCell ref="B567:C567"/>
    <mergeCell ref="B568:C568"/>
    <mergeCell ref="B569:C569"/>
    <mergeCell ref="B570:C570"/>
    <mergeCell ref="B561:C561"/>
    <mergeCell ref="B562:C562"/>
    <mergeCell ref="B563:C563"/>
    <mergeCell ref="B564:C564"/>
    <mergeCell ref="B565:C565"/>
    <mergeCell ref="B556:C556"/>
    <mergeCell ref="B557:C557"/>
    <mergeCell ref="B558:C558"/>
    <mergeCell ref="B559:C559"/>
    <mergeCell ref="B560:C560"/>
    <mergeCell ref="B551:C551"/>
    <mergeCell ref="B552:C552"/>
    <mergeCell ref="B553:C553"/>
    <mergeCell ref="B554:C554"/>
    <mergeCell ref="B555:C555"/>
    <mergeCell ref="B586:C586"/>
    <mergeCell ref="B587:C587"/>
    <mergeCell ref="B588:C588"/>
    <mergeCell ref="B589:C589"/>
    <mergeCell ref="B590:C590"/>
    <mergeCell ref="B581:C581"/>
    <mergeCell ref="B582:C582"/>
    <mergeCell ref="B583:C583"/>
    <mergeCell ref="B584:C584"/>
    <mergeCell ref="B585:C585"/>
    <mergeCell ref="B576:C576"/>
    <mergeCell ref="B577:C577"/>
    <mergeCell ref="B578:C578"/>
    <mergeCell ref="B579:C579"/>
    <mergeCell ref="B580:C580"/>
    <mergeCell ref="B571:C571"/>
    <mergeCell ref="B572:C572"/>
    <mergeCell ref="B573:C573"/>
    <mergeCell ref="B574:C574"/>
    <mergeCell ref="B575:C575"/>
    <mergeCell ref="B606:C606"/>
    <mergeCell ref="B607:C607"/>
    <mergeCell ref="B608:C608"/>
    <mergeCell ref="B609:C609"/>
    <mergeCell ref="B610:C610"/>
    <mergeCell ref="B601:C601"/>
    <mergeCell ref="B602:C602"/>
    <mergeCell ref="B603:C603"/>
    <mergeCell ref="B604:C604"/>
    <mergeCell ref="B605:C605"/>
    <mergeCell ref="B596:C596"/>
    <mergeCell ref="B597:C597"/>
    <mergeCell ref="B598:C598"/>
    <mergeCell ref="B599:C599"/>
    <mergeCell ref="B600:C600"/>
    <mergeCell ref="B591:C591"/>
    <mergeCell ref="B592:C592"/>
    <mergeCell ref="B593:C593"/>
    <mergeCell ref="B594:C594"/>
    <mergeCell ref="B595:C595"/>
    <mergeCell ref="B626:C626"/>
    <mergeCell ref="B627:C627"/>
    <mergeCell ref="B628:C628"/>
    <mergeCell ref="B629:C629"/>
    <mergeCell ref="B630:C630"/>
    <mergeCell ref="B621:C621"/>
    <mergeCell ref="B622:C622"/>
    <mergeCell ref="B623:C623"/>
    <mergeCell ref="B624:C624"/>
    <mergeCell ref="B625:C625"/>
    <mergeCell ref="B616:C616"/>
    <mergeCell ref="B617:C617"/>
    <mergeCell ref="B618:C618"/>
    <mergeCell ref="B619:C619"/>
    <mergeCell ref="B620:C620"/>
    <mergeCell ref="B611:C611"/>
    <mergeCell ref="B612:C612"/>
    <mergeCell ref="B613:C613"/>
    <mergeCell ref="B614:C614"/>
    <mergeCell ref="B615:C615"/>
    <mergeCell ref="B646:C646"/>
    <mergeCell ref="B647:C647"/>
    <mergeCell ref="B648:C648"/>
    <mergeCell ref="B649:C649"/>
    <mergeCell ref="B650:C650"/>
    <mergeCell ref="B641:C641"/>
    <mergeCell ref="B642:C642"/>
    <mergeCell ref="B643:C643"/>
    <mergeCell ref="B644:C644"/>
    <mergeCell ref="B645:C645"/>
    <mergeCell ref="B636:C636"/>
    <mergeCell ref="B637:C637"/>
    <mergeCell ref="B638:C638"/>
    <mergeCell ref="B639:C639"/>
    <mergeCell ref="B640:C640"/>
    <mergeCell ref="B631:C631"/>
    <mergeCell ref="B632:C632"/>
    <mergeCell ref="B633:C633"/>
    <mergeCell ref="B634:C634"/>
    <mergeCell ref="B635:C635"/>
    <mergeCell ref="B666:C666"/>
    <mergeCell ref="B667:C667"/>
    <mergeCell ref="B668:C668"/>
    <mergeCell ref="B669:C669"/>
    <mergeCell ref="B670:C670"/>
    <mergeCell ref="B661:C661"/>
    <mergeCell ref="B662:C662"/>
    <mergeCell ref="B663:C663"/>
    <mergeCell ref="B664:C664"/>
    <mergeCell ref="B665:C665"/>
    <mergeCell ref="B656:C656"/>
    <mergeCell ref="B657:C657"/>
    <mergeCell ref="B658:C658"/>
    <mergeCell ref="B659:C659"/>
    <mergeCell ref="B660:C660"/>
    <mergeCell ref="B651:C651"/>
    <mergeCell ref="B652:C652"/>
    <mergeCell ref="B653:C653"/>
    <mergeCell ref="B654:C654"/>
    <mergeCell ref="B655:C655"/>
    <mergeCell ref="B686:C686"/>
    <mergeCell ref="B687:C687"/>
    <mergeCell ref="B688:C688"/>
    <mergeCell ref="B689:C689"/>
    <mergeCell ref="B690:C690"/>
    <mergeCell ref="B681:C681"/>
    <mergeCell ref="B682:C682"/>
    <mergeCell ref="B683:C683"/>
    <mergeCell ref="B684:C684"/>
    <mergeCell ref="B685:C685"/>
    <mergeCell ref="B676:C676"/>
    <mergeCell ref="B677:C677"/>
    <mergeCell ref="B678:C678"/>
    <mergeCell ref="B679:C679"/>
    <mergeCell ref="B680:C680"/>
    <mergeCell ref="B671:C671"/>
    <mergeCell ref="B672:C672"/>
    <mergeCell ref="B673:C673"/>
    <mergeCell ref="B674:C674"/>
    <mergeCell ref="B675:C675"/>
    <mergeCell ref="B706:C706"/>
    <mergeCell ref="B707:C707"/>
    <mergeCell ref="B708:C708"/>
    <mergeCell ref="B709:C709"/>
    <mergeCell ref="B710:C710"/>
    <mergeCell ref="B701:C701"/>
    <mergeCell ref="B702:C702"/>
    <mergeCell ref="B703:C703"/>
    <mergeCell ref="B704:C704"/>
    <mergeCell ref="B705:C705"/>
    <mergeCell ref="B696:C696"/>
    <mergeCell ref="B697:C697"/>
    <mergeCell ref="B698:C698"/>
    <mergeCell ref="B699:C699"/>
    <mergeCell ref="B700:C700"/>
    <mergeCell ref="B691:C691"/>
    <mergeCell ref="B692:C692"/>
    <mergeCell ref="B693:C693"/>
    <mergeCell ref="B694:C694"/>
    <mergeCell ref="B695:C695"/>
    <mergeCell ref="B726:C726"/>
    <mergeCell ref="B727:C727"/>
    <mergeCell ref="B728:C728"/>
    <mergeCell ref="B729:C729"/>
    <mergeCell ref="B730:C730"/>
    <mergeCell ref="B721:C721"/>
    <mergeCell ref="B722:C722"/>
    <mergeCell ref="B723:C723"/>
    <mergeCell ref="B724:C724"/>
    <mergeCell ref="B725:C725"/>
    <mergeCell ref="B716:C716"/>
    <mergeCell ref="B717:C717"/>
    <mergeCell ref="B718:C718"/>
    <mergeCell ref="B719:C719"/>
    <mergeCell ref="B720:C720"/>
    <mergeCell ref="B711:C711"/>
    <mergeCell ref="B712:C712"/>
    <mergeCell ref="B713:C713"/>
    <mergeCell ref="B714:C714"/>
    <mergeCell ref="B715:C715"/>
    <mergeCell ref="B746:C746"/>
    <mergeCell ref="B747:C747"/>
    <mergeCell ref="B748:C748"/>
    <mergeCell ref="B749:C749"/>
    <mergeCell ref="B750:C750"/>
    <mergeCell ref="B741:C741"/>
    <mergeCell ref="B742:C742"/>
    <mergeCell ref="B743:C743"/>
    <mergeCell ref="B744:C744"/>
    <mergeCell ref="B745:C745"/>
    <mergeCell ref="B736:C736"/>
    <mergeCell ref="B737:C737"/>
    <mergeCell ref="B738:C738"/>
    <mergeCell ref="B739:C739"/>
    <mergeCell ref="B740:C740"/>
    <mergeCell ref="B731:C731"/>
    <mergeCell ref="B732:C732"/>
    <mergeCell ref="B733:C733"/>
    <mergeCell ref="B734:C734"/>
    <mergeCell ref="B735:C735"/>
    <mergeCell ref="B766:C766"/>
    <mergeCell ref="B767:C767"/>
    <mergeCell ref="B768:C768"/>
    <mergeCell ref="B769:C769"/>
    <mergeCell ref="B770:C770"/>
    <mergeCell ref="B761:C761"/>
    <mergeCell ref="B762:C762"/>
    <mergeCell ref="B763:C763"/>
    <mergeCell ref="B764:C764"/>
    <mergeCell ref="B765:C765"/>
    <mergeCell ref="B756:C756"/>
    <mergeCell ref="B757:C757"/>
    <mergeCell ref="B758:C758"/>
    <mergeCell ref="B759:C759"/>
    <mergeCell ref="B760:C760"/>
    <mergeCell ref="B751:C751"/>
    <mergeCell ref="B752:C752"/>
    <mergeCell ref="B753:C753"/>
    <mergeCell ref="B754:C754"/>
    <mergeCell ref="B755:C755"/>
    <mergeCell ref="B786:C786"/>
    <mergeCell ref="B787:C787"/>
    <mergeCell ref="B788:C788"/>
    <mergeCell ref="B789:C789"/>
    <mergeCell ref="B790:C790"/>
    <mergeCell ref="B781:C781"/>
    <mergeCell ref="B782:C782"/>
    <mergeCell ref="B783:C783"/>
    <mergeCell ref="B784:C784"/>
    <mergeCell ref="B785:C785"/>
    <mergeCell ref="B776:C776"/>
    <mergeCell ref="B777:C777"/>
    <mergeCell ref="B778:C778"/>
    <mergeCell ref="B779:C779"/>
    <mergeCell ref="B780:C780"/>
    <mergeCell ref="B771:C771"/>
    <mergeCell ref="B772:C772"/>
    <mergeCell ref="B773:C773"/>
    <mergeCell ref="B774:C774"/>
    <mergeCell ref="B775:C775"/>
    <mergeCell ref="B806:C806"/>
    <mergeCell ref="B807:C807"/>
    <mergeCell ref="B808:C808"/>
    <mergeCell ref="B809:C809"/>
    <mergeCell ref="B810:C810"/>
    <mergeCell ref="B801:C801"/>
    <mergeCell ref="B802:C802"/>
    <mergeCell ref="B803:C803"/>
    <mergeCell ref="B804:C804"/>
    <mergeCell ref="B805:C805"/>
    <mergeCell ref="B796:C796"/>
    <mergeCell ref="B797:C797"/>
    <mergeCell ref="B798:C798"/>
    <mergeCell ref="B799:C799"/>
    <mergeCell ref="B800:C800"/>
    <mergeCell ref="B791:C791"/>
    <mergeCell ref="B792:C792"/>
    <mergeCell ref="B793:C793"/>
    <mergeCell ref="B794:C794"/>
    <mergeCell ref="B795:C795"/>
    <mergeCell ref="B826:C826"/>
    <mergeCell ref="B827:C827"/>
    <mergeCell ref="B828:C828"/>
    <mergeCell ref="B829:C829"/>
    <mergeCell ref="B830:C830"/>
    <mergeCell ref="B821:C821"/>
    <mergeCell ref="B822:C822"/>
    <mergeCell ref="B823:C823"/>
    <mergeCell ref="B824:C824"/>
    <mergeCell ref="B825:C825"/>
    <mergeCell ref="B816:C816"/>
    <mergeCell ref="B817:C817"/>
    <mergeCell ref="B818:C818"/>
    <mergeCell ref="B819:C819"/>
    <mergeCell ref="B820:C820"/>
    <mergeCell ref="B811:C811"/>
    <mergeCell ref="B812:C812"/>
    <mergeCell ref="B813:C813"/>
    <mergeCell ref="B814:C814"/>
    <mergeCell ref="B815:C815"/>
    <mergeCell ref="B846:C846"/>
    <mergeCell ref="B847:C847"/>
    <mergeCell ref="B848:C848"/>
    <mergeCell ref="B849:C849"/>
    <mergeCell ref="B850:C850"/>
    <mergeCell ref="B841:C841"/>
    <mergeCell ref="B842:C842"/>
    <mergeCell ref="B843:C843"/>
    <mergeCell ref="B844:C844"/>
    <mergeCell ref="B845:C845"/>
    <mergeCell ref="B836:C836"/>
    <mergeCell ref="B837:C837"/>
    <mergeCell ref="B838:C838"/>
    <mergeCell ref="B839:C839"/>
    <mergeCell ref="B840:C840"/>
    <mergeCell ref="B831:C831"/>
    <mergeCell ref="B832:C832"/>
    <mergeCell ref="B833:C833"/>
    <mergeCell ref="B834:C834"/>
    <mergeCell ref="B835:C835"/>
    <mergeCell ref="B866:C866"/>
    <mergeCell ref="B867:C867"/>
    <mergeCell ref="B868:C868"/>
    <mergeCell ref="B869:C869"/>
    <mergeCell ref="B870:C870"/>
    <mergeCell ref="B861:C861"/>
    <mergeCell ref="B862:C862"/>
    <mergeCell ref="B863:C863"/>
    <mergeCell ref="B864:C864"/>
    <mergeCell ref="B865:C865"/>
    <mergeCell ref="B856:C856"/>
    <mergeCell ref="B857:C857"/>
    <mergeCell ref="B858:C858"/>
    <mergeCell ref="B859:C859"/>
    <mergeCell ref="B860:C860"/>
    <mergeCell ref="B851:C851"/>
    <mergeCell ref="B852:C852"/>
    <mergeCell ref="B853:C853"/>
    <mergeCell ref="B854:C854"/>
    <mergeCell ref="B855:C855"/>
    <mergeCell ref="B886:C886"/>
    <mergeCell ref="B887:C887"/>
    <mergeCell ref="B888:C888"/>
    <mergeCell ref="B889:C889"/>
    <mergeCell ref="B890:C890"/>
    <mergeCell ref="B881:C881"/>
    <mergeCell ref="B882:C882"/>
    <mergeCell ref="B883:C883"/>
    <mergeCell ref="B884:C884"/>
    <mergeCell ref="B885:C885"/>
    <mergeCell ref="B876:C876"/>
    <mergeCell ref="B877:C877"/>
    <mergeCell ref="B878:C878"/>
    <mergeCell ref="B879:C879"/>
    <mergeCell ref="B880:C880"/>
    <mergeCell ref="B871:C871"/>
    <mergeCell ref="B872:C872"/>
    <mergeCell ref="B873:C873"/>
    <mergeCell ref="B874:C874"/>
    <mergeCell ref="B875:C875"/>
    <mergeCell ref="B906:C906"/>
    <mergeCell ref="B907:C907"/>
    <mergeCell ref="B908:C908"/>
    <mergeCell ref="B909:C909"/>
    <mergeCell ref="B910:C910"/>
    <mergeCell ref="B901:C901"/>
    <mergeCell ref="B902:C902"/>
    <mergeCell ref="B903:C903"/>
    <mergeCell ref="B904:C904"/>
    <mergeCell ref="B905:C905"/>
    <mergeCell ref="B896:C896"/>
    <mergeCell ref="B897:C897"/>
    <mergeCell ref="B898:C898"/>
    <mergeCell ref="B899:C899"/>
    <mergeCell ref="B900:C900"/>
    <mergeCell ref="B891:C891"/>
    <mergeCell ref="B892:C892"/>
    <mergeCell ref="B893:C893"/>
    <mergeCell ref="B894:C894"/>
    <mergeCell ref="B895:C895"/>
    <mergeCell ref="B926:C926"/>
    <mergeCell ref="B927:C927"/>
    <mergeCell ref="B928:C928"/>
    <mergeCell ref="B929:C929"/>
    <mergeCell ref="B930:C930"/>
    <mergeCell ref="B921:C921"/>
    <mergeCell ref="B922:C922"/>
    <mergeCell ref="B923:C923"/>
    <mergeCell ref="B924:C924"/>
    <mergeCell ref="B925:C925"/>
    <mergeCell ref="B916:C916"/>
    <mergeCell ref="B917:C917"/>
    <mergeCell ref="B918:C918"/>
    <mergeCell ref="B919:C919"/>
    <mergeCell ref="B920:C920"/>
    <mergeCell ref="B911:C911"/>
    <mergeCell ref="B912:C912"/>
    <mergeCell ref="B913:C913"/>
    <mergeCell ref="B914:C914"/>
    <mergeCell ref="B915:C915"/>
    <mergeCell ref="B946:C946"/>
    <mergeCell ref="B947:C947"/>
    <mergeCell ref="B948:C948"/>
    <mergeCell ref="B949:C949"/>
    <mergeCell ref="B950:C950"/>
    <mergeCell ref="B941:C941"/>
    <mergeCell ref="B942:C942"/>
    <mergeCell ref="B943:C943"/>
    <mergeCell ref="B944:C944"/>
    <mergeCell ref="B945:C945"/>
    <mergeCell ref="B936:C936"/>
    <mergeCell ref="B937:C937"/>
    <mergeCell ref="B938:C938"/>
    <mergeCell ref="B939:C939"/>
    <mergeCell ref="B940:C940"/>
    <mergeCell ref="B931:C931"/>
    <mergeCell ref="B932:C932"/>
    <mergeCell ref="B933:C933"/>
    <mergeCell ref="B934:C934"/>
    <mergeCell ref="B935:C935"/>
    <mergeCell ref="B967:C967"/>
    <mergeCell ref="B968:C968"/>
    <mergeCell ref="B969:C969"/>
    <mergeCell ref="B970:C970"/>
    <mergeCell ref="B961:C961"/>
    <mergeCell ref="B962:C962"/>
    <mergeCell ref="B963:C963"/>
    <mergeCell ref="B964:C964"/>
    <mergeCell ref="B965:C965"/>
    <mergeCell ref="B956:C956"/>
    <mergeCell ref="B957:C957"/>
    <mergeCell ref="B958:C958"/>
    <mergeCell ref="B959:C959"/>
    <mergeCell ref="B960:C960"/>
    <mergeCell ref="B951:C951"/>
    <mergeCell ref="B952:C952"/>
    <mergeCell ref="B953:C953"/>
    <mergeCell ref="B954:C954"/>
    <mergeCell ref="B955:C955"/>
    <mergeCell ref="D64:E64"/>
    <mergeCell ref="D65:E65"/>
    <mergeCell ref="D66:E66"/>
    <mergeCell ref="D67:E67"/>
    <mergeCell ref="D68:E68"/>
    <mergeCell ref="B981:C981"/>
    <mergeCell ref="B982:C982"/>
    <mergeCell ref="B983:C983"/>
    <mergeCell ref="B984:C984"/>
    <mergeCell ref="D52:E52"/>
    <mergeCell ref="D53:E53"/>
    <mergeCell ref="D54:E54"/>
    <mergeCell ref="D55:E55"/>
    <mergeCell ref="D56:E56"/>
    <mergeCell ref="D57:E57"/>
    <mergeCell ref="D58:E58"/>
    <mergeCell ref="D59:E59"/>
    <mergeCell ref="D60:E60"/>
    <mergeCell ref="D61:E61"/>
    <mergeCell ref="D62:E62"/>
    <mergeCell ref="D63:E63"/>
    <mergeCell ref="B976:C976"/>
    <mergeCell ref="B977:C977"/>
    <mergeCell ref="B978:C978"/>
    <mergeCell ref="B979:C979"/>
    <mergeCell ref="B980:C980"/>
    <mergeCell ref="B971:C971"/>
    <mergeCell ref="B972:C972"/>
    <mergeCell ref="B973:C973"/>
    <mergeCell ref="B974:C974"/>
    <mergeCell ref="B975:C975"/>
    <mergeCell ref="B966:C966"/>
    <mergeCell ref="D84:E84"/>
    <mergeCell ref="D85:E85"/>
    <mergeCell ref="D86:E86"/>
    <mergeCell ref="D87:E87"/>
    <mergeCell ref="D88:E88"/>
    <mergeCell ref="D79:E79"/>
    <mergeCell ref="D80:E80"/>
    <mergeCell ref="D81:E81"/>
    <mergeCell ref="D82:E82"/>
    <mergeCell ref="D83:E83"/>
    <mergeCell ref="D74:E74"/>
    <mergeCell ref="D75:E75"/>
    <mergeCell ref="D76:E76"/>
    <mergeCell ref="D77:E77"/>
    <mergeCell ref="D78:E78"/>
    <mergeCell ref="D69:E69"/>
    <mergeCell ref="D70:E70"/>
    <mergeCell ref="D71:E71"/>
    <mergeCell ref="D72:E72"/>
    <mergeCell ref="D73:E73"/>
    <mergeCell ref="D104:E104"/>
    <mergeCell ref="D105:E105"/>
    <mergeCell ref="D106:E106"/>
    <mergeCell ref="D107:E107"/>
    <mergeCell ref="D108:E108"/>
    <mergeCell ref="D99:E99"/>
    <mergeCell ref="D100:E100"/>
    <mergeCell ref="D101:E101"/>
    <mergeCell ref="D102:E102"/>
    <mergeCell ref="D103:E103"/>
    <mergeCell ref="D94:E94"/>
    <mergeCell ref="D95:E95"/>
    <mergeCell ref="D96:E96"/>
    <mergeCell ref="D97:E97"/>
    <mergeCell ref="D98:E98"/>
    <mergeCell ref="D89:E89"/>
    <mergeCell ref="D90:E90"/>
    <mergeCell ref="D91:E91"/>
    <mergeCell ref="D92:E92"/>
    <mergeCell ref="D93:E93"/>
    <mergeCell ref="D124:E124"/>
    <mergeCell ref="D125:E125"/>
    <mergeCell ref="D126:E126"/>
    <mergeCell ref="D127:E127"/>
    <mergeCell ref="D128:E128"/>
    <mergeCell ref="D119:E119"/>
    <mergeCell ref="D120:E120"/>
    <mergeCell ref="D121:E121"/>
    <mergeCell ref="D122:E122"/>
    <mergeCell ref="D123:E123"/>
    <mergeCell ref="D114:E114"/>
    <mergeCell ref="D115:E115"/>
    <mergeCell ref="D116:E116"/>
    <mergeCell ref="D117:E117"/>
    <mergeCell ref="D118:E118"/>
    <mergeCell ref="D109:E109"/>
    <mergeCell ref="D110:E110"/>
    <mergeCell ref="D111:E111"/>
    <mergeCell ref="D112:E112"/>
    <mergeCell ref="D113:E113"/>
    <mergeCell ref="D144:E144"/>
    <mergeCell ref="D145:E145"/>
    <mergeCell ref="D146:E146"/>
    <mergeCell ref="D147:E147"/>
    <mergeCell ref="D148:E148"/>
    <mergeCell ref="D139:E139"/>
    <mergeCell ref="D140:E140"/>
    <mergeCell ref="D141:E141"/>
    <mergeCell ref="D142:E142"/>
    <mergeCell ref="D143:E143"/>
    <mergeCell ref="D134:E134"/>
    <mergeCell ref="D135:E135"/>
    <mergeCell ref="D136:E136"/>
    <mergeCell ref="D137:E137"/>
    <mergeCell ref="D138:E138"/>
    <mergeCell ref="D129:E129"/>
    <mergeCell ref="D130:E130"/>
    <mergeCell ref="D131:E131"/>
    <mergeCell ref="D132:E132"/>
    <mergeCell ref="D133:E133"/>
    <mergeCell ref="D164:E164"/>
    <mergeCell ref="D165:E165"/>
    <mergeCell ref="D166:E166"/>
    <mergeCell ref="D167:E167"/>
    <mergeCell ref="D168:E168"/>
    <mergeCell ref="D159:E159"/>
    <mergeCell ref="D160:E160"/>
    <mergeCell ref="D161:E161"/>
    <mergeCell ref="D162:E162"/>
    <mergeCell ref="D163:E163"/>
    <mergeCell ref="D154:E154"/>
    <mergeCell ref="D155:E155"/>
    <mergeCell ref="D156:E156"/>
    <mergeCell ref="D157:E157"/>
    <mergeCell ref="D158:E158"/>
    <mergeCell ref="D149:E149"/>
    <mergeCell ref="D150:E150"/>
    <mergeCell ref="D151:E151"/>
    <mergeCell ref="D152:E152"/>
    <mergeCell ref="D153:E153"/>
    <mergeCell ref="D184:E184"/>
    <mergeCell ref="D185:E185"/>
    <mergeCell ref="D186:E186"/>
    <mergeCell ref="D187:E187"/>
    <mergeCell ref="D188:E188"/>
    <mergeCell ref="D179:E179"/>
    <mergeCell ref="D180:E180"/>
    <mergeCell ref="D181:E181"/>
    <mergeCell ref="D182:E182"/>
    <mergeCell ref="D183:E183"/>
    <mergeCell ref="D174:E174"/>
    <mergeCell ref="D175:E175"/>
    <mergeCell ref="D176:E176"/>
    <mergeCell ref="D177:E177"/>
    <mergeCell ref="D178:E178"/>
    <mergeCell ref="D169:E169"/>
    <mergeCell ref="D170:E170"/>
    <mergeCell ref="D171:E171"/>
    <mergeCell ref="D172:E172"/>
    <mergeCell ref="D173:E173"/>
    <mergeCell ref="D204:E204"/>
    <mergeCell ref="D205:E205"/>
    <mergeCell ref="D206:E206"/>
    <mergeCell ref="D207:E207"/>
    <mergeCell ref="D208:E208"/>
    <mergeCell ref="D199:E199"/>
    <mergeCell ref="D200:E200"/>
    <mergeCell ref="D201:E201"/>
    <mergeCell ref="D202:E202"/>
    <mergeCell ref="D203:E203"/>
    <mergeCell ref="D194:E194"/>
    <mergeCell ref="D195:E195"/>
    <mergeCell ref="D196:E196"/>
    <mergeCell ref="D197:E197"/>
    <mergeCell ref="D198:E198"/>
    <mergeCell ref="D189:E189"/>
    <mergeCell ref="D190:E190"/>
    <mergeCell ref="D191:E191"/>
    <mergeCell ref="D192:E192"/>
    <mergeCell ref="D193:E193"/>
    <mergeCell ref="D224:E224"/>
    <mergeCell ref="D225:E225"/>
    <mergeCell ref="D226:E226"/>
    <mergeCell ref="D227:E227"/>
    <mergeCell ref="D228:E228"/>
    <mergeCell ref="D219:E219"/>
    <mergeCell ref="D220:E220"/>
    <mergeCell ref="D221:E221"/>
    <mergeCell ref="D222:E222"/>
    <mergeCell ref="D223:E223"/>
    <mergeCell ref="D214:E214"/>
    <mergeCell ref="D215:E215"/>
    <mergeCell ref="D216:E216"/>
    <mergeCell ref="D217:E217"/>
    <mergeCell ref="D218:E218"/>
    <mergeCell ref="D209:E209"/>
    <mergeCell ref="D210:E210"/>
    <mergeCell ref="D211:E211"/>
    <mergeCell ref="D212:E212"/>
    <mergeCell ref="D213:E213"/>
    <mergeCell ref="D244:E244"/>
    <mergeCell ref="D245:E245"/>
    <mergeCell ref="D246:E246"/>
    <mergeCell ref="D247:E247"/>
    <mergeCell ref="D248:E248"/>
    <mergeCell ref="D239:E239"/>
    <mergeCell ref="D240:E240"/>
    <mergeCell ref="D241:E241"/>
    <mergeCell ref="D242:E242"/>
    <mergeCell ref="D243:E243"/>
    <mergeCell ref="D234:E234"/>
    <mergeCell ref="D235:E235"/>
    <mergeCell ref="D236:E236"/>
    <mergeCell ref="D237:E237"/>
    <mergeCell ref="D238:E238"/>
    <mergeCell ref="D229:E229"/>
    <mergeCell ref="D230:E230"/>
    <mergeCell ref="D231:E231"/>
    <mergeCell ref="D232:E232"/>
    <mergeCell ref="D233:E233"/>
    <mergeCell ref="D264:E264"/>
    <mergeCell ref="D265:E265"/>
    <mergeCell ref="D266:E266"/>
    <mergeCell ref="D267:E267"/>
    <mergeCell ref="D268:E268"/>
    <mergeCell ref="D259:E259"/>
    <mergeCell ref="D260:E260"/>
    <mergeCell ref="D261:E261"/>
    <mergeCell ref="D262:E262"/>
    <mergeCell ref="D263:E263"/>
    <mergeCell ref="D254:E254"/>
    <mergeCell ref="D255:E255"/>
    <mergeCell ref="D256:E256"/>
    <mergeCell ref="D257:E257"/>
    <mergeCell ref="D258:E258"/>
    <mergeCell ref="D249:E249"/>
    <mergeCell ref="D250:E250"/>
    <mergeCell ref="D251:E251"/>
    <mergeCell ref="D252:E252"/>
    <mergeCell ref="D253:E253"/>
    <mergeCell ref="D284:E284"/>
    <mergeCell ref="D285:E285"/>
    <mergeCell ref="D286:E286"/>
    <mergeCell ref="D287:E287"/>
    <mergeCell ref="D288:E288"/>
    <mergeCell ref="D279:E279"/>
    <mergeCell ref="D280:E280"/>
    <mergeCell ref="D281:E281"/>
    <mergeCell ref="D282:E282"/>
    <mergeCell ref="D283:E283"/>
    <mergeCell ref="D274:E274"/>
    <mergeCell ref="D275:E275"/>
    <mergeCell ref="D276:E276"/>
    <mergeCell ref="D277:E277"/>
    <mergeCell ref="D278:E278"/>
    <mergeCell ref="D269:E269"/>
    <mergeCell ref="D270:E270"/>
    <mergeCell ref="D271:E271"/>
    <mergeCell ref="D272:E272"/>
    <mergeCell ref="D273:E273"/>
    <mergeCell ref="D304:E304"/>
    <mergeCell ref="D305:E305"/>
    <mergeCell ref="D306:E306"/>
    <mergeCell ref="D307:E307"/>
    <mergeCell ref="D308:E308"/>
    <mergeCell ref="D299:E299"/>
    <mergeCell ref="D300:E300"/>
    <mergeCell ref="D301:E301"/>
    <mergeCell ref="D302:E302"/>
    <mergeCell ref="D303:E303"/>
    <mergeCell ref="D294:E294"/>
    <mergeCell ref="D295:E295"/>
    <mergeCell ref="D296:E296"/>
    <mergeCell ref="D297:E297"/>
    <mergeCell ref="D298:E298"/>
    <mergeCell ref="D289:E289"/>
    <mergeCell ref="D290:E290"/>
    <mergeCell ref="D291:E291"/>
    <mergeCell ref="D292:E292"/>
    <mergeCell ref="D293:E293"/>
    <mergeCell ref="D324:E324"/>
    <mergeCell ref="D325:E325"/>
    <mergeCell ref="D326:E326"/>
    <mergeCell ref="D327:E327"/>
    <mergeCell ref="D328:E328"/>
    <mergeCell ref="D319:E319"/>
    <mergeCell ref="D320:E320"/>
    <mergeCell ref="D321:E321"/>
    <mergeCell ref="D322:E322"/>
    <mergeCell ref="D323:E323"/>
    <mergeCell ref="D314:E314"/>
    <mergeCell ref="D315:E315"/>
    <mergeCell ref="D316:E316"/>
    <mergeCell ref="D317:E317"/>
    <mergeCell ref="D318:E318"/>
    <mergeCell ref="D309:E309"/>
    <mergeCell ref="D310:E310"/>
    <mergeCell ref="D311:E311"/>
    <mergeCell ref="D312:E312"/>
    <mergeCell ref="D313:E313"/>
    <mergeCell ref="D344:E344"/>
    <mergeCell ref="D345:E345"/>
    <mergeCell ref="D346:E346"/>
    <mergeCell ref="D347:E347"/>
    <mergeCell ref="D348:E348"/>
    <mergeCell ref="D339:E339"/>
    <mergeCell ref="D340:E340"/>
    <mergeCell ref="D341:E341"/>
    <mergeCell ref="D342:E342"/>
    <mergeCell ref="D343:E343"/>
    <mergeCell ref="D334:E334"/>
    <mergeCell ref="D335:E335"/>
    <mergeCell ref="D336:E336"/>
    <mergeCell ref="D337:E337"/>
    <mergeCell ref="D338:E338"/>
    <mergeCell ref="D329:E329"/>
    <mergeCell ref="D330:E330"/>
    <mergeCell ref="D331:E331"/>
    <mergeCell ref="D332:E332"/>
    <mergeCell ref="D333:E333"/>
    <mergeCell ref="D364:E364"/>
    <mergeCell ref="D365:E365"/>
    <mergeCell ref="D366:E366"/>
    <mergeCell ref="D367:E367"/>
    <mergeCell ref="D368:E368"/>
    <mergeCell ref="D359:E359"/>
    <mergeCell ref="D360:E360"/>
    <mergeCell ref="D361:E361"/>
    <mergeCell ref="D362:E362"/>
    <mergeCell ref="D363:E363"/>
    <mergeCell ref="D354:E354"/>
    <mergeCell ref="D355:E355"/>
    <mergeCell ref="D356:E356"/>
    <mergeCell ref="D357:E357"/>
    <mergeCell ref="D358:E358"/>
    <mergeCell ref="D349:E349"/>
    <mergeCell ref="D350:E350"/>
    <mergeCell ref="D351:E351"/>
    <mergeCell ref="D352:E352"/>
    <mergeCell ref="D353:E353"/>
    <mergeCell ref="D384:E384"/>
    <mergeCell ref="D385:E385"/>
    <mergeCell ref="D386:E386"/>
    <mergeCell ref="D387:E387"/>
    <mergeCell ref="D388:E388"/>
    <mergeCell ref="D379:E379"/>
    <mergeCell ref="D380:E380"/>
    <mergeCell ref="D381:E381"/>
    <mergeCell ref="D382:E382"/>
    <mergeCell ref="D383:E383"/>
    <mergeCell ref="D374:E374"/>
    <mergeCell ref="D375:E375"/>
    <mergeCell ref="D376:E376"/>
    <mergeCell ref="D377:E377"/>
    <mergeCell ref="D378:E378"/>
    <mergeCell ref="D369:E369"/>
    <mergeCell ref="D370:E370"/>
    <mergeCell ref="D371:E371"/>
    <mergeCell ref="D372:E372"/>
    <mergeCell ref="D373:E373"/>
    <mergeCell ref="D404:E404"/>
    <mergeCell ref="D405:E405"/>
    <mergeCell ref="D406:E406"/>
    <mergeCell ref="D407:E407"/>
    <mergeCell ref="D408:E408"/>
    <mergeCell ref="D399:E399"/>
    <mergeCell ref="D400:E400"/>
    <mergeCell ref="D401:E401"/>
    <mergeCell ref="D402:E402"/>
    <mergeCell ref="D403:E403"/>
    <mergeCell ref="D394:E394"/>
    <mergeCell ref="D395:E395"/>
    <mergeCell ref="D396:E396"/>
    <mergeCell ref="D397:E397"/>
    <mergeCell ref="D398:E398"/>
    <mergeCell ref="D389:E389"/>
    <mergeCell ref="D390:E390"/>
    <mergeCell ref="D391:E391"/>
    <mergeCell ref="D392:E392"/>
    <mergeCell ref="D393:E393"/>
    <mergeCell ref="D424:E424"/>
    <mergeCell ref="D425:E425"/>
    <mergeCell ref="D426:E426"/>
    <mergeCell ref="D427:E427"/>
    <mergeCell ref="D428:E428"/>
    <mergeCell ref="D419:E419"/>
    <mergeCell ref="D420:E420"/>
    <mergeCell ref="D421:E421"/>
    <mergeCell ref="D422:E422"/>
    <mergeCell ref="D423:E423"/>
    <mergeCell ref="D414:E414"/>
    <mergeCell ref="D415:E415"/>
    <mergeCell ref="D416:E416"/>
    <mergeCell ref="D417:E417"/>
    <mergeCell ref="D418:E418"/>
    <mergeCell ref="D409:E409"/>
    <mergeCell ref="D410:E410"/>
    <mergeCell ref="D411:E411"/>
    <mergeCell ref="D412:E412"/>
    <mergeCell ref="D413:E413"/>
    <mergeCell ref="D444:E444"/>
    <mergeCell ref="D445:E445"/>
    <mergeCell ref="D446:E446"/>
    <mergeCell ref="D447:E447"/>
    <mergeCell ref="D448:E448"/>
    <mergeCell ref="D439:E439"/>
    <mergeCell ref="D440:E440"/>
    <mergeCell ref="D441:E441"/>
    <mergeCell ref="D442:E442"/>
    <mergeCell ref="D443:E443"/>
    <mergeCell ref="D434:E434"/>
    <mergeCell ref="D435:E435"/>
    <mergeCell ref="D436:E436"/>
    <mergeCell ref="D437:E437"/>
    <mergeCell ref="D438:E438"/>
    <mergeCell ref="D429:E429"/>
    <mergeCell ref="D430:E430"/>
    <mergeCell ref="D431:E431"/>
    <mergeCell ref="D432:E432"/>
    <mergeCell ref="D433:E433"/>
    <mergeCell ref="D464:E464"/>
    <mergeCell ref="D465:E465"/>
    <mergeCell ref="D466:E466"/>
    <mergeCell ref="D467:E467"/>
    <mergeCell ref="D468:E468"/>
    <mergeCell ref="D459:E459"/>
    <mergeCell ref="D460:E460"/>
    <mergeCell ref="D461:E461"/>
    <mergeCell ref="D462:E462"/>
    <mergeCell ref="D463:E463"/>
    <mergeCell ref="D454:E454"/>
    <mergeCell ref="D455:E455"/>
    <mergeCell ref="D456:E456"/>
    <mergeCell ref="D457:E457"/>
    <mergeCell ref="D458:E458"/>
    <mergeCell ref="D449:E449"/>
    <mergeCell ref="D450:E450"/>
    <mergeCell ref="D451:E451"/>
    <mergeCell ref="D452:E452"/>
    <mergeCell ref="D453:E453"/>
    <mergeCell ref="D484:E484"/>
    <mergeCell ref="D485:E485"/>
    <mergeCell ref="D486:E486"/>
    <mergeCell ref="D487:E487"/>
    <mergeCell ref="D488:E488"/>
    <mergeCell ref="D479:E479"/>
    <mergeCell ref="D480:E480"/>
    <mergeCell ref="D481:E481"/>
    <mergeCell ref="D482:E482"/>
    <mergeCell ref="D483:E483"/>
    <mergeCell ref="D474:E474"/>
    <mergeCell ref="D475:E475"/>
    <mergeCell ref="D476:E476"/>
    <mergeCell ref="D477:E477"/>
    <mergeCell ref="D478:E478"/>
    <mergeCell ref="D469:E469"/>
    <mergeCell ref="D470:E470"/>
    <mergeCell ref="D471:E471"/>
    <mergeCell ref="D472:E472"/>
    <mergeCell ref="D473:E473"/>
    <mergeCell ref="D504:E504"/>
    <mergeCell ref="D505:E505"/>
    <mergeCell ref="D506:E506"/>
    <mergeCell ref="D507:E507"/>
    <mergeCell ref="D508:E508"/>
    <mergeCell ref="D499:E499"/>
    <mergeCell ref="D500:E500"/>
    <mergeCell ref="D501:E501"/>
    <mergeCell ref="D502:E502"/>
    <mergeCell ref="D503:E503"/>
    <mergeCell ref="D494:E494"/>
    <mergeCell ref="D495:E495"/>
    <mergeCell ref="D496:E496"/>
    <mergeCell ref="D497:E497"/>
    <mergeCell ref="D498:E498"/>
    <mergeCell ref="D489:E489"/>
    <mergeCell ref="D490:E490"/>
    <mergeCell ref="D491:E491"/>
    <mergeCell ref="D492:E492"/>
    <mergeCell ref="D493:E493"/>
    <mergeCell ref="D524:E524"/>
    <mergeCell ref="D525:E525"/>
    <mergeCell ref="D526:E526"/>
    <mergeCell ref="D527:E527"/>
    <mergeCell ref="D528:E528"/>
    <mergeCell ref="D519:E519"/>
    <mergeCell ref="D520:E520"/>
    <mergeCell ref="D521:E521"/>
    <mergeCell ref="D522:E522"/>
    <mergeCell ref="D523:E523"/>
    <mergeCell ref="D514:E514"/>
    <mergeCell ref="D515:E515"/>
    <mergeCell ref="D516:E516"/>
    <mergeCell ref="D517:E517"/>
    <mergeCell ref="D518:E518"/>
    <mergeCell ref="D509:E509"/>
    <mergeCell ref="D510:E510"/>
    <mergeCell ref="D511:E511"/>
    <mergeCell ref="D512:E512"/>
    <mergeCell ref="D513:E513"/>
    <mergeCell ref="D544:E544"/>
    <mergeCell ref="D545:E545"/>
    <mergeCell ref="D546:E546"/>
    <mergeCell ref="D547:E547"/>
    <mergeCell ref="D548:E548"/>
    <mergeCell ref="D539:E539"/>
    <mergeCell ref="D540:E540"/>
    <mergeCell ref="D541:E541"/>
    <mergeCell ref="D542:E542"/>
    <mergeCell ref="D543:E543"/>
    <mergeCell ref="D534:E534"/>
    <mergeCell ref="D535:E535"/>
    <mergeCell ref="D536:E536"/>
    <mergeCell ref="D537:E537"/>
    <mergeCell ref="D538:E538"/>
    <mergeCell ref="D529:E529"/>
    <mergeCell ref="D530:E530"/>
    <mergeCell ref="D531:E531"/>
    <mergeCell ref="D532:E532"/>
    <mergeCell ref="D533:E533"/>
    <mergeCell ref="D564:E564"/>
    <mergeCell ref="D565:E565"/>
    <mergeCell ref="D566:E566"/>
    <mergeCell ref="D567:E567"/>
    <mergeCell ref="D568:E568"/>
    <mergeCell ref="D559:E559"/>
    <mergeCell ref="D560:E560"/>
    <mergeCell ref="D561:E561"/>
    <mergeCell ref="D562:E562"/>
    <mergeCell ref="D563:E563"/>
    <mergeCell ref="D554:E554"/>
    <mergeCell ref="D555:E555"/>
    <mergeCell ref="D556:E556"/>
    <mergeCell ref="D557:E557"/>
    <mergeCell ref="D558:E558"/>
    <mergeCell ref="D549:E549"/>
    <mergeCell ref="D550:E550"/>
    <mergeCell ref="D551:E551"/>
    <mergeCell ref="D552:E552"/>
    <mergeCell ref="D553:E553"/>
    <mergeCell ref="D584:E584"/>
    <mergeCell ref="D585:E585"/>
    <mergeCell ref="D586:E586"/>
    <mergeCell ref="D587:E587"/>
    <mergeCell ref="D588:E588"/>
    <mergeCell ref="D579:E579"/>
    <mergeCell ref="D580:E580"/>
    <mergeCell ref="D581:E581"/>
    <mergeCell ref="D582:E582"/>
    <mergeCell ref="D583:E583"/>
    <mergeCell ref="D574:E574"/>
    <mergeCell ref="D575:E575"/>
    <mergeCell ref="D576:E576"/>
    <mergeCell ref="D577:E577"/>
    <mergeCell ref="D578:E578"/>
    <mergeCell ref="D569:E569"/>
    <mergeCell ref="D570:E570"/>
    <mergeCell ref="D571:E571"/>
    <mergeCell ref="D572:E572"/>
    <mergeCell ref="D573:E573"/>
    <mergeCell ref="D604:E604"/>
    <mergeCell ref="D605:E605"/>
    <mergeCell ref="D606:E606"/>
    <mergeCell ref="D607:E607"/>
    <mergeCell ref="D608:E608"/>
    <mergeCell ref="D599:E599"/>
    <mergeCell ref="D600:E600"/>
    <mergeCell ref="D601:E601"/>
    <mergeCell ref="D602:E602"/>
    <mergeCell ref="D603:E603"/>
    <mergeCell ref="D594:E594"/>
    <mergeCell ref="D595:E595"/>
    <mergeCell ref="D596:E596"/>
    <mergeCell ref="D597:E597"/>
    <mergeCell ref="D598:E598"/>
    <mergeCell ref="D589:E589"/>
    <mergeCell ref="D590:E590"/>
    <mergeCell ref="D591:E591"/>
    <mergeCell ref="D592:E592"/>
    <mergeCell ref="D593:E593"/>
    <mergeCell ref="D624:E624"/>
    <mergeCell ref="D625:E625"/>
    <mergeCell ref="D626:E626"/>
    <mergeCell ref="D627:E627"/>
    <mergeCell ref="D628:E628"/>
    <mergeCell ref="D619:E619"/>
    <mergeCell ref="D620:E620"/>
    <mergeCell ref="D621:E621"/>
    <mergeCell ref="D622:E622"/>
    <mergeCell ref="D623:E623"/>
    <mergeCell ref="D614:E614"/>
    <mergeCell ref="D615:E615"/>
    <mergeCell ref="D616:E616"/>
    <mergeCell ref="D617:E617"/>
    <mergeCell ref="D618:E618"/>
    <mergeCell ref="D609:E609"/>
    <mergeCell ref="D610:E610"/>
    <mergeCell ref="D611:E611"/>
    <mergeCell ref="D612:E612"/>
    <mergeCell ref="D613:E613"/>
    <mergeCell ref="D644:E644"/>
    <mergeCell ref="D645:E645"/>
    <mergeCell ref="D646:E646"/>
    <mergeCell ref="D647:E647"/>
    <mergeCell ref="D648:E648"/>
    <mergeCell ref="D639:E639"/>
    <mergeCell ref="D640:E640"/>
    <mergeCell ref="D641:E641"/>
    <mergeCell ref="D642:E642"/>
    <mergeCell ref="D643:E643"/>
    <mergeCell ref="D634:E634"/>
    <mergeCell ref="D635:E635"/>
    <mergeCell ref="D636:E636"/>
    <mergeCell ref="D637:E637"/>
    <mergeCell ref="D638:E638"/>
    <mergeCell ref="D629:E629"/>
    <mergeCell ref="D630:E630"/>
    <mergeCell ref="D631:E631"/>
    <mergeCell ref="D632:E632"/>
    <mergeCell ref="D633:E633"/>
    <mergeCell ref="D664:E664"/>
    <mergeCell ref="D665:E665"/>
    <mergeCell ref="D666:E666"/>
    <mergeCell ref="D667:E667"/>
    <mergeCell ref="D668:E668"/>
    <mergeCell ref="D659:E659"/>
    <mergeCell ref="D660:E660"/>
    <mergeCell ref="D661:E661"/>
    <mergeCell ref="D662:E662"/>
    <mergeCell ref="D663:E663"/>
    <mergeCell ref="D654:E654"/>
    <mergeCell ref="D655:E655"/>
    <mergeCell ref="D656:E656"/>
    <mergeCell ref="D657:E657"/>
    <mergeCell ref="D658:E658"/>
    <mergeCell ref="D649:E649"/>
    <mergeCell ref="D650:E650"/>
    <mergeCell ref="D651:E651"/>
    <mergeCell ref="D652:E652"/>
    <mergeCell ref="D653:E653"/>
    <mergeCell ref="D684:E684"/>
    <mergeCell ref="D685:E685"/>
    <mergeCell ref="D686:E686"/>
    <mergeCell ref="D687:E687"/>
    <mergeCell ref="D688:E688"/>
    <mergeCell ref="D679:E679"/>
    <mergeCell ref="D680:E680"/>
    <mergeCell ref="D681:E681"/>
    <mergeCell ref="D682:E682"/>
    <mergeCell ref="D683:E683"/>
    <mergeCell ref="D674:E674"/>
    <mergeCell ref="D675:E675"/>
    <mergeCell ref="D676:E676"/>
    <mergeCell ref="D677:E677"/>
    <mergeCell ref="D678:E678"/>
    <mergeCell ref="D669:E669"/>
    <mergeCell ref="D670:E670"/>
    <mergeCell ref="D671:E671"/>
    <mergeCell ref="D672:E672"/>
    <mergeCell ref="D673:E673"/>
    <mergeCell ref="D704:E704"/>
    <mergeCell ref="D705:E705"/>
    <mergeCell ref="D706:E706"/>
    <mergeCell ref="D707:E707"/>
    <mergeCell ref="D708:E708"/>
    <mergeCell ref="D699:E699"/>
    <mergeCell ref="D700:E700"/>
    <mergeCell ref="D701:E701"/>
    <mergeCell ref="D702:E702"/>
    <mergeCell ref="D703:E703"/>
    <mergeCell ref="D694:E694"/>
    <mergeCell ref="D695:E695"/>
    <mergeCell ref="D696:E696"/>
    <mergeCell ref="D697:E697"/>
    <mergeCell ref="D698:E698"/>
    <mergeCell ref="D689:E689"/>
    <mergeCell ref="D690:E690"/>
    <mergeCell ref="D691:E691"/>
    <mergeCell ref="D692:E692"/>
    <mergeCell ref="D693:E693"/>
    <mergeCell ref="D724:E724"/>
    <mergeCell ref="D725:E725"/>
    <mergeCell ref="D726:E726"/>
    <mergeCell ref="D727:E727"/>
    <mergeCell ref="D728:E728"/>
    <mergeCell ref="D719:E719"/>
    <mergeCell ref="D720:E720"/>
    <mergeCell ref="D721:E721"/>
    <mergeCell ref="D722:E722"/>
    <mergeCell ref="D723:E723"/>
    <mergeCell ref="D714:E714"/>
    <mergeCell ref="D715:E715"/>
    <mergeCell ref="D716:E716"/>
    <mergeCell ref="D717:E717"/>
    <mergeCell ref="D718:E718"/>
    <mergeCell ref="D709:E709"/>
    <mergeCell ref="D710:E710"/>
    <mergeCell ref="D711:E711"/>
    <mergeCell ref="D712:E712"/>
    <mergeCell ref="D713:E713"/>
    <mergeCell ref="D744:E744"/>
    <mergeCell ref="D745:E745"/>
    <mergeCell ref="D746:E746"/>
    <mergeCell ref="D747:E747"/>
    <mergeCell ref="D748:E748"/>
    <mergeCell ref="D739:E739"/>
    <mergeCell ref="D740:E740"/>
    <mergeCell ref="D741:E741"/>
    <mergeCell ref="D742:E742"/>
    <mergeCell ref="D743:E743"/>
    <mergeCell ref="D734:E734"/>
    <mergeCell ref="D735:E735"/>
    <mergeCell ref="D736:E736"/>
    <mergeCell ref="D737:E737"/>
    <mergeCell ref="D738:E738"/>
    <mergeCell ref="D729:E729"/>
    <mergeCell ref="D730:E730"/>
    <mergeCell ref="D731:E731"/>
    <mergeCell ref="D732:E732"/>
    <mergeCell ref="D733:E733"/>
    <mergeCell ref="D764:E764"/>
    <mergeCell ref="D765:E765"/>
    <mergeCell ref="D766:E766"/>
    <mergeCell ref="D767:E767"/>
    <mergeCell ref="D768:E768"/>
    <mergeCell ref="D759:E759"/>
    <mergeCell ref="D760:E760"/>
    <mergeCell ref="D761:E761"/>
    <mergeCell ref="D762:E762"/>
    <mergeCell ref="D763:E763"/>
    <mergeCell ref="D754:E754"/>
    <mergeCell ref="D755:E755"/>
    <mergeCell ref="D756:E756"/>
    <mergeCell ref="D757:E757"/>
    <mergeCell ref="D758:E758"/>
    <mergeCell ref="D749:E749"/>
    <mergeCell ref="D750:E750"/>
    <mergeCell ref="D751:E751"/>
    <mergeCell ref="D752:E752"/>
    <mergeCell ref="D753:E753"/>
    <mergeCell ref="D784:E784"/>
    <mergeCell ref="D785:E785"/>
    <mergeCell ref="D786:E786"/>
    <mergeCell ref="D787:E787"/>
    <mergeCell ref="D788:E788"/>
    <mergeCell ref="D779:E779"/>
    <mergeCell ref="D780:E780"/>
    <mergeCell ref="D781:E781"/>
    <mergeCell ref="D782:E782"/>
    <mergeCell ref="D783:E783"/>
    <mergeCell ref="D774:E774"/>
    <mergeCell ref="D775:E775"/>
    <mergeCell ref="D776:E776"/>
    <mergeCell ref="D777:E777"/>
    <mergeCell ref="D778:E778"/>
    <mergeCell ref="D769:E769"/>
    <mergeCell ref="D770:E770"/>
    <mergeCell ref="D771:E771"/>
    <mergeCell ref="D772:E772"/>
    <mergeCell ref="D773:E773"/>
    <mergeCell ref="D804:E804"/>
    <mergeCell ref="D805:E805"/>
    <mergeCell ref="D806:E806"/>
    <mergeCell ref="D807:E807"/>
    <mergeCell ref="D808:E808"/>
    <mergeCell ref="D799:E799"/>
    <mergeCell ref="D800:E800"/>
    <mergeCell ref="D801:E801"/>
    <mergeCell ref="D802:E802"/>
    <mergeCell ref="D803:E803"/>
    <mergeCell ref="D794:E794"/>
    <mergeCell ref="D795:E795"/>
    <mergeCell ref="D796:E796"/>
    <mergeCell ref="D797:E797"/>
    <mergeCell ref="D798:E798"/>
    <mergeCell ref="D789:E789"/>
    <mergeCell ref="D790:E790"/>
    <mergeCell ref="D791:E791"/>
    <mergeCell ref="D792:E792"/>
    <mergeCell ref="D793:E793"/>
    <mergeCell ref="D824:E824"/>
    <mergeCell ref="D825:E825"/>
    <mergeCell ref="D826:E826"/>
    <mergeCell ref="D827:E827"/>
    <mergeCell ref="D828:E828"/>
    <mergeCell ref="D819:E819"/>
    <mergeCell ref="D820:E820"/>
    <mergeCell ref="D821:E821"/>
    <mergeCell ref="D822:E822"/>
    <mergeCell ref="D823:E823"/>
    <mergeCell ref="D814:E814"/>
    <mergeCell ref="D815:E815"/>
    <mergeCell ref="D816:E816"/>
    <mergeCell ref="D817:E817"/>
    <mergeCell ref="D818:E818"/>
    <mergeCell ref="D809:E809"/>
    <mergeCell ref="D810:E810"/>
    <mergeCell ref="D811:E811"/>
    <mergeCell ref="D812:E812"/>
    <mergeCell ref="D813:E813"/>
    <mergeCell ref="D844:E844"/>
    <mergeCell ref="D845:E845"/>
    <mergeCell ref="D846:E846"/>
    <mergeCell ref="D847:E847"/>
    <mergeCell ref="D848:E848"/>
    <mergeCell ref="D839:E839"/>
    <mergeCell ref="D840:E840"/>
    <mergeCell ref="D841:E841"/>
    <mergeCell ref="D842:E842"/>
    <mergeCell ref="D843:E843"/>
    <mergeCell ref="D834:E834"/>
    <mergeCell ref="D835:E835"/>
    <mergeCell ref="D836:E836"/>
    <mergeCell ref="D837:E837"/>
    <mergeCell ref="D838:E838"/>
    <mergeCell ref="D829:E829"/>
    <mergeCell ref="D830:E830"/>
    <mergeCell ref="D831:E831"/>
    <mergeCell ref="D832:E832"/>
    <mergeCell ref="D833:E833"/>
    <mergeCell ref="D864:E864"/>
    <mergeCell ref="D865:E865"/>
    <mergeCell ref="D866:E866"/>
    <mergeCell ref="D867:E867"/>
    <mergeCell ref="D868:E868"/>
    <mergeCell ref="D859:E859"/>
    <mergeCell ref="D860:E860"/>
    <mergeCell ref="D861:E861"/>
    <mergeCell ref="D862:E862"/>
    <mergeCell ref="D863:E863"/>
    <mergeCell ref="D854:E854"/>
    <mergeCell ref="D855:E855"/>
    <mergeCell ref="D856:E856"/>
    <mergeCell ref="D857:E857"/>
    <mergeCell ref="D858:E858"/>
    <mergeCell ref="D849:E849"/>
    <mergeCell ref="D850:E850"/>
    <mergeCell ref="D851:E851"/>
    <mergeCell ref="D852:E852"/>
    <mergeCell ref="D853:E853"/>
    <mergeCell ref="D884:E884"/>
    <mergeCell ref="D885:E885"/>
    <mergeCell ref="D886:E886"/>
    <mergeCell ref="D887:E887"/>
    <mergeCell ref="D888:E888"/>
    <mergeCell ref="D879:E879"/>
    <mergeCell ref="D880:E880"/>
    <mergeCell ref="D881:E881"/>
    <mergeCell ref="D882:E882"/>
    <mergeCell ref="D883:E883"/>
    <mergeCell ref="D874:E874"/>
    <mergeCell ref="D875:E875"/>
    <mergeCell ref="D876:E876"/>
    <mergeCell ref="D877:E877"/>
    <mergeCell ref="D878:E878"/>
    <mergeCell ref="D869:E869"/>
    <mergeCell ref="D870:E870"/>
    <mergeCell ref="D871:E871"/>
    <mergeCell ref="D872:E872"/>
    <mergeCell ref="D873:E873"/>
    <mergeCell ref="D905:E905"/>
    <mergeCell ref="D906:E906"/>
    <mergeCell ref="D907:E907"/>
    <mergeCell ref="D908:E908"/>
    <mergeCell ref="D899:E899"/>
    <mergeCell ref="D900:E900"/>
    <mergeCell ref="D901:E901"/>
    <mergeCell ref="D902:E902"/>
    <mergeCell ref="D903:E903"/>
    <mergeCell ref="D894:E894"/>
    <mergeCell ref="D895:E895"/>
    <mergeCell ref="D896:E896"/>
    <mergeCell ref="D897:E897"/>
    <mergeCell ref="D898:E898"/>
    <mergeCell ref="D889:E889"/>
    <mergeCell ref="D890:E890"/>
    <mergeCell ref="D891:E891"/>
    <mergeCell ref="D892:E892"/>
    <mergeCell ref="D893:E893"/>
    <mergeCell ref="F69:I69"/>
    <mergeCell ref="F70:I70"/>
    <mergeCell ref="F71:I71"/>
    <mergeCell ref="F72:I72"/>
    <mergeCell ref="F73:I73"/>
    <mergeCell ref="F64:I64"/>
    <mergeCell ref="F65:I65"/>
    <mergeCell ref="F66:I66"/>
    <mergeCell ref="F67:I67"/>
    <mergeCell ref="F68:I68"/>
    <mergeCell ref="D914:E914"/>
    <mergeCell ref="D915:E915"/>
    <mergeCell ref="D916:E916"/>
    <mergeCell ref="D917:E917"/>
    <mergeCell ref="F52:I52"/>
    <mergeCell ref="F53:I53"/>
    <mergeCell ref="F54:I54"/>
    <mergeCell ref="F55:I55"/>
    <mergeCell ref="F56:I56"/>
    <mergeCell ref="F57:I57"/>
    <mergeCell ref="F58:I58"/>
    <mergeCell ref="F59:I59"/>
    <mergeCell ref="F60:I60"/>
    <mergeCell ref="F61:I61"/>
    <mergeCell ref="F62:I62"/>
    <mergeCell ref="F63:I63"/>
    <mergeCell ref="D909:E909"/>
    <mergeCell ref="D910:E910"/>
    <mergeCell ref="D911:E911"/>
    <mergeCell ref="D912:E912"/>
    <mergeCell ref="D913:E913"/>
    <mergeCell ref="D904:E904"/>
    <mergeCell ref="F89:I89"/>
    <mergeCell ref="F90:I90"/>
    <mergeCell ref="F91:I91"/>
    <mergeCell ref="F92:I92"/>
    <mergeCell ref="F93:I93"/>
    <mergeCell ref="F84:I84"/>
    <mergeCell ref="F85:I85"/>
    <mergeCell ref="F86:I86"/>
    <mergeCell ref="F87:I87"/>
    <mergeCell ref="F88:I88"/>
    <mergeCell ref="F79:I79"/>
    <mergeCell ref="F80:I80"/>
    <mergeCell ref="F81:I81"/>
    <mergeCell ref="F82:I82"/>
    <mergeCell ref="F83:I83"/>
    <mergeCell ref="F74:I74"/>
    <mergeCell ref="F75:I75"/>
    <mergeCell ref="F76:I76"/>
    <mergeCell ref="F77:I77"/>
    <mergeCell ref="F78:I78"/>
    <mergeCell ref="F109:I109"/>
    <mergeCell ref="F110:I110"/>
    <mergeCell ref="F111:I111"/>
    <mergeCell ref="F112:I112"/>
    <mergeCell ref="F113:I113"/>
    <mergeCell ref="F104:I104"/>
    <mergeCell ref="F105:I105"/>
    <mergeCell ref="F106:I106"/>
    <mergeCell ref="F107:I107"/>
    <mergeCell ref="F108:I108"/>
    <mergeCell ref="F99:I99"/>
    <mergeCell ref="F100:I100"/>
    <mergeCell ref="F101:I101"/>
    <mergeCell ref="F102:I102"/>
    <mergeCell ref="F103:I103"/>
    <mergeCell ref="F94:I94"/>
    <mergeCell ref="F95:I95"/>
    <mergeCell ref="F96:I96"/>
    <mergeCell ref="F97:I97"/>
    <mergeCell ref="F98:I98"/>
    <mergeCell ref="F129:I129"/>
    <mergeCell ref="F130:I130"/>
    <mergeCell ref="F131:I131"/>
    <mergeCell ref="F132:I132"/>
    <mergeCell ref="F133:I133"/>
    <mergeCell ref="F124:I124"/>
    <mergeCell ref="F125:I125"/>
    <mergeCell ref="F126:I126"/>
    <mergeCell ref="F127:I127"/>
    <mergeCell ref="F128:I128"/>
    <mergeCell ref="F119:I119"/>
    <mergeCell ref="F120:I120"/>
    <mergeCell ref="F121:I121"/>
    <mergeCell ref="F122:I122"/>
    <mergeCell ref="F123:I123"/>
    <mergeCell ref="F114:I114"/>
    <mergeCell ref="F115:I115"/>
    <mergeCell ref="F116:I116"/>
    <mergeCell ref="F117:I117"/>
    <mergeCell ref="F118:I118"/>
    <mergeCell ref="F149:I149"/>
    <mergeCell ref="F150:I150"/>
    <mergeCell ref="F151:I151"/>
    <mergeCell ref="F152:I152"/>
    <mergeCell ref="F153:I153"/>
    <mergeCell ref="F144:I144"/>
    <mergeCell ref="F145:I145"/>
    <mergeCell ref="F146:I146"/>
    <mergeCell ref="F147:I147"/>
    <mergeCell ref="F148:I148"/>
    <mergeCell ref="F139:I139"/>
    <mergeCell ref="F140:I140"/>
    <mergeCell ref="F141:I141"/>
    <mergeCell ref="F142:I142"/>
    <mergeCell ref="F143:I143"/>
    <mergeCell ref="F134:I134"/>
    <mergeCell ref="F135:I135"/>
    <mergeCell ref="F136:I136"/>
    <mergeCell ref="F137:I137"/>
    <mergeCell ref="F138:I138"/>
    <mergeCell ref="F169:I169"/>
    <mergeCell ref="F170:I170"/>
    <mergeCell ref="F171:I171"/>
    <mergeCell ref="F172:I172"/>
    <mergeCell ref="F173:I173"/>
    <mergeCell ref="F164:I164"/>
    <mergeCell ref="F165:I165"/>
    <mergeCell ref="F166:I166"/>
    <mergeCell ref="F167:I167"/>
    <mergeCell ref="F168:I168"/>
    <mergeCell ref="F159:I159"/>
    <mergeCell ref="F160:I160"/>
    <mergeCell ref="F161:I161"/>
    <mergeCell ref="F162:I162"/>
    <mergeCell ref="F163:I163"/>
    <mergeCell ref="F154:I154"/>
    <mergeCell ref="F155:I155"/>
    <mergeCell ref="F156:I156"/>
    <mergeCell ref="F157:I157"/>
    <mergeCell ref="F158:I158"/>
    <mergeCell ref="F189:I189"/>
    <mergeCell ref="F190:I190"/>
    <mergeCell ref="F191:I191"/>
    <mergeCell ref="F192:I192"/>
    <mergeCell ref="F193:I193"/>
    <mergeCell ref="F184:I184"/>
    <mergeCell ref="F185:I185"/>
    <mergeCell ref="F186:I186"/>
    <mergeCell ref="F187:I187"/>
    <mergeCell ref="F188:I188"/>
    <mergeCell ref="F179:I179"/>
    <mergeCell ref="F180:I180"/>
    <mergeCell ref="F181:I181"/>
    <mergeCell ref="F182:I182"/>
    <mergeCell ref="F183:I183"/>
    <mergeCell ref="F174:I174"/>
    <mergeCell ref="F175:I175"/>
    <mergeCell ref="F176:I176"/>
    <mergeCell ref="F177:I177"/>
    <mergeCell ref="F178:I178"/>
    <mergeCell ref="F209:I209"/>
    <mergeCell ref="F210:I210"/>
    <mergeCell ref="F211:I211"/>
    <mergeCell ref="F212:I212"/>
    <mergeCell ref="F213:I213"/>
    <mergeCell ref="F204:I204"/>
    <mergeCell ref="F205:I205"/>
    <mergeCell ref="F206:I206"/>
    <mergeCell ref="F207:I207"/>
    <mergeCell ref="F208:I208"/>
    <mergeCell ref="F199:I199"/>
    <mergeCell ref="F200:I200"/>
    <mergeCell ref="F201:I201"/>
    <mergeCell ref="F202:I202"/>
    <mergeCell ref="F203:I203"/>
    <mergeCell ref="F194:I194"/>
    <mergeCell ref="F195:I195"/>
    <mergeCell ref="F196:I196"/>
    <mergeCell ref="F197:I197"/>
    <mergeCell ref="F198:I198"/>
    <mergeCell ref="F229:I229"/>
    <mergeCell ref="F230:I230"/>
    <mergeCell ref="F231:I231"/>
    <mergeCell ref="F232:I232"/>
    <mergeCell ref="F233:I233"/>
    <mergeCell ref="F224:I224"/>
    <mergeCell ref="F225:I225"/>
    <mergeCell ref="F226:I226"/>
    <mergeCell ref="F227:I227"/>
    <mergeCell ref="F228:I228"/>
    <mergeCell ref="F219:I219"/>
    <mergeCell ref="F220:I220"/>
    <mergeCell ref="F221:I221"/>
    <mergeCell ref="F222:I222"/>
    <mergeCell ref="F223:I223"/>
    <mergeCell ref="F214:I214"/>
    <mergeCell ref="F215:I215"/>
    <mergeCell ref="F216:I216"/>
    <mergeCell ref="F217:I217"/>
    <mergeCell ref="F218:I218"/>
    <mergeCell ref="F249:I249"/>
    <mergeCell ref="F250:I250"/>
    <mergeCell ref="F251:I251"/>
    <mergeCell ref="F252:I252"/>
    <mergeCell ref="F253:I253"/>
    <mergeCell ref="F244:I244"/>
    <mergeCell ref="F245:I245"/>
    <mergeCell ref="F246:I246"/>
    <mergeCell ref="F247:I247"/>
    <mergeCell ref="F248:I248"/>
    <mergeCell ref="F239:I239"/>
    <mergeCell ref="F240:I240"/>
    <mergeCell ref="F241:I241"/>
    <mergeCell ref="F242:I242"/>
    <mergeCell ref="F243:I243"/>
    <mergeCell ref="F234:I234"/>
    <mergeCell ref="F235:I235"/>
    <mergeCell ref="F236:I236"/>
    <mergeCell ref="F237:I237"/>
    <mergeCell ref="F238:I238"/>
    <mergeCell ref="F269:I269"/>
    <mergeCell ref="F270:I270"/>
    <mergeCell ref="F271:I271"/>
    <mergeCell ref="F272:I272"/>
    <mergeCell ref="F273:I273"/>
    <mergeCell ref="F264:I264"/>
    <mergeCell ref="F265:I265"/>
    <mergeCell ref="F266:I266"/>
    <mergeCell ref="F267:I267"/>
    <mergeCell ref="F268:I268"/>
    <mergeCell ref="F259:I259"/>
    <mergeCell ref="F260:I260"/>
    <mergeCell ref="F261:I261"/>
    <mergeCell ref="F262:I262"/>
    <mergeCell ref="F263:I263"/>
    <mergeCell ref="F254:I254"/>
    <mergeCell ref="F255:I255"/>
    <mergeCell ref="F256:I256"/>
    <mergeCell ref="F257:I257"/>
    <mergeCell ref="F258:I258"/>
    <mergeCell ref="F289:I289"/>
    <mergeCell ref="F290:I290"/>
    <mergeCell ref="F291:I291"/>
    <mergeCell ref="F292:I292"/>
    <mergeCell ref="F293:I293"/>
    <mergeCell ref="F284:I284"/>
    <mergeCell ref="F285:I285"/>
    <mergeCell ref="F286:I286"/>
    <mergeCell ref="F287:I287"/>
    <mergeCell ref="F288:I288"/>
    <mergeCell ref="F279:I279"/>
    <mergeCell ref="F280:I280"/>
    <mergeCell ref="F281:I281"/>
    <mergeCell ref="F282:I282"/>
    <mergeCell ref="F283:I283"/>
    <mergeCell ref="F274:I274"/>
    <mergeCell ref="F275:I275"/>
    <mergeCell ref="F276:I276"/>
    <mergeCell ref="F277:I277"/>
    <mergeCell ref="F278:I278"/>
    <mergeCell ref="F309:I309"/>
    <mergeCell ref="F310:I310"/>
    <mergeCell ref="F311:I311"/>
    <mergeCell ref="F312:I312"/>
    <mergeCell ref="F313:I313"/>
    <mergeCell ref="F304:I304"/>
    <mergeCell ref="F305:I305"/>
    <mergeCell ref="F306:I306"/>
    <mergeCell ref="F307:I307"/>
    <mergeCell ref="F308:I308"/>
    <mergeCell ref="F299:I299"/>
    <mergeCell ref="F300:I300"/>
    <mergeCell ref="F301:I301"/>
    <mergeCell ref="F302:I302"/>
    <mergeCell ref="F303:I303"/>
    <mergeCell ref="F294:I294"/>
    <mergeCell ref="F295:I295"/>
    <mergeCell ref="F296:I296"/>
    <mergeCell ref="F297:I297"/>
    <mergeCell ref="F298:I298"/>
    <mergeCell ref="F329:I329"/>
    <mergeCell ref="F330:I330"/>
    <mergeCell ref="F331:I331"/>
    <mergeCell ref="F332:I332"/>
    <mergeCell ref="F333:I333"/>
    <mergeCell ref="F324:I324"/>
    <mergeCell ref="F325:I325"/>
    <mergeCell ref="F326:I326"/>
    <mergeCell ref="F327:I327"/>
    <mergeCell ref="F328:I328"/>
    <mergeCell ref="F319:I319"/>
    <mergeCell ref="F320:I320"/>
    <mergeCell ref="F321:I321"/>
    <mergeCell ref="F322:I322"/>
    <mergeCell ref="F323:I323"/>
    <mergeCell ref="F314:I314"/>
    <mergeCell ref="F315:I315"/>
    <mergeCell ref="F316:I316"/>
    <mergeCell ref="F317:I317"/>
    <mergeCell ref="F318:I318"/>
    <mergeCell ref="F349:I349"/>
    <mergeCell ref="F350:I350"/>
    <mergeCell ref="F351:I351"/>
    <mergeCell ref="F352:I352"/>
    <mergeCell ref="F353:I353"/>
    <mergeCell ref="F344:I344"/>
    <mergeCell ref="F345:I345"/>
    <mergeCell ref="F346:I346"/>
    <mergeCell ref="F347:I347"/>
    <mergeCell ref="F348:I348"/>
    <mergeCell ref="F339:I339"/>
    <mergeCell ref="F340:I340"/>
    <mergeCell ref="F341:I341"/>
    <mergeCell ref="F342:I342"/>
    <mergeCell ref="F343:I343"/>
    <mergeCell ref="F334:I334"/>
    <mergeCell ref="F335:I335"/>
    <mergeCell ref="F336:I336"/>
    <mergeCell ref="F337:I337"/>
    <mergeCell ref="F338:I338"/>
    <mergeCell ref="F369:I369"/>
    <mergeCell ref="F370:I370"/>
    <mergeCell ref="F371:I371"/>
    <mergeCell ref="F372:I372"/>
    <mergeCell ref="F373:I373"/>
    <mergeCell ref="F364:I364"/>
    <mergeCell ref="F365:I365"/>
    <mergeCell ref="F366:I366"/>
    <mergeCell ref="F367:I367"/>
    <mergeCell ref="F368:I368"/>
    <mergeCell ref="F359:I359"/>
    <mergeCell ref="F360:I360"/>
    <mergeCell ref="F361:I361"/>
    <mergeCell ref="F362:I362"/>
    <mergeCell ref="F363:I363"/>
    <mergeCell ref="F354:I354"/>
    <mergeCell ref="F355:I355"/>
    <mergeCell ref="F356:I356"/>
    <mergeCell ref="F357:I357"/>
    <mergeCell ref="F358:I358"/>
    <mergeCell ref="F389:I389"/>
    <mergeCell ref="F390:I390"/>
    <mergeCell ref="F391:I391"/>
    <mergeCell ref="F392:I392"/>
    <mergeCell ref="F393:I393"/>
    <mergeCell ref="F384:I384"/>
    <mergeCell ref="F385:I385"/>
    <mergeCell ref="F386:I386"/>
    <mergeCell ref="F387:I387"/>
    <mergeCell ref="F388:I388"/>
    <mergeCell ref="F379:I379"/>
    <mergeCell ref="F380:I380"/>
    <mergeCell ref="F381:I381"/>
    <mergeCell ref="F382:I382"/>
    <mergeCell ref="F383:I383"/>
    <mergeCell ref="F374:I374"/>
    <mergeCell ref="F375:I375"/>
    <mergeCell ref="F376:I376"/>
    <mergeCell ref="F377:I377"/>
    <mergeCell ref="F378:I378"/>
    <mergeCell ref="F409:I409"/>
    <mergeCell ref="F410:I410"/>
    <mergeCell ref="F411:I411"/>
    <mergeCell ref="F412:I412"/>
    <mergeCell ref="F413:I413"/>
    <mergeCell ref="F404:I404"/>
    <mergeCell ref="F405:I405"/>
    <mergeCell ref="F406:I406"/>
    <mergeCell ref="F407:I407"/>
    <mergeCell ref="F408:I408"/>
    <mergeCell ref="F399:I399"/>
    <mergeCell ref="F400:I400"/>
    <mergeCell ref="F401:I401"/>
    <mergeCell ref="F402:I402"/>
    <mergeCell ref="F403:I403"/>
    <mergeCell ref="F394:I394"/>
    <mergeCell ref="F395:I395"/>
    <mergeCell ref="F396:I396"/>
    <mergeCell ref="F397:I397"/>
    <mergeCell ref="F398:I398"/>
    <mergeCell ref="F429:I429"/>
    <mergeCell ref="F430:I430"/>
    <mergeCell ref="F431:I431"/>
    <mergeCell ref="F432:I432"/>
    <mergeCell ref="F433:I433"/>
    <mergeCell ref="F424:I424"/>
    <mergeCell ref="F425:I425"/>
    <mergeCell ref="F426:I426"/>
    <mergeCell ref="F427:I427"/>
    <mergeCell ref="F428:I428"/>
    <mergeCell ref="F419:I419"/>
    <mergeCell ref="F420:I420"/>
    <mergeCell ref="F421:I421"/>
    <mergeCell ref="F422:I422"/>
    <mergeCell ref="F423:I423"/>
    <mergeCell ref="F414:I414"/>
    <mergeCell ref="F415:I415"/>
    <mergeCell ref="F416:I416"/>
    <mergeCell ref="F417:I417"/>
    <mergeCell ref="F418:I418"/>
    <mergeCell ref="F449:I449"/>
    <mergeCell ref="F450:I450"/>
    <mergeCell ref="F451:I451"/>
    <mergeCell ref="F452:I452"/>
    <mergeCell ref="F453:I453"/>
    <mergeCell ref="F444:I444"/>
    <mergeCell ref="F445:I445"/>
    <mergeCell ref="F446:I446"/>
    <mergeCell ref="F447:I447"/>
    <mergeCell ref="F448:I448"/>
    <mergeCell ref="F439:I439"/>
    <mergeCell ref="F440:I440"/>
    <mergeCell ref="F441:I441"/>
    <mergeCell ref="F442:I442"/>
    <mergeCell ref="F443:I443"/>
    <mergeCell ref="F434:I434"/>
    <mergeCell ref="F435:I435"/>
    <mergeCell ref="F436:I436"/>
    <mergeCell ref="F437:I437"/>
    <mergeCell ref="F438:I438"/>
    <mergeCell ref="F469:I469"/>
    <mergeCell ref="F470:I470"/>
    <mergeCell ref="F471:I471"/>
    <mergeCell ref="F472:I472"/>
    <mergeCell ref="F473:I473"/>
    <mergeCell ref="F464:I464"/>
    <mergeCell ref="F465:I465"/>
    <mergeCell ref="F466:I466"/>
    <mergeCell ref="F467:I467"/>
    <mergeCell ref="F468:I468"/>
    <mergeCell ref="F459:I459"/>
    <mergeCell ref="F460:I460"/>
    <mergeCell ref="F461:I461"/>
    <mergeCell ref="F462:I462"/>
    <mergeCell ref="F463:I463"/>
    <mergeCell ref="F454:I454"/>
    <mergeCell ref="F455:I455"/>
    <mergeCell ref="F456:I456"/>
    <mergeCell ref="F457:I457"/>
    <mergeCell ref="F458:I458"/>
    <mergeCell ref="F489:I489"/>
    <mergeCell ref="F490:I490"/>
    <mergeCell ref="F491:I491"/>
    <mergeCell ref="F492:I492"/>
    <mergeCell ref="F493:I493"/>
    <mergeCell ref="F484:I484"/>
    <mergeCell ref="F485:I485"/>
    <mergeCell ref="F486:I486"/>
    <mergeCell ref="F487:I487"/>
    <mergeCell ref="F488:I488"/>
    <mergeCell ref="F479:I479"/>
    <mergeCell ref="F480:I480"/>
    <mergeCell ref="F481:I481"/>
    <mergeCell ref="F482:I482"/>
    <mergeCell ref="F483:I483"/>
    <mergeCell ref="F474:I474"/>
    <mergeCell ref="F475:I475"/>
    <mergeCell ref="F476:I476"/>
    <mergeCell ref="F477:I477"/>
    <mergeCell ref="F478:I478"/>
    <mergeCell ref="F509:I509"/>
    <mergeCell ref="F510:I510"/>
    <mergeCell ref="F511:I511"/>
    <mergeCell ref="F512:I512"/>
    <mergeCell ref="F513:I513"/>
    <mergeCell ref="F504:I504"/>
    <mergeCell ref="F505:I505"/>
    <mergeCell ref="F506:I506"/>
    <mergeCell ref="F507:I507"/>
    <mergeCell ref="F508:I508"/>
    <mergeCell ref="F499:I499"/>
    <mergeCell ref="F500:I500"/>
    <mergeCell ref="F501:I501"/>
    <mergeCell ref="F502:I502"/>
    <mergeCell ref="F503:I503"/>
    <mergeCell ref="F494:I494"/>
    <mergeCell ref="F495:I495"/>
    <mergeCell ref="F496:I496"/>
    <mergeCell ref="F497:I497"/>
    <mergeCell ref="F498:I498"/>
    <mergeCell ref="F529:I529"/>
    <mergeCell ref="F530:I530"/>
    <mergeCell ref="F531:I531"/>
    <mergeCell ref="F532:I532"/>
    <mergeCell ref="F533:I533"/>
    <mergeCell ref="F524:I524"/>
    <mergeCell ref="F525:I525"/>
    <mergeCell ref="F526:I526"/>
    <mergeCell ref="F527:I527"/>
    <mergeCell ref="F528:I528"/>
    <mergeCell ref="F519:I519"/>
    <mergeCell ref="F520:I520"/>
    <mergeCell ref="F521:I521"/>
    <mergeCell ref="F522:I522"/>
    <mergeCell ref="F523:I523"/>
    <mergeCell ref="F514:I514"/>
    <mergeCell ref="F515:I515"/>
    <mergeCell ref="F516:I516"/>
    <mergeCell ref="F517:I517"/>
    <mergeCell ref="F518:I518"/>
    <mergeCell ref="F549:I549"/>
    <mergeCell ref="F550:I550"/>
    <mergeCell ref="F551:I551"/>
    <mergeCell ref="F552:I552"/>
    <mergeCell ref="F553:I553"/>
    <mergeCell ref="F544:I544"/>
    <mergeCell ref="F545:I545"/>
    <mergeCell ref="F546:I546"/>
    <mergeCell ref="F547:I547"/>
    <mergeCell ref="F548:I548"/>
    <mergeCell ref="F539:I539"/>
    <mergeCell ref="F540:I540"/>
    <mergeCell ref="F541:I541"/>
    <mergeCell ref="F542:I542"/>
    <mergeCell ref="F543:I543"/>
    <mergeCell ref="F534:I534"/>
    <mergeCell ref="F535:I535"/>
    <mergeCell ref="F536:I536"/>
    <mergeCell ref="F537:I537"/>
    <mergeCell ref="F538:I538"/>
    <mergeCell ref="F569:I569"/>
    <mergeCell ref="F570:I570"/>
    <mergeCell ref="F571:I571"/>
    <mergeCell ref="F572:I572"/>
    <mergeCell ref="F573:I573"/>
    <mergeCell ref="F564:I564"/>
    <mergeCell ref="F565:I565"/>
    <mergeCell ref="F566:I566"/>
    <mergeCell ref="F567:I567"/>
    <mergeCell ref="F568:I568"/>
    <mergeCell ref="F559:I559"/>
    <mergeCell ref="F560:I560"/>
    <mergeCell ref="F561:I561"/>
    <mergeCell ref="F562:I562"/>
    <mergeCell ref="F563:I563"/>
    <mergeCell ref="F554:I554"/>
    <mergeCell ref="F555:I555"/>
    <mergeCell ref="F556:I556"/>
    <mergeCell ref="F557:I557"/>
    <mergeCell ref="F558:I558"/>
    <mergeCell ref="F589:I589"/>
    <mergeCell ref="F590:I590"/>
    <mergeCell ref="F591:I591"/>
    <mergeCell ref="F592:I592"/>
    <mergeCell ref="F593:I593"/>
    <mergeCell ref="F584:I584"/>
    <mergeCell ref="F585:I585"/>
    <mergeCell ref="F586:I586"/>
    <mergeCell ref="F587:I587"/>
    <mergeCell ref="F588:I588"/>
    <mergeCell ref="F579:I579"/>
    <mergeCell ref="F580:I580"/>
    <mergeCell ref="F581:I581"/>
    <mergeCell ref="F582:I582"/>
    <mergeCell ref="F583:I583"/>
    <mergeCell ref="F574:I574"/>
    <mergeCell ref="F575:I575"/>
    <mergeCell ref="F576:I576"/>
    <mergeCell ref="F577:I577"/>
    <mergeCell ref="F578:I578"/>
    <mergeCell ref="F609:I609"/>
    <mergeCell ref="F610:I610"/>
    <mergeCell ref="F611:I611"/>
    <mergeCell ref="F612:I612"/>
    <mergeCell ref="F613:I613"/>
    <mergeCell ref="F604:I604"/>
    <mergeCell ref="F605:I605"/>
    <mergeCell ref="F606:I606"/>
    <mergeCell ref="F607:I607"/>
    <mergeCell ref="F608:I608"/>
    <mergeCell ref="F599:I599"/>
    <mergeCell ref="F600:I600"/>
    <mergeCell ref="F601:I601"/>
    <mergeCell ref="F602:I602"/>
    <mergeCell ref="F603:I603"/>
    <mergeCell ref="F594:I594"/>
    <mergeCell ref="F595:I595"/>
    <mergeCell ref="F596:I596"/>
    <mergeCell ref="F597:I597"/>
    <mergeCell ref="F598:I598"/>
    <mergeCell ref="F629:I629"/>
    <mergeCell ref="F630:I630"/>
    <mergeCell ref="F631:I631"/>
    <mergeCell ref="F632:I632"/>
    <mergeCell ref="F633:I633"/>
    <mergeCell ref="F624:I624"/>
    <mergeCell ref="F625:I625"/>
    <mergeCell ref="F626:I626"/>
    <mergeCell ref="F627:I627"/>
    <mergeCell ref="F628:I628"/>
    <mergeCell ref="F619:I619"/>
    <mergeCell ref="F620:I620"/>
    <mergeCell ref="F621:I621"/>
    <mergeCell ref="F622:I622"/>
    <mergeCell ref="F623:I623"/>
    <mergeCell ref="F614:I614"/>
    <mergeCell ref="F615:I615"/>
    <mergeCell ref="F616:I616"/>
    <mergeCell ref="F617:I617"/>
    <mergeCell ref="F618:I618"/>
    <mergeCell ref="F649:I649"/>
    <mergeCell ref="F650:I650"/>
    <mergeCell ref="F651:I651"/>
    <mergeCell ref="F652:I652"/>
    <mergeCell ref="F653:I653"/>
    <mergeCell ref="F644:I644"/>
    <mergeCell ref="F645:I645"/>
    <mergeCell ref="F646:I646"/>
    <mergeCell ref="F647:I647"/>
    <mergeCell ref="F648:I648"/>
    <mergeCell ref="F639:I639"/>
    <mergeCell ref="F640:I640"/>
    <mergeCell ref="F641:I641"/>
    <mergeCell ref="F642:I642"/>
    <mergeCell ref="F643:I643"/>
    <mergeCell ref="F634:I634"/>
    <mergeCell ref="F635:I635"/>
    <mergeCell ref="F636:I636"/>
    <mergeCell ref="F637:I637"/>
    <mergeCell ref="F638:I638"/>
    <mergeCell ref="F669:I669"/>
    <mergeCell ref="F670:I670"/>
    <mergeCell ref="F671:I671"/>
    <mergeCell ref="F672:I672"/>
    <mergeCell ref="F673:I673"/>
    <mergeCell ref="F664:I664"/>
    <mergeCell ref="F665:I665"/>
    <mergeCell ref="F666:I666"/>
    <mergeCell ref="F667:I667"/>
    <mergeCell ref="F668:I668"/>
    <mergeCell ref="F659:I659"/>
    <mergeCell ref="F660:I660"/>
    <mergeCell ref="F661:I661"/>
    <mergeCell ref="F662:I662"/>
    <mergeCell ref="F663:I663"/>
    <mergeCell ref="F654:I654"/>
    <mergeCell ref="F655:I655"/>
    <mergeCell ref="F656:I656"/>
    <mergeCell ref="F657:I657"/>
    <mergeCell ref="F658:I658"/>
    <mergeCell ref="F689:I689"/>
    <mergeCell ref="F690:I690"/>
    <mergeCell ref="F691:I691"/>
    <mergeCell ref="F692:I692"/>
    <mergeCell ref="F693:I693"/>
    <mergeCell ref="F684:I684"/>
    <mergeCell ref="F685:I685"/>
    <mergeCell ref="F686:I686"/>
    <mergeCell ref="F687:I687"/>
    <mergeCell ref="F688:I688"/>
    <mergeCell ref="F679:I679"/>
    <mergeCell ref="F680:I680"/>
    <mergeCell ref="F681:I681"/>
    <mergeCell ref="F682:I682"/>
    <mergeCell ref="F683:I683"/>
    <mergeCell ref="F674:I674"/>
    <mergeCell ref="F675:I675"/>
    <mergeCell ref="F676:I676"/>
    <mergeCell ref="F677:I677"/>
    <mergeCell ref="F678:I678"/>
    <mergeCell ref="F709:I709"/>
    <mergeCell ref="F710:I710"/>
    <mergeCell ref="F711:I711"/>
    <mergeCell ref="F712:I712"/>
    <mergeCell ref="F713:I713"/>
    <mergeCell ref="F704:I704"/>
    <mergeCell ref="F705:I705"/>
    <mergeCell ref="F706:I706"/>
    <mergeCell ref="F707:I707"/>
    <mergeCell ref="F708:I708"/>
    <mergeCell ref="F699:I699"/>
    <mergeCell ref="F700:I700"/>
    <mergeCell ref="F701:I701"/>
    <mergeCell ref="F702:I702"/>
    <mergeCell ref="F703:I703"/>
    <mergeCell ref="F694:I694"/>
    <mergeCell ref="F695:I695"/>
    <mergeCell ref="F696:I696"/>
    <mergeCell ref="F697:I697"/>
    <mergeCell ref="F698:I698"/>
    <mergeCell ref="F729:I729"/>
    <mergeCell ref="F730:I730"/>
    <mergeCell ref="F731:I731"/>
    <mergeCell ref="F732:I732"/>
    <mergeCell ref="F733:I733"/>
    <mergeCell ref="F724:I724"/>
    <mergeCell ref="F725:I725"/>
    <mergeCell ref="F726:I726"/>
    <mergeCell ref="F727:I727"/>
    <mergeCell ref="F728:I728"/>
    <mergeCell ref="F719:I719"/>
    <mergeCell ref="F720:I720"/>
    <mergeCell ref="F721:I721"/>
    <mergeCell ref="F722:I722"/>
    <mergeCell ref="F723:I723"/>
    <mergeCell ref="F714:I714"/>
    <mergeCell ref="F715:I715"/>
    <mergeCell ref="F716:I716"/>
    <mergeCell ref="F717:I717"/>
    <mergeCell ref="F718:I718"/>
    <mergeCell ref="F749:I749"/>
    <mergeCell ref="F750:I750"/>
    <mergeCell ref="F751:I751"/>
    <mergeCell ref="F752:I752"/>
    <mergeCell ref="F753:I753"/>
    <mergeCell ref="F744:I744"/>
    <mergeCell ref="F745:I745"/>
    <mergeCell ref="F746:I746"/>
    <mergeCell ref="F747:I747"/>
    <mergeCell ref="F748:I748"/>
    <mergeCell ref="F739:I739"/>
    <mergeCell ref="F740:I740"/>
    <mergeCell ref="F741:I741"/>
    <mergeCell ref="F742:I742"/>
    <mergeCell ref="F743:I743"/>
    <mergeCell ref="F734:I734"/>
    <mergeCell ref="F735:I735"/>
    <mergeCell ref="F736:I736"/>
    <mergeCell ref="F737:I737"/>
    <mergeCell ref="F738:I738"/>
    <mergeCell ref="F769:I769"/>
    <mergeCell ref="F770:I770"/>
    <mergeCell ref="F771:I771"/>
    <mergeCell ref="F772:I772"/>
    <mergeCell ref="F773:I773"/>
    <mergeCell ref="F764:I764"/>
    <mergeCell ref="F765:I765"/>
    <mergeCell ref="F766:I766"/>
    <mergeCell ref="F767:I767"/>
    <mergeCell ref="F768:I768"/>
    <mergeCell ref="F759:I759"/>
    <mergeCell ref="F760:I760"/>
    <mergeCell ref="F761:I761"/>
    <mergeCell ref="F762:I762"/>
    <mergeCell ref="F763:I763"/>
    <mergeCell ref="F754:I754"/>
    <mergeCell ref="F755:I755"/>
    <mergeCell ref="F756:I756"/>
    <mergeCell ref="F757:I757"/>
    <mergeCell ref="F758:I758"/>
    <mergeCell ref="F789:I789"/>
    <mergeCell ref="F790:I790"/>
    <mergeCell ref="F791:I791"/>
    <mergeCell ref="F792:I792"/>
    <mergeCell ref="F793:I793"/>
    <mergeCell ref="F784:I784"/>
    <mergeCell ref="F785:I785"/>
    <mergeCell ref="F786:I786"/>
    <mergeCell ref="F787:I787"/>
    <mergeCell ref="F788:I788"/>
    <mergeCell ref="F779:I779"/>
    <mergeCell ref="F780:I780"/>
    <mergeCell ref="F781:I781"/>
    <mergeCell ref="F782:I782"/>
    <mergeCell ref="F783:I783"/>
    <mergeCell ref="F774:I774"/>
    <mergeCell ref="F775:I775"/>
    <mergeCell ref="F776:I776"/>
    <mergeCell ref="F777:I777"/>
    <mergeCell ref="F778:I778"/>
    <mergeCell ref="F809:I809"/>
    <mergeCell ref="F810:I810"/>
    <mergeCell ref="F811:I811"/>
    <mergeCell ref="F812:I812"/>
    <mergeCell ref="F813:I813"/>
    <mergeCell ref="F804:I804"/>
    <mergeCell ref="F805:I805"/>
    <mergeCell ref="F806:I806"/>
    <mergeCell ref="F807:I807"/>
    <mergeCell ref="F808:I808"/>
    <mergeCell ref="F799:I799"/>
    <mergeCell ref="F800:I800"/>
    <mergeCell ref="F801:I801"/>
    <mergeCell ref="F802:I802"/>
    <mergeCell ref="F803:I803"/>
    <mergeCell ref="F794:I794"/>
    <mergeCell ref="F795:I795"/>
    <mergeCell ref="F796:I796"/>
    <mergeCell ref="F797:I797"/>
    <mergeCell ref="F798:I798"/>
    <mergeCell ref="F829:I829"/>
    <mergeCell ref="F830:I830"/>
    <mergeCell ref="F831:I831"/>
    <mergeCell ref="F832:I832"/>
    <mergeCell ref="F833:I833"/>
    <mergeCell ref="F824:I824"/>
    <mergeCell ref="F825:I825"/>
    <mergeCell ref="F826:I826"/>
    <mergeCell ref="F827:I827"/>
    <mergeCell ref="F828:I828"/>
    <mergeCell ref="F819:I819"/>
    <mergeCell ref="F820:I820"/>
    <mergeCell ref="F821:I821"/>
    <mergeCell ref="F822:I822"/>
    <mergeCell ref="F823:I823"/>
    <mergeCell ref="F814:I814"/>
    <mergeCell ref="F815:I815"/>
    <mergeCell ref="F816:I816"/>
    <mergeCell ref="F817:I817"/>
    <mergeCell ref="F818:I818"/>
    <mergeCell ref="F849:I849"/>
    <mergeCell ref="F850:I850"/>
    <mergeCell ref="F851:I851"/>
    <mergeCell ref="F852:I852"/>
    <mergeCell ref="F853:I853"/>
    <mergeCell ref="F844:I844"/>
    <mergeCell ref="F845:I845"/>
    <mergeCell ref="F846:I846"/>
    <mergeCell ref="F847:I847"/>
    <mergeCell ref="F848:I848"/>
    <mergeCell ref="F839:I839"/>
    <mergeCell ref="F840:I840"/>
    <mergeCell ref="F841:I841"/>
    <mergeCell ref="F842:I842"/>
    <mergeCell ref="F843:I843"/>
    <mergeCell ref="F834:I834"/>
    <mergeCell ref="F835:I835"/>
    <mergeCell ref="F836:I836"/>
    <mergeCell ref="F837:I837"/>
    <mergeCell ref="F838:I838"/>
    <mergeCell ref="F869:I869"/>
    <mergeCell ref="F870:I870"/>
    <mergeCell ref="F871:I871"/>
    <mergeCell ref="F872:I872"/>
    <mergeCell ref="F873:I873"/>
    <mergeCell ref="F864:I864"/>
    <mergeCell ref="F865:I865"/>
    <mergeCell ref="F866:I866"/>
    <mergeCell ref="F867:I867"/>
    <mergeCell ref="F868:I868"/>
    <mergeCell ref="F859:I859"/>
    <mergeCell ref="F860:I860"/>
    <mergeCell ref="F861:I861"/>
    <mergeCell ref="F862:I862"/>
    <mergeCell ref="F863:I863"/>
    <mergeCell ref="F854:I854"/>
    <mergeCell ref="F855:I855"/>
    <mergeCell ref="F856:I856"/>
    <mergeCell ref="F857:I857"/>
    <mergeCell ref="F858:I858"/>
    <mergeCell ref="F889:I889"/>
    <mergeCell ref="F890:I890"/>
    <mergeCell ref="F891:I891"/>
    <mergeCell ref="F892:I892"/>
    <mergeCell ref="F893:I893"/>
    <mergeCell ref="F884:I884"/>
    <mergeCell ref="F885:I885"/>
    <mergeCell ref="F886:I886"/>
    <mergeCell ref="F887:I887"/>
    <mergeCell ref="F888:I888"/>
    <mergeCell ref="F879:I879"/>
    <mergeCell ref="F880:I880"/>
    <mergeCell ref="F881:I881"/>
    <mergeCell ref="F882:I882"/>
    <mergeCell ref="F883:I883"/>
    <mergeCell ref="F874:I874"/>
    <mergeCell ref="F875:I875"/>
    <mergeCell ref="F876:I876"/>
    <mergeCell ref="F877:I877"/>
    <mergeCell ref="F878:I878"/>
    <mergeCell ref="F909:I909"/>
    <mergeCell ref="F910:I910"/>
    <mergeCell ref="F911:I911"/>
    <mergeCell ref="F912:I912"/>
    <mergeCell ref="F913:I913"/>
    <mergeCell ref="F904:I904"/>
    <mergeCell ref="F905:I905"/>
    <mergeCell ref="F906:I906"/>
    <mergeCell ref="F907:I907"/>
    <mergeCell ref="F908:I908"/>
    <mergeCell ref="F899:I899"/>
    <mergeCell ref="F900:I900"/>
    <mergeCell ref="F901:I901"/>
    <mergeCell ref="F902:I902"/>
    <mergeCell ref="F903:I903"/>
    <mergeCell ref="F894:I894"/>
    <mergeCell ref="F895:I895"/>
    <mergeCell ref="F896:I896"/>
    <mergeCell ref="F897:I897"/>
    <mergeCell ref="F898:I898"/>
    <mergeCell ref="F929:I929"/>
    <mergeCell ref="F930:I930"/>
    <mergeCell ref="F931:I931"/>
    <mergeCell ref="F932:I932"/>
    <mergeCell ref="F933:I933"/>
    <mergeCell ref="F924:I924"/>
    <mergeCell ref="F925:I925"/>
    <mergeCell ref="F926:I926"/>
    <mergeCell ref="F927:I927"/>
    <mergeCell ref="F928:I928"/>
    <mergeCell ref="F919:I919"/>
    <mergeCell ref="F920:I920"/>
    <mergeCell ref="F921:I921"/>
    <mergeCell ref="F922:I922"/>
    <mergeCell ref="F923:I923"/>
    <mergeCell ref="F914:I914"/>
    <mergeCell ref="F915:I915"/>
    <mergeCell ref="F916:I916"/>
    <mergeCell ref="F917:I917"/>
    <mergeCell ref="F918:I918"/>
    <mergeCell ref="F949:I949"/>
    <mergeCell ref="F950:I950"/>
    <mergeCell ref="F951:I951"/>
    <mergeCell ref="F952:I952"/>
    <mergeCell ref="F953:I953"/>
    <mergeCell ref="F944:I944"/>
    <mergeCell ref="F945:I945"/>
    <mergeCell ref="F946:I946"/>
    <mergeCell ref="F947:I947"/>
    <mergeCell ref="F948:I948"/>
    <mergeCell ref="F939:I939"/>
    <mergeCell ref="F940:I940"/>
    <mergeCell ref="F941:I941"/>
    <mergeCell ref="F942:I942"/>
    <mergeCell ref="F943:I943"/>
    <mergeCell ref="F934:I934"/>
    <mergeCell ref="F935:I935"/>
    <mergeCell ref="F936:I936"/>
    <mergeCell ref="F937:I937"/>
    <mergeCell ref="F938:I938"/>
    <mergeCell ref="F974:I974"/>
    <mergeCell ref="F969:I969"/>
    <mergeCell ref="F970:I970"/>
    <mergeCell ref="F971:I971"/>
    <mergeCell ref="F972:I972"/>
    <mergeCell ref="F973:I973"/>
    <mergeCell ref="F964:I964"/>
    <mergeCell ref="F965:I965"/>
    <mergeCell ref="F966:I966"/>
    <mergeCell ref="F967:I967"/>
    <mergeCell ref="F968:I968"/>
    <mergeCell ref="F959:I959"/>
    <mergeCell ref="F960:I960"/>
    <mergeCell ref="F961:I961"/>
    <mergeCell ref="F962:I962"/>
    <mergeCell ref="F963:I963"/>
    <mergeCell ref="F954:I954"/>
    <mergeCell ref="F955:I955"/>
    <mergeCell ref="F956:I956"/>
    <mergeCell ref="F957:I957"/>
    <mergeCell ref="F958:I958"/>
  </mergeCells>
  <conditionalFormatting sqref="L33:L46">
    <cfRule type="uniqueValues" dxfId="0" priority="7" stopIfTrue="1"/>
  </conditionalFormatting>
  <dataValidations count="11">
    <dataValidation type="list" allowBlank="1" showInputMessage="1" showErrorMessage="1" sqref="B47:C5114">
      <formula1>$B$31</formula1>
    </dataValidation>
    <dataValidation type="textLength" allowBlank="1" showInputMessage="1" showErrorMessage="1" error="3 Caractères obigatoires" sqref="F47:I974">
      <formula1>3</formula1>
      <formula2>3</formula2>
    </dataValidation>
    <dataValidation type="list" allowBlank="1" showInputMessage="1" showErrorMessage="1" sqref="R33:R46">
      <formula1>$R$28:$R$31</formula1>
    </dataValidation>
    <dataValidation type="list" allowBlank="1" showInputMessage="1" showErrorMessage="1" sqref="M33:M46">
      <formula1>$M$29:$M$31</formula1>
    </dataValidation>
    <dataValidation type="list" allowBlank="1" showInputMessage="1" showErrorMessage="1" sqref="T33:T46 Q33:Q46">
      <formula1>Listeauteurs</formula1>
    </dataValidation>
    <dataValidation type="list" operator="equal" allowBlank="1" showInputMessage="1" showErrorMessage="1" sqref="AHD33:AHD45 AGD33:AHB46 RO33:RO45 QO33:RM46 BZ33:BZ45 AZ33:BX46">
      <formula1>Liste01</formula1>
    </dataValidation>
    <dataValidation type="list" allowBlank="1" showInputMessage="1" showErrorMessage="1" sqref="AUR33:AVP46 ATQ33:AUO46 ASP33:ATN46 ARO33:ASM46 AQN33:ARL46 APM33:AQK46 AOL33:APJ46 ANK33:AOI46 AMJ33:ANH46 ALI33:AMG46 AKH33:ALF46 AJG33:AKE46 AIF33:AJD46 AHE33:AIC46 AFC33:AGA46 AEB33:AEZ46 ADA33:ADY46 ABZ33:ACX46 AAY33:ABW46 ZX33:AAV46 YW33:ZU46 XV33:YT46 WU33:XS46 VT33:WR46 US33:VQ46 TR33:UP46 SQ33:TO46 RP33:SN46 PN33:QL46 OM33:PK46 NL33:OJ46 MK33:NI46 LJ33:MH46 KI33:LG46 JH33:KF46 IG33:JE46 HF33:ID46 GE33:HC46 FD33:GB46 EC33:FA46 DB33:DZ46 CA33:CY46 U33:AY46">
      <formula1>Liste01</formula1>
    </dataValidation>
    <dataValidation type="textLength" operator="equal" allowBlank="1" showInputMessage="1" showErrorMessage="1" error="3 caractères obligatoires." sqref="J33:J46">
      <formula1>3</formula1>
    </dataValidation>
    <dataValidation type="list" allowBlank="1" showInputMessage="1" showErrorMessage="1" error="Choix dans liste uniquement." sqref="D33:E46">
      <formula1>listetypedocument</formula1>
    </dataValidation>
    <dataValidation type="list" allowBlank="1" showInputMessage="1" showErrorMessage="1" error="Choix dans liste uniquement." sqref="C34:C46 B33:B46">
      <formula1>Listeprocessus</formula1>
    </dataValidation>
    <dataValidation type="list" allowBlank="1" showInputMessage="1" showErrorMessage="1" error="Choix dans liste uniquement." sqref="F33:I46">
      <formula1>Listeapplications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J5:J39"/>
  <sheetViews>
    <sheetView workbookViewId="0">
      <selection activeCell="D22" sqref="D22"/>
    </sheetView>
  </sheetViews>
  <sheetFormatPr baseColWidth="10" defaultRowHeight="15"/>
  <cols>
    <col min="10" max="10" width="17.85546875" bestFit="1" customWidth="1"/>
  </cols>
  <sheetData>
    <row r="5" spans="10:10">
      <c r="J5" t="str">
        <f>'Liste affectation'!A5</f>
        <v>Direction Générale</v>
      </c>
    </row>
    <row r="6" spans="10:10">
      <c r="J6" t="str">
        <f>'Liste affectation'!A6</f>
        <v>Cadres</v>
      </c>
    </row>
    <row r="7" spans="10:10">
      <c r="J7" t="str">
        <f>'Liste affectation'!A7</f>
        <v>Méthode SJ1</v>
      </c>
    </row>
    <row r="8" spans="10:10">
      <c r="J8" t="str">
        <f>'Liste affectation'!A8</f>
        <v>Méthode SJ2</v>
      </c>
    </row>
    <row r="9" spans="10:10">
      <c r="J9" t="str">
        <f>'Liste affectation'!A9</f>
        <v>Méthode STR</v>
      </c>
    </row>
    <row r="10" spans="10:10">
      <c r="J10" t="str">
        <f>'Liste affectation'!A10</f>
        <v>Achat</v>
      </c>
    </row>
    <row r="11" spans="10:10">
      <c r="J11" t="str">
        <f>'Liste affectation'!A11</f>
        <v>Ordonnancement</v>
      </c>
    </row>
    <row r="12" spans="10:10">
      <c r="J12" t="str">
        <f>'Liste affectation'!A12</f>
        <v>Maintenance</v>
      </c>
    </row>
    <row r="13" spans="10:10">
      <c r="J13" t="str">
        <f>'Liste affectation'!A13</f>
        <v>Bureau d'étude</v>
      </c>
    </row>
    <row r="14" spans="10:10">
      <c r="J14" t="str">
        <f>'Liste affectation'!A14</f>
        <v>Prototype</v>
      </c>
    </row>
    <row r="15" spans="10:10">
      <c r="J15" t="str">
        <f>'Liste affectation'!A15</f>
        <v>SAV / Qualité</v>
      </c>
    </row>
    <row r="16" spans="10:10">
      <c r="J16" t="str">
        <f>'Liste affectation'!A16</f>
        <v>Collectivité</v>
      </c>
    </row>
    <row r="17" spans="10:10">
      <c r="J17" t="str">
        <f>'Liste affectation'!A17</f>
        <v>Service 13</v>
      </c>
    </row>
    <row r="18" spans="10:10">
      <c r="J18" t="str">
        <f>'Liste affectation'!A18</f>
        <v>Service 14</v>
      </c>
    </row>
    <row r="19" spans="10:10">
      <c r="J19" t="str">
        <f>'Liste affectation'!A19</f>
        <v>Service 15</v>
      </c>
    </row>
    <row r="20" spans="10:10">
      <c r="J20" t="str">
        <f>'Liste affectation'!A20</f>
        <v>Service 16</v>
      </c>
    </row>
    <row r="21" spans="10:10">
      <c r="J21" t="str">
        <f>'Liste affectation'!A21</f>
        <v>Service 17</v>
      </c>
    </row>
    <row r="22" spans="10:10">
      <c r="J22" t="str">
        <f>'Liste affectation'!A22</f>
        <v>Service 18</v>
      </c>
    </row>
    <row r="23" spans="10:10">
      <c r="J23" t="str">
        <f>'Liste affectation'!A23</f>
        <v>Service 19</v>
      </c>
    </row>
    <row r="24" spans="10:10">
      <c r="J24" t="str">
        <f>'Liste affectation'!A24</f>
        <v>Service 20</v>
      </c>
    </row>
    <row r="25" spans="10:10">
      <c r="J25" t="str">
        <f>'Liste affectation'!A25</f>
        <v>Service 21</v>
      </c>
    </row>
    <row r="26" spans="10:10">
      <c r="J26" t="str">
        <f>'Liste affectation'!A26</f>
        <v>Service 22</v>
      </c>
    </row>
    <row r="27" spans="10:10">
      <c r="J27" t="str">
        <f>'Liste affectation'!A27</f>
        <v>Service 23</v>
      </c>
    </row>
    <row r="28" spans="10:10">
      <c r="J28" t="str">
        <f>'Liste affectation'!A28</f>
        <v>Service 24</v>
      </c>
    </row>
    <row r="29" spans="10:10">
      <c r="J29" t="str">
        <f>'Liste affectation'!A29</f>
        <v>Service 25</v>
      </c>
    </row>
    <row r="30" spans="10:10">
      <c r="J30" t="str">
        <f>'Liste affectation'!A30</f>
        <v>Service 26</v>
      </c>
    </row>
    <row r="31" spans="10:10">
      <c r="J31" t="str">
        <f>'Liste affectation'!A31</f>
        <v>Service 27</v>
      </c>
    </row>
    <row r="32" spans="10:10">
      <c r="J32" t="str">
        <f>'Liste affectation'!A32</f>
        <v>Service 28</v>
      </c>
    </row>
    <row r="33" spans="10:10">
      <c r="J33" t="str">
        <f>'Liste affectation'!A33</f>
        <v>Service 29</v>
      </c>
    </row>
    <row r="34" spans="10:10">
      <c r="J34" t="str">
        <f>'Liste affectation'!A34</f>
        <v>Service 30</v>
      </c>
    </row>
    <row r="35" spans="10:10">
      <c r="J35" t="str">
        <f>'Liste affectation'!A35</f>
        <v>Service 31</v>
      </c>
    </row>
    <row r="36" spans="10:10">
      <c r="J36" t="str">
        <f>'Liste affectation'!A36</f>
        <v>Service 32</v>
      </c>
    </row>
    <row r="37" spans="10:10">
      <c r="J37" t="str">
        <f>'Liste affectation'!A37</f>
        <v>Service 33</v>
      </c>
    </row>
    <row r="38" spans="10:10">
      <c r="J38" t="str">
        <f>'Liste affectation'!A38</f>
        <v>Service 34</v>
      </c>
    </row>
    <row r="39" spans="10:10">
      <c r="J39" t="str">
        <f>'Liste affectation'!A39</f>
        <v>Service 35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8"/>
  <dimension ref="J6:X33"/>
  <sheetViews>
    <sheetView topLeftCell="A3" workbookViewId="0">
      <selection activeCell="D27" sqref="D27"/>
    </sheetView>
  </sheetViews>
  <sheetFormatPr baseColWidth="10" defaultRowHeight="15"/>
  <cols>
    <col min="10" max="10" width="15.140625" customWidth="1"/>
    <col min="11" max="11" width="16" customWidth="1"/>
    <col min="12" max="12" width="11.42578125" customWidth="1"/>
  </cols>
  <sheetData>
    <row r="6" spans="10:24" ht="15.75" thickBot="1">
      <c r="J6" s="200" t="s">
        <v>61</v>
      </c>
      <c r="K6" s="201"/>
      <c r="L6" s="201"/>
      <c r="M6" s="201"/>
      <c r="N6" s="201"/>
      <c r="O6" s="201"/>
      <c r="P6" s="201"/>
      <c r="Q6" s="201"/>
      <c r="R6" s="201"/>
      <c r="S6" s="201"/>
      <c r="T6" s="201"/>
      <c r="U6" s="201"/>
      <c r="V6" s="201"/>
      <c r="W6" s="201"/>
      <c r="X6" s="201"/>
    </row>
    <row r="7" spans="10:24" ht="15.75" thickBot="1">
      <c r="J7" s="23" t="s">
        <v>66</v>
      </c>
      <c r="K7" s="24" t="s">
        <v>77</v>
      </c>
      <c r="L7" s="25" t="s">
        <v>81</v>
      </c>
      <c r="M7" s="9" t="s">
        <v>8</v>
      </c>
      <c r="N7" s="25" t="s">
        <v>174</v>
      </c>
      <c r="O7" s="25" t="s">
        <v>175</v>
      </c>
      <c r="P7" s="25" t="s">
        <v>176</v>
      </c>
      <c r="Q7" s="25" t="s">
        <v>177</v>
      </c>
      <c r="R7" s="25" t="s">
        <v>178</v>
      </c>
      <c r="S7" s="25" t="s">
        <v>179</v>
      </c>
      <c r="T7" s="25" t="s">
        <v>180</v>
      </c>
      <c r="U7" s="25" t="s">
        <v>181</v>
      </c>
      <c r="V7" s="25" t="s">
        <v>182</v>
      </c>
      <c r="W7" s="25" t="s">
        <v>183</v>
      </c>
      <c r="X7" s="26" t="s">
        <v>184</v>
      </c>
    </row>
    <row r="8" spans="10:24" ht="30.75" thickTop="1">
      <c r="J8" s="10" t="s">
        <v>9</v>
      </c>
      <c r="K8" s="15" t="s">
        <v>11</v>
      </c>
      <c r="L8" s="15" t="s">
        <v>82</v>
      </c>
      <c r="M8" s="31" t="s">
        <v>173</v>
      </c>
      <c r="N8" s="31" t="s">
        <v>185</v>
      </c>
      <c r="O8" s="32" t="s">
        <v>210</v>
      </c>
      <c r="P8" s="31" t="s">
        <v>235</v>
      </c>
      <c r="Q8" s="31" t="s">
        <v>260</v>
      </c>
      <c r="R8" s="31" t="s">
        <v>285</v>
      </c>
      <c r="S8" s="31" t="s">
        <v>310</v>
      </c>
      <c r="T8" s="31" t="s">
        <v>335</v>
      </c>
      <c r="U8" s="31" t="s">
        <v>360</v>
      </c>
      <c r="V8" s="31" t="s">
        <v>385</v>
      </c>
      <c r="W8" s="31" t="s">
        <v>410</v>
      </c>
      <c r="X8" s="33" t="s">
        <v>435</v>
      </c>
    </row>
    <row r="9" spans="10:24" ht="30">
      <c r="J9" s="11" t="s">
        <v>10</v>
      </c>
      <c r="K9" s="16" t="s">
        <v>12</v>
      </c>
      <c r="L9" s="18" t="s">
        <v>83</v>
      </c>
      <c r="M9" s="19" t="s">
        <v>1295</v>
      </c>
      <c r="N9" s="34" t="s">
        <v>186</v>
      </c>
      <c r="O9" s="34" t="s">
        <v>211</v>
      </c>
      <c r="P9" s="34" t="s">
        <v>236</v>
      </c>
      <c r="Q9" s="34" t="s">
        <v>261</v>
      </c>
      <c r="R9" s="34" t="s">
        <v>286</v>
      </c>
      <c r="S9" s="34" t="s">
        <v>311</v>
      </c>
      <c r="T9" s="34" t="s">
        <v>336</v>
      </c>
      <c r="U9" s="34" t="s">
        <v>361</v>
      </c>
      <c r="V9" s="19" t="s">
        <v>386</v>
      </c>
      <c r="W9" s="19" t="s">
        <v>411</v>
      </c>
      <c r="X9" s="35" t="s">
        <v>436</v>
      </c>
    </row>
    <row r="10" spans="10:24" ht="45">
      <c r="J10" s="11" t="s">
        <v>75</v>
      </c>
      <c r="K10" s="16" t="s">
        <v>78</v>
      </c>
      <c r="L10" s="16" t="s">
        <v>113</v>
      </c>
      <c r="M10" s="19" t="s">
        <v>1195</v>
      </c>
      <c r="N10" s="19" t="s">
        <v>187</v>
      </c>
      <c r="O10" s="34" t="s">
        <v>212</v>
      </c>
      <c r="P10" s="34" t="s">
        <v>237</v>
      </c>
      <c r="Q10" s="34" t="s">
        <v>262</v>
      </c>
      <c r="R10" s="34" t="s">
        <v>287</v>
      </c>
      <c r="S10" s="34" t="s">
        <v>312</v>
      </c>
      <c r="T10" s="34" t="s">
        <v>337</v>
      </c>
      <c r="U10" s="34" t="s">
        <v>362</v>
      </c>
      <c r="V10" s="19" t="s">
        <v>387</v>
      </c>
      <c r="W10" s="19" t="s">
        <v>412</v>
      </c>
      <c r="X10" s="35" t="s">
        <v>437</v>
      </c>
    </row>
    <row r="11" spans="10:24" ht="30">
      <c r="J11" s="12" t="s">
        <v>112</v>
      </c>
      <c r="K11" s="16" t="s">
        <v>13</v>
      </c>
      <c r="L11" s="19" t="s">
        <v>84</v>
      </c>
      <c r="M11" s="19" t="s">
        <v>1196</v>
      </c>
      <c r="N11" s="19" t="s">
        <v>188</v>
      </c>
      <c r="O11" s="34" t="s">
        <v>213</v>
      </c>
      <c r="P11" s="34" t="s">
        <v>238</v>
      </c>
      <c r="Q11" s="34" t="s">
        <v>263</v>
      </c>
      <c r="R11" s="34" t="s">
        <v>288</v>
      </c>
      <c r="S11" s="34" t="s">
        <v>313</v>
      </c>
      <c r="T11" s="34" t="s">
        <v>338</v>
      </c>
      <c r="U11" s="34" t="s">
        <v>363</v>
      </c>
      <c r="V11" s="19" t="s">
        <v>388</v>
      </c>
      <c r="W11" s="19" t="s">
        <v>413</v>
      </c>
      <c r="X11" s="35" t="s">
        <v>438</v>
      </c>
    </row>
    <row r="12" spans="10:24">
      <c r="J12" s="13" t="s">
        <v>1256</v>
      </c>
      <c r="K12" s="17" t="s">
        <v>79</v>
      </c>
      <c r="L12" s="19" t="s">
        <v>1218</v>
      </c>
      <c r="M12" s="19" t="s">
        <v>1197</v>
      </c>
      <c r="N12" s="19" t="s">
        <v>189</v>
      </c>
      <c r="O12" s="34" t="s">
        <v>214</v>
      </c>
      <c r="P12" s="34" t="s">
        <v>239</v>
      </c>
      <c r="Q12" s="34" t="s">
        <v>264</v>
      </c>
      <c r="R12" s="34" t="s">
        <v>289</v>
      </c>
      <c r="S12" s="34" t="s">
        <v>314</v>
      </c>
      <c r="T12" s="34" t="s">
        <v>339</v>
      </c>
      <c r="U12" s="34" t="s">
        <v>364</v>
      </c>
      <c r="V12" s="19" t="s">
        <v>389</v>
      </c>
      <c r="W12" s="19" t="s">
        <v>414</v>
      </c>
      <c r="X12" s="35" t="s">
        <v>439</v>
      </c>
    </row>
    <row r="13" spans="10:24">
      <c r="J13" s="13" t="s">
        <v>1257</v>
      </c>
      <c r="K13" s="17" t="s">
        <v>14</v>
      </c>
      <c r="L13" s="19" t="s">
        <v>1219</v>
      </c>
      <c r="M13" s="19" t="s">
        <v>1198</v>
      </c>
      <c r="N13" s="34" t="s">
        <v>190</v>
      </c>
      <c r="O13" s="34" t="s">
        <v>215</v>
      </c>
      <c r="P13" s="34" t="s">
        <v>240</v>
      </c>
      <c r="Q13" s="34" t="s">
        <v>265</v>
      </c>
      <c r="R13" s="34" t="s">
        <v>290</v>
      </c>
      <c r="S13" s="34" t="s">
        <v>315</v>
      </c>
      <c r="T13" s="34" t="s">
        <v>340</v>
      </c>
      <c r="U13" s="34" t="s">
        <v>365</v>
      </c>
      <c r="V13" s="19" t="s">
        <v>390</v>
      </c>
      <c r="W13" s="19" t="s">
        <v>415</v>
      </c>
      <c r="X13" s="35" t="s">
        <v>440</v>
      </c>
    </row>
    <row r="14" spans="10:24">
      <c r="J14" s="13" t="s">
        <v>1258</v>
      </c>
      <c r="K14" s="16" t="s">
        <v>15</v>
      </c>
      <c r="L14" s="19" t="s">
        <v>1220</v>
      </c>
      <c r="M14" s="19" t="s">
        <v>1199</v>
      </c>
      <c r="N14" s="34" t="s">
        <v>191</v>
      </c>
      <c r="O14" s="34" t="s">
        <v>216</v>
      </c>
      <c r="P14" s="34" t="s">
        <v>241</v>
      </c>
      <c r="Q14" s="34" t="s">
        <v>266</v>
      </c>
      <c r="R14" s="34" t="s">
        <v>291</v>
      </c>
      <c r="S14" s="34" t="s">
        <v>316</v>
      </c>
      <c r="T14" s="34" t="s">
        <v>341</v>
      </c>
      <c r="U14" s="34" t="s">
        <v>366</v>
      </c>
      <c r="V14" s="19" t="s">
        <v>391</v>
      </c>
      <c r="W14" s="19" t="s">
        <v>416</v>
      </c>
      <c r="X14" s="35" t="s">
        <v>441</v>
      </c>
    </row>
    <row r="15" spans="10:24">
      <c r="J15" s="13" t="s">
        <v>1259</v>
      </c>
      <c r="K15" s="17" t="s">
        <v>16</v>
      </c>
      <c r="L15" s="19" t="s">
        <v>1221</v>
      </c>
      <c r="M15" s="19" t="s">
        <v>1200</v>
      </c>
      <c r="N15" s="34" t="s">
        <v>192</v>
      </c>
      <c r="O15" s="34" t="s">
        <v>217</v>
      </c>
      <c r="P15" s="34" t="s">
        <v>242</v>
      </c>
      <c r="Q15" s="34" t="s">
        <v>267</v>
      </c>
      <c r="R15" s="34" t="s">
        <v>292</v>
      </c>
      <c r="S15" s="34" t="s">
        <v>317</v>
      </c>
      <c r="T15" s="34" t="s">
        <v>342</v>
      </c>
      <c r="U15" s="34" t="s">
        <v>367</v>
      </c>
      <c r="V15" s="19" t="s">
        <v>392</v>
      </c>
      <c r="W15" s="19" t="s">
        <v>417</v>
      </c>
      <c r="X15" s="35" t="s">
        <v>442</v>
      </c>
    </row>
    <row r="16" spans="10:24">
      <c r="J16" s="13" t="s">
        <v>1260</v>
      </c>
      <c r="K16" s="20" t="s">
        <v>1239</v>
      </c>
      <c r="L16" s="19" t="s">
        <v>1222</v>
      </c>
      <c r="M16" s="19" t="s">
        <v>1201</v>
      </c>
      <c r="N16" s="34" t="s">
        <v>193</v>
      </c>
      <c r="O16" s="34" t="s">
        <v>218</v>
      </c>
      <c r="P16" s="34" t="s">
        <v>243</v>
      </c>
      <c r="Q16" s="34" t="s">
        <v>268</v>
      </c>
      <c r="R16" s="34" t="s">
        <v>293</v>
      </c>
      <c r="S16" s="34" t="s">
        <v>318</v>
      </c>
      <c r="T16" s="34" t="s">
        <v>343</v>
      </c>
      <c r="U16" s="34" t="s">
        <v>368</v>
      </c>
      <c r="V16" s="19" t="s">
        <v>393</v>
      </c>
      <c r="W16" s="19" t="s">
        <v>418</v>
      </c>
      <c r="X16" s="35" t="s">
        <v>443</v>
      </c>
    </row>
    <row r="17" spans="10:24">
      <c r="J17" s="13" t="s">
        <v>1261</v>
      </c>
      <c r="K17" s="20" t="s">
        <v>1240</v>
      </c>
      <c r="L17" s="19" t="s">
        <v>1223</v>
      </c>
      <c r="M17" s="19" t="s">
        <v>1202</v>
      </c>
      <c r="N17" s="34" t="s">
        <v>194</v>
      </c>
      <c r="O17" s="34" t="s">
        <v>219</v>
      </c>
      <c r="P17" s="34" t="s">
        <v>244</v>
      </c>
      <c r="Q17" s="34" t="s">
        <v>269</v>
      </c>
      <c r="R17" s="34" t="s">
        <v>294</v>
      </c>
      <c r="S17" s="34" t="s">
        <v>319</v>
      </c>
      <c r="T17" s="34" t="s">
        <v>344</v>
      </c>
      <c r="U17" s="34" t="s">
        <v>369</v>
      </c>
      <c r="V17" s="19" t="s">
        <v>394</v>
      </c>
      <c r="W17" s="19" t="s">
        <v>419</v>
      </c>
      <c r="X17" s="35" t="s">
        <v>444</v>
      </c>
    </row>
    <row r="18" spans="10:24">
      <c r="J18" s="13" t="s">
        <v>1262</v>
      </c>
      <c r="K18" s="20" t="s">
        <v>1241</v>
      </c>
      <c r="L18" s="19" t="s">
        <v>1224</v>
      </c>
      <c r="M18" s="19" t="s">
        <v>1203</v>
      </c>
      <c r="N18" s="34" t="s">
        <v>195</v>
      </c>
      <c r="O18" s="34" t="s">
        <v>220</v>
      </c>
      <c r="P18" s="34" t="s">
        <v>245</v>
      </c>
      <c r="Q18" s="34" t="s">
        <v>270</v>
      </c>
      <c r="R18" s="34" t="s">
        <v>295</v>
      </c>
      <c r="S18" s="34" t="s">
        <v>320</v>
      </c>
      <c r="T18" s="34" t="s">
        <v>345</v>
      </c>
      <c r="U18" s="34" t="s">
        <v>370</v>
      </c>
      <c r="V18" s="19" t="s">
        <v>395</v>
      </c>
      <c r="W18" s="19" t="s">
        <v>420</v>
      </c>
      <c r="X18" s="35" t="s">
        <v>445</v>
      </c>
    </row>
    <row r="19" spans="10:24">
      <c r="J19" s="13" t="s">
        <v>1263</v>
      </c>
      <c r="K19" s="20" t="s">
        <v>1242</v>
      </c>
      <c r="L19" s="19" t="s">
        <v>1225</v>
      </c>
      <c r="M19" s="19" t="s">
        <v>1204</v>
      </c>
      <c r="N19" s="34" t="s">
        <v>196</v>
      </c>
      <c r="O19" s="34" t="s">
        <v>221</v>
      </c>
      <c r="P19" s="34" t="s">
        <v>246</v>
      </c>
      <c r="Q19" s="34" t="s">
        <v>271</v>
      </c>
      <c r="R19" s="34" t="s">
        <v>296</v>
      </c>
      <c r="S19" s="34" t="s">
        <v>321</v>
      </c>
      <c r="T19" s="34" t="s">
        <v>346</v>
      </c>
      <c r="U19" s="34" t="s">
        <v>371</v>
      </c>
      <c r="V19" s="19" t="s">
        <v>396</v>
      </c>
      <c r="W19" s="19" t="s">
        <v>421</v>
      </c>
      <c r="X19" s="35" t="s">
        <v>446</v>
      </c>
    </row>
    <row r="20" spans="10:24">
      <c r="J20" s="13" t="s">
        <v>1264</v>
      </c>
      <c r="K20" s="20" t="s">
        <v>1243</v>
      </c>
      <c r="L20" s="19" t="s">
        <v>1226</v>
      </c>
      <c r="M20" s="19" t="s">
        <v>1205</v>
      </c>
      <c r="N20" s="34" t="s">
        <v>197</v>
      </c>
      <c r="O20" s="34" t="s">
        <v>222</v>
      </c>
      <c r="P20" s="34" t="s">
        <v>247</v>
      </c>
      <c r="Q20" s="34" t="s">
        <v>272</v>
      </c>
      <c r="R20" s="34" t="s">
        <v>297</v>
      </c>
      <c r="S20" s="34" t="s">
        <v>322</v>
      </c>
      <c r="T20" s="34" t="s">
        <v>347</v>
      </c>
      <c r="U20" s="34" t="s">
        <v>372</v>
      </c>
      <c r="V20" s="19" t="s">
        <v>397</v>
      </c>
      <c r="W20" s="19" t="s">
        <v>422</v>
      </c>
      <c r="X20" s="35" t="s">
        <v>447</v>
      </c>
    </row>
    <row r="21" spans="10:24">
      <c r="J21" s="13" t="s">
        <v>1265</v>
      </c>
      <c r="K21" s="20" t="s">
        <v>1244</v>
      </c>
      <c r="L21" s="19" t="s">
        <v>1227</v>
      </c>
      <c r="M21" s="19" t="s">
        <v>1206</v>
      </c>
      <c r="N21" s="34" t="s">
        <v>198</v>
      </c>
      <c r="O21" s="34" t="s">
        <v>223</v>
      </c>
      <c r="P21" s="34" t="s">
        <v>248</v>
      </c>
      <c r="Q21" s="34" t="s">
        <v>273</v>
      </c>
      <c r="R21" s="34" t="s">
        <v>298</v>
      </c>
      <c r="S21" s="34" t="s">
        <v>323</v>
      </c>
      <c r="T21" s="34" t="s">
        <v>348</v>
      </c>
      <c r="U21" s="34" t="s">
        <v>373</v>
      </c>
      <c r="V21" s="19" t="s">
        <v>398</v>
      </c>
      <c r="W21" s="19" t="s">
        <v>423</v>
      </c>
      <c r="X21" s="35" t="s">
        <v>448</v>
      </c>
    </row>
    <row r="22" spans="10:24">
      <c r="J22" s="13" t="s">
        <v>1266</v>
      </c>
      <c r="K22" s="20" t="s">
        <v>1245</v>
      </c>
      <c r="L22" s="19" t="s">
        <v>1228</v>
      </c>
      <c r="M22" s="19" t="s">
        <v>1207</v>
      </c>
      <c r="N22" s="34" t="s">
        <v>199</v>
      </c>
      <c r="O22" s="34" t="s">
        <v>224</v>
      </c>
      <c r="P22" s="34" t="s">
        <v>249</v>
      </c>
      <c r="Q22" s="34" t="s">
        <v>274</v>
      </c>
      <c r="R22" s="34" t="s">
        <v>299</v>
      </c>
      <c r="S22" s="34" t="s">
        <v>324</v>
      </c>
      <c r="T22" s="34" t="s">
        <v>349</v>
      </c>
      <c r="U22" s="34" t="s">
        <v>374</v>
      </c>
      <c r="V22" s="19" t="s">
        <v>399</v>
      </c>
      <c r="W22" s="19" t="s">
        <v>424</v>
      </c>
      <c r="X22" s="35" t="s">
        <v>449</v>
      </c>
    </row>
    <row r="23" spans="10:24">
      <c r="J23" s="13" t="s">
        <v>1267</v>
      </c>
      <c r="K23" s="20" t="s">
        <v>1246</v>
      </c>
      <c r="L23" s="19" t="s">
        <v>1229</v>
      </c>
      <c r="M23" s="19" t="s">
        <v>1208</v>
      </c>
      <c r="N23" s="34" t="s">
        <v>200</v>
      </c>
      <c r="O23" s="34" t="s">
        <v>225</v>
      </c>
      <c r="P23" s="34" t="s">
        <v>250</v>
      </c>
      <c r="Q23" s="34" t="s">
        <v>275</v>
      </c>
      <c r="R23" s="34" t="s">
        <v>300</v>
      </c>
      <c r="S23" s="34" t="s">
        <v>325</v>
      </c>
      <c r="T23" s="34" t="s">
        <v>350</v>
      </c>
      <c r="U23" s="34" t="s">
        <v>375</v>
      </c>
      <c r="V23" s="19" t="s">
        <v>400</v>
      </c>
      <c r="W23" s="19" t="s">
        <v>425</v>
      </c>
      <c r="X23" s="35" t="s">
        <v>450</v>
      </c>
    </row>
    <row r="24" spans="10:24">
      <c r="J24" s="13" t="s">
        <v>1268</v>
      </c>
      <c r="K24" s="20" t="s">
        <v>1247</v>
      </c>
      <c r="L24" s="19" t="s">
        <v>1230</v>
      </c>
      <c r="M24" s="19" t="s">
        <v>1209</v>
      </c>
      <c r="N24" s="34" t="s">
        <v>201</v>
      </c>
      <c r="O24" s="34" t="s">
        <v>226</v>
      </c>
      <c r="P24" s="34" t="s">
        <v>251</v>
      </c>
      <c r="Q24" s="34" t="s">
        <v>276</v>
      </c>
      <c r="R24" s="34" t="s">
        <v>301</v>
      </c>
      <c r="S24" s="34" t="s">
        <v>326</v>
      </c>
      <c r="T24" s="34" t="s">
        <v>351</v>
      </c>
      <c r="U24" s="34" t="s">
        <v>376</v>
      </c>
      <c r="V24" s="19" t="s">
        <v>401</v>
      </c>
      <c r="W24" s="19" t="s">
        <v>426</v>
      </c>
      <c r="X24" s="35" t="s">
        <v>451</v>
      </c>
    </row>
    <row r="25" spans="10:24">
      <c r="J25" s="13" t="s">
        <v>1269</v>
      </c>
      <c r="K25" s="20" t="s">
        <v>1248</v>
      </c>
      <c r="L25" s="19" t="s">
        <v>1231</v>
      </c>
      <c r="M25" s="19" t="s">
        <v>1210</v>
      </c>
      <c r="N25" s="34" t="s">
        <v>202</v>
      </c>
      <c r="O25" s="34" t="s">
        <v>227</v>
      </c>
      <c r="P25" s="34" t="s">
        <v>252</v>
      </c>
      <c r="Q25" s="34" t="s">
        <v>277</v>
      </c>
      <c r="R25" s="34" t="s">
        <v>302</v>
      </c>
      <c r="S25" s="34" t="s">
        <v>327</v>
      </c>
      <c r="T25" s="34" t="s">
        <v>352</v>
      </c>
      <c r="U25" s="34" t="s">
        <v>377</v>
      </c>
      <c r="V25" s="19" t="s">
        <v>402</v>
      </c>
      <c r="W25" s="19" t="s">
        <v>427</v>
      </c>
      <c r="X25" s="35" t="s">
        <v>452</v>
      </c>
    </row>
    <row r="26" spans="10:24">
      <c r="J26" s="13" t="s">
        <v>1270</v>
      </c>
      <c r="K26" s="20" t="s">
        <v>1249</v>
      </c>
      <c r="L26" s="19" t="s">
        <v>1232</v>
      </c>
      <c r="M26" s="19" t="s">
        <v>1211</v>
      </c>
      <c r="N26" s="34" t="s">
        <v>203</v>
      </c>
      <c r="O26" s="34" t="s">
        <v>228</v>
      </c>
      <c r="P26" s="34" t="s">
        <v>253</v>
      </c>
      <c r="Q26" s="34" t="s">
        <v>278</v>
      </c>
      <c r="R26" s="34" t="s">
        <v>303</v>
      </c>
      <c r="S26" s="34" t="s">
        <v>328</v>
      </c>
      <c r="T26" s="34" t="s">
        <v>353</v>
      </c>
      <c r="U26" s="34" t="s">
        <v>378</v>
      </c>
      <c r="V26" s="19" t="s">
        <v>403</v>
      </c>
      <c r="W26" s="19" t="s">
        <v>428</v>
      </c>
      <c r="X26" s="35" t="s">
        <v>453</v>
      </c>
    </row>
    <row r="27" spans="10:24">
      <c r="J27" s="13" t="s">
        <v>1271</v>
      </c>
      <c r="K27" s="20" t="s">
        <v>1250</v>
      </c>
      <c r="L27" s="19" t="s">
        <v>1233</v>
      </c>
      <c r="M27" s="19" t="s">
        <v>1212</v>
      </c>
      <c r="N27" s="34" t="s">
        <v>204</v>
      </c>
      <c r="O27" s="34" t="s">
        <v>229</v>
      </c>
      <c r="P27" s="34" t="s">
        <v>254</v>
      </c>
      <c r="Q27" s="34" t="s">
        <v>279</v>
      </c>
      <c r="R27" s="34" t="s">
        <v>304</v>
      </c>
      <c r="S27" s="34" t="s">
        <v>329</v>
      </c>
      <c r="T27" s="34" t="s">
        <v>354</v>
      </c>
      <c r="U27" s="34" t="s">
        <v>379</v>
      </c>
      <c r="V27" s="19" t="s">
        <v>404</v>
      </c>
      <c r="W27" s="19" t="s">
        <v>429</v>
      </c>
      <c r="X27" s="35" t="s">
        <v>454</v>
      </c>
    </row>
    <row r="28" spans="10:24">
      <c r="J28" s="13" t="s">
        <v>1272</v>
      </c>
      <c r="K28" s="20" t="s">
        <v>1251</v>
      </c>
      <c r="L28" s="19" t="s">
        <v>1234</v>
      </c>
      <c r="M28" s="19" t="s">
        <v>1213</v>
      </c>
      <c r="N28" s="34" t="s">
        <v>205</v>
      </c>
      <c r="O28" s="34" t="s">
        <v>230</v>
      </c>
      <c r="P28" s="34" t="s">
        <v>255</v>
      </c>
      <c r="Q28" s="34" t="s">
        <v>280</v>
      </c>
      <c r="R28" s="34" t="s">
        <v>305</v>
      </c>
      <c r="S28" s="34" t="s">
        <v>330</v>
      </c>
      <c r="T28" s="34" t="s">
        <v>355</v>
      </c>
      <c r="U28" s="34" t="s">
        <v>380</v>
      </c>
      <c r="V28" s="19" t="s">
        <v>405</v>
      </c>
      <c r="W28" s="19" t="s">
        <v>430</v>
      </c>
      <c r="X28" s="35" t="s">
        <v>455</v>
      </c>
    </row>
    <row r="29" spans="10:24">
      <c r="J29" s="13" t="s">
        <v>1273</v>
      </c>
      <c r="K29" s="20" t="s">
        <v>1252</v>
      </c>
      <c r="L29" s="19" t="s">
        <v>1235</v>
      </c>
      <c r="M29" s="19" t="s">
        <v>1214</v>
      </c>
      <c r="N29" s="34" t="s">
        <v>206</v>
      </c>
      <c r="O29" s="34" t="s">
        <v>231</v>
      </c>
      <c r="P29" s="34" t="s">
        <v>256</v>
      </c>
      <c r="Q29" s="34" t="s">
        <v>281</v>
      </c>
      <c r="R29" s="34" t="s">
        <v>306</v>
      </c>
      <c r="S29" s="34" t="s">
        <v>331</v>
      </c>
      <c r="T29" s="34" t="s">
        <v>356</v>
      </c>
      <c r="U29" s="34" t="s">
        <v>381</v>
      </c>
      <c r="V29" s="19" t="s">
        <v>406</v>
      </c>
      <c r="W29" s="19" t="s">
        <v>431</v>
      </c>
      <c r="X29" s="35" t="s">
        <v>456</v>
      </c>
    </row>
    <row r="30" spans="10:24">
      <c r="J30" s="13" t="s">
        <v>1274</v>
      </c>
      <c r="K30" s="20" t="s">
        <v>1253</v>
      </c>
      <c r="L30" s="19" t="s">
        <v>1236</v>
      </c>
      <c r="M30" s="19" t="s">
        <v>1215</v>
      </c>
      <c r="N30" s="34" t="s">
        <v>207</v>
      </c>
      <c r="O30" s="34" t="s">
        <v>232</v>
      </c>
      <c r="P30" s="34" t="s">
        <v>257</v>
      </c>
      <c r="Q30" s="34" t="s">
        <v>282</v>
      </c>
      <c r="R30" s="34" t="s">
        <v>307</v>
      </c>
      <c r="S30" s="34" t="s">
        <v>332</v>
      </c>
      <c r="T30" s="34" t="s">
        <v>357</v>
      </c>
      <c r="U30" s="34" t="s">
        <v>382</v>
      </c>
      <c r="V30" s="19" t="s">
        <v>407</v>
      </c>
      <c r="W30" s="19" t="s">
        <v>432</v>
      </c>
      <c r="X30" s="35" t="s">
        <v>457</v>
      </c>
    </row>
    <row r="31" spans="10:24">
      <c r="J31" s="13" t="s">
        <v>1275</v>
      </c>
      <c r="K31" s="20" t="s">
        <v>1254</v>
      </c>
      <c r="L31" s="19" t="s">
        <v>1237</v>
      </c>
      <c r="M31" s="19" t="s">
        <v>1216</v>
      </c>
      <c r="N31" s="34" t="s">
        <v>208</v>
      </c>
      <c r="O31" s="34" t="s">
        <v>233</v>
      </c>
      <c r="P31" s="34" t="s">
        <v>258</v>
      </c>
      <c r="Q31" s="34" t="s">
        <v>283</v>
      </c>
      <c r="R31" s="34" t="s">
        <v>308</v>
      </c>
      <c r="S31" s="34" t="s">
        <v>333</v>
      </c>
      <c r="T31" s="34" t="s">
        <v>358</v>
      </c>
      <c r="U31" s="34" t="s">
        <v>383</v>
      </c>
      <c r="V31" s="19" t="s">
        <v>408</v>
      </c>
      <c r="W31" s="19" t="s">
        <v>433</v>
      </c>
      <c r="X31" s="35" t="s">
        <v>458</v>
      </c>
    </row>
    <row r="32" spans="10:24">
      <c r="J32" s="13" t="s">
        <v>1276</v>
      </c>
      <c r="K32" s="20" t="s">
        <v>1255</v>
      </c>
      <c r="L32" s="19" t="s">
        <v>1238</v>
      </c>
      <c r="M32" s="19" t="s">
        <v>1217</v>
      </c>
      <c r="N32" s="34" t="s">
        <v>209</v>
      </c>
      <c r="O32" s="34" t="s">
        <v>234</v>
      </c>
      <c r="P32" s="34" t="s">
        <v>259</v>
      </c>
      <c r="Q32" s="34" t="s">
        <v>284</v>
      </c>
      <c r="R32" s="34" t="s">
        <v>309</v>
      </c>
      <c r="S32" s="34" t="s">
        <v>334</v>
      </c>
      <c r="T32" s="34" t="s">
        <v>359</v>
      </c>
      <c r="U32" s="34" t="s">
        <v>384</v>
      </c>
      <c r="V32" s="19" t="s">
        <v>409</v>
      </c>
      <c r="W32" s="19" t="s">
        <v>434</v>
      </c>
      <c r="X32" s="35" t="s">
        <v>459</v>
      </c>
    </row>
    <row r="33" spans="10:24">
      <c r="J33" s="14" t="s">
        <v>23</v>
      </c>
      <c r="K33" s="19" t="s">
        <v>23</v>
      </c>
      <c r="L33" s="22" t="s">
        <v>23</v>
      </c>
      <c r="M33" s="21" t="s">
        <v>23</v>
      </c>
      <c r="N33" s="21" t="s">
        <v>23</v>
      </c>
      <c r="O33" s="21" t="s">
        <v>23</v>
      </c>
      <c r="P33" s="21" t="s">
        <v>23</v>
      </c>
      <c r="Q33" s="21" t="s">
        <v>23</v>
      </c>
      <c r="R33" s="21" t="s">
        <v>23</v>
      </c>
      <c r="S33" s="21" t="s">
        <v>23</v>
      </c>
      <c r="T33" s="21" t="s">
        <v>23</v>
      </c>
      <c r="U33" s="21" t="s">
        <v>23</v>
      </c>
      <c r="V33" s="21" t="s">
        <v>23</v>
      </c>
      <c r="W33" s="21" t="s">
        <v>23</v>
      </c>
      <c r="X33" s="37" t="s">
        <v>23</v>
      </c>
    </row>
  </sheetData>
  <mergeCells count="1">
    <mergeCell ref="J6:X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9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0"/>
  <dimension ref="A1"/>
  <sheetViews>
    <sheetView workbookViewId="0">
      <selection activeCell="E39" sqref="E39"/>
    </sheetView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"/>
  <dimension ref="A1:AT46"/>
  <sheetViews>
    <sheetView zoomScale="85" zoomScaleNormal="85" workbookViewId="0">
      <selection activeCell="D47" sqref="D47"/>
    </sheetView>
  </sheetViews>
  <sheetFormatPr baseColWidth="10" defaultRowHeight="15"/>
  <cols>
    <col min="1" max="1" width="22.5703125" style="6" customWidth="1"/>
    <col min="2" max="2" width="20.140625" style="6" bestFit="1" customWidth="1"/>
    <col min="3" max="3" width="17.42578125" style="6" bestFit="1" customWidth="1"/>
    <col min="4" max="4" width="20.140625" style="6" bestFit="1" customWidth="1"/>
    <col min="5" max="10" width="9.7109375" style="6" bestFit="1" customWidth="1"/>
    <col min="11" max="16" width="10.7109375" style="6" bestFit="1" customWidth="1"/>
    <col min="17" max="17" width="18.140625" style="6" customWidth="1"/>
    <col min="18" max="18" width="14.85546875" style="6" customWidth="1"/>
    <col min="19" max="19" width="11.7109375" style="6" customWidth="1"/>
    <col min="20" max="20" width="9.7109375" style="6" bestFit="1" customWidth="1"/>
    <col min="21" max="21" width="10.5703125" style="6" bestFit="1" customWidth="1"/>
    <col min="22" max="23" width="9.7109375" style="6" bestFit="1" customWidth="1"/>
    <col min="24" max="25" width="9.7109375" style="56" bestFit="1" customWidth="1"/>
    <col min="26" max="30" width="11.42578125" style="56"/>
    <col min="31" max="33" width="11.42578125" style="6"/>
    <col min="34" max="34" width="17.7109375" style="6" customWidth="1"/>
    <col min="35" max="35" width="14.5703125" style="6" bestFit="1" customWidth="1"/>
    <col min="36" max="16384" width="11.42578125" style="6"/>
  </cols>
  <sheetData>
    <row r="1" spans="1:46" ht="15.75" thickBot="1"/>
    <row r="2" spans="1:46" ht="15" customHeight="1" thickBot="1">
      <c r="A2" s="206" t="s">
        <v>64</v>
      </c>
      <c r="B2" s="134" t="s">
        <v>88</v>
      </c>
      <c r="C2" s="135"/>
      <c r="D2" s="135"/>
      <c r="E2" s="135"/>
      <c r="F2" s="135"/>
      <c r="G2" s="135"/>
      <c r="H2" s="135"/>
      <c r="I2" s="135"/>
      <c r="J2" s="135"/>
      <c r="K2" s="135"/>
      <c r="L2" s="135"/>
      <c r="M2" s="135"/>
      <c r="N2" s="135"/>
      <c r="O2" s="135"/>
      <c r="P2" s="135"/>
      <c r="Q2" s="135"/>
      <c r="R2" s="135"/>
      <c r="S2" s="135"/>
      <c r="T2" s="135"/>
      <c r="U2" s="135"/>
      <c r="V2" s="135"/>
      <c r="W2" s="135"/>
      <c r="X2" s="135"/>
      <c r="Y2" s="135"/>
      <c r="Z2" s="135"/>
      <c r="AA2" s="135"/>
      <c r="AB2" s="135"/>
      <c r="AC2" s="135"/>
      <c r="AD2" s="135"/>
      <c r="AE2" s="135"/>
      <c r="AF2" s="135"/>
      <c r="AG2" s="135"/>
      <c r="AH2" s="135"/>
      <c r="AI2" s="135"/>
      <c r="AJ2" s="135"/>
      <c r="AK2" s="135"/>
      <c r="AL2" s="135"/>
      <c r="AM2" s="135"/>
      <c r="AN2" s="135"/>
      <c r="AO2" s="135"/>
      <c r="AP2" s="135"/>
      <c r="AQ2" s="135"/>
      <c r="AR2" s="135"/>
      <c r="AS2" s="135"/>
      <c r="AT2" s="136"/>
    </row>
    <row r="3" spans="1:46" ht="15" customHeight="1" thickBot="1">
      <c r="A3" s="207"/>
      <c r="B3" s="200" t="s">
        <v>61</v>
      </c>
      <c r="C3" s="201"/>
      <c r="D3" s="201"/>
      <c r="E3" s="201"/>
      <c r="F3" s="201"/>
      <c r="G3" s="201"/>
      <c r="H3" s="201"/>
      <c r="I3" s="201"/>
      <c r="J3" s="201"/>
      <c r="K3" s="201"/>
      <c r="L3" s="201"/>
      <c r="M3" s="201"/>
      <c r="N3" s="201"/>
      <c r="O3" s="201"/>
      <c r="P3" s="201"/>
      <c r="Q3" s="202" t="s">
        <v>63</v>
      </c>
      <c r="R3" s="203"/>
      <c r="S3" s="203"/>
      <c r="T3" s="203"/>
      <c r="U3" s="203"/>
      <c r="V3" s="203"/>
      <c r="W3" s="203"/>
      <c r="X3" s="204"/>
      <c r="Y3" s="204"/>
      <c r="Z3" s="204"/>
      <c r="AA3" s="204"/>
      <c r="AB3" s="204"/>
      <c r="AC3" s="204"/>
      <c r="AD3" s="204"/>
      <c r="AE3" s="205"/>
      <c r="AF3" s="202" t="s">
        <v>62</v>
      </c>
      <c r="AG3" s="203"/>
      <c r="AH3" s="203"/>
      <c r="AI3" s="203"/>
      <c r="AJ3" s="203"/>
      <c r="AK3" s="203"/>
      <c r="AL3" s="203"/>
      <c r="AM3" s="204"/>
      <c r="AN3" s="204"/>
      <c r="AO3" s="204"/>
      <c r="AP3" s="204"/>
      <c r="AQ3" s="204"/>
      <c r="AR3" s="204"/>
      <c r="AS3" s="204"/>
      <c r="AT3" s="205"/>
    </row>
    <row r="4" spans="1:46" ht="15" customHeight="1" thickBot="1">
      <c r="A4" s="208"/>
      <c r="B4" s="23" t="s">
        <v>66</v>
      </c>
      <c r="C4" s="24" t="s">
        <v>77</v>
      </c>
      <c r="D4" s="25" t="s">
        <v>81</v>
      </c>
      <c r="E4" s="9" t="s">
        <v>8</v>
      </c>
      <c r="F4" s="25" t="s">
        <v>174</v>
      </c>
      <c r="G4" s="25" t="s">
        <v>175</v>
      </c>
      <c r="H4" s="25" t="s">
        <v>176</v>
      </c>
      <c r="I4" s="25" t="s">
        <v>177</v>
      </c>
      <c r="J4" s="25" t="s">
        <v>178</v>
      </c>
      <c r="K4" s="25" t="s">
        <v>179</v>
      </c>
      <c r="L4" s="25" t="s">
        <v>180</v>
      </c>
      <c r="M4" s="25" t="s">
        <v>181</v>
      </c>
      <c r="N4" s="25" t="s">
        <v>182</v>
      </c>
      <c r="O4" s="25" t="s">
        <v>183</v>
      </c>
      <c r="P4" s="26" t="s">
        <v>184</v>
      </c>
      <c r="Q4" s="27" t="s">
        <v>1296</v>
      </c>
      <c r="R4" s="28" t="s">
        <v>68</v>
      </c>
      <c r="S4" s="25" t="s">
        <v>67</v>
      </c>
      <c r="T4" s="28" t="s">
        <v>460</v>
      </c>
      <c r="U4" s="25" t="s">
        <v>461</v>
      </c>
      <c r="V4" s="25" t="s">
        <v>462</v>
      </c>
      <c r="W4" s="27" t="s">
        <v>463</v>
      </c>
      <c r="X4" s="27" t="s">
        <v>464</v>
      </c>
      <c r="Y4" s="27" t="s">
        <v>465</v>
      </c>
      <c r="Z4" s="27" t="s">
        <v>466</v>
      </c>
      <c r="AA4" s="27" t="s">
        <v>467</v>
      </c>
      <c r="AB4" s="27" t="s">
        <v>468</v>
      </c>
      <c r="AC4" s="27" t="s">
        <v>469</v>
      </c>
      <c r="AD4" s="27" t="s">
        <v>470</v>
      </c>
      <c r="AE4" s="29" t="s">
        <v>471</v>
      </c>
      <c r="AF4" s="27" t="s">
        <v>1303</v>
      </c>
      <c r="AG4" s="28" t="s">
        <v>1304</v>
      </c>
      <c r="AH4" s="25" t="s">
        <v>1305</v>
      </c>
      <c r="AI4" s="28" t="s">
        <v>1306</v>
      </c>
      <c r="AJ4" s="25" t="s">
        <v>816</v>
      </c>
      <c r="AK4" s="25" t="s">
        <v>817</v>
      </c>
      <c r="AL4" s="27" t="s">
        <v>818</v>
      </c>
      <c r="AM4" s="27" t="s">
        <v>819</v>
      </c>
      <c r="AN4" s="27" t="s">
        <v>820</v>
      </c>
      <c r="AO4" s="27" t="s">
        <v>821</v>
      </c>
      <c r="AP4" s="27" t="s">
        <v>822</v>
      </c>
      <c r="AQ4" s="27" t="s">
        <v>823</v>
      </c>
      <c r="AR4" s="27" t="s">
        <v>824</v>
      </c>
      <c r="AS4" s="27" t="s">
        <v>825</v>
      </c>
      <c r="AT4" s="29" t="s">
        <v>826</v>
      </c>
    </row>
    <row r="5" spans="1:46" ht="15.75" thickTop="1">
      <c r="A5" s="30" t="s">
        <v>65</v>
      </c>
      <c r="B5" s="10" t="s">
        <v>9</v>
      </c>
      <c r="C5" s="15" t="s">
        <v>11</v>
      </c>
      <c r="D5" s="15" t="s">
        <v>82</v>
      </c>
      <c r="E5" s="31" t="s">
        <v>173</v>
      </c>
      <c r="F5" s="31" t="s">
        <v>185</v>
      </c>
      <c r="G5" s="32" t="s">
        <v>210</v>
      </c>
      <c r="H5" s="31" t="s">
        <v>235</v>
      </c>
      <c r="I5" s="31" t="s">
        <v>260</v>
      </c>
      <c r="J5" s="31" t="s">
        <v>285</v>
      </c>
      <c r="K5" s="31" t="s">
        <v>310</v>
      </c>
      <c r="L5" s="31" t="s">
        <v>335</v>
      </c>
      <c r="M5" s="31" t="s">
        <v>360</v>
      </c>
      <c r="N5" s="31" t="s">
        <v>385</v>
      </c>
      <c r="O5" s="31" t="s">
        <v>410</v>
      </c>
      <c r="P5" s="33" t="s">
        <v>435</v>
      </c>
      <c r="Q5" s="10" t="s">
        <v>1297</v>
      </c>
      <c r="R5" s="15" t="s">
        <v>1300</v>
      </c>
      <c r="S5" s="15" t="s">
        <v>1302</v>
      </c>
      <c r="T5" s="31" t="s">
        <v>540</v>
      </c>
      <c r="U5" s="31" t="s">
        <v>565</v>
      </c>
      <c r="V5" s="32" t="s">
        <v>590</v>
      </c>
      <c r="W5" s="31" t="s">
        <v>615</v>
      </c>
      <c r="X5" s="31" t="s">
        <v>640</v>
      </c>
      <c r="Y5" s="31" t="s">
        <v>665</v>
      </c>
      <c r="Z5" s="31" t="s">
        <v>690</v>
      </c>
      <c r="AA5" s="31" t="s">
        <v>715</v>
      </c>
      <c r="AB5" s="31" t="s">
        <v>716</v>
      </c>
      <c r="AC5" s="31" t="s">
        <v>717</v>
      </c>
      <c r="AD5" s="31" t="s">
        <v>718</v>
      </c>
      <c r="AE5" s="33" t="s">
        <v>719</v>
      </c>
      <c r="AF5" s="10" t="s">
        <v>1307</v>
      </c>
      <c r="AG5" s="15" t="s">
        <v>1307</v>
      </c>
      <c r="AH5" s="15" t="s">
        <v>1309</v>
      </c>
      <c r="AI5" s="31" t="s">
        <v>1311</v>
      </c>
      <c r="AJ5" s="31" t="s">
        <v>827</v>
      </c>
      <c r="AK5" s="32" t="s">
        <v>828</v>
      </c>
      <c r="AL5" s="31" t="s">
        <v>829</v>
      </c>
      <c r="AM5" s="31" t="s">
        <v>830</v>
      </c>
      <c r="AN5" s="31" t="s">
        <v>831</v>
      </c>
      <c r="AO5" s="31" t="s">
        <v>832</v>
      </c>
      <c r="AP5" s="31" t="s">
        <v>833</v>
      </c>
      <c r="AQ5" s="31" t="s">
        <v>834</v>
      </c>
      <c r="AR5" s="31" t="s">
        <v>835</v>
      </c>
      <c r="AS5" s="31" t="s">
        <v>836</v>
      </c>
      <c r="AT5" s="33" t="s">
        <v>837</v>
      </c>
    </row>
    <row r="6" spans="1:46">
      <c r="A6" s="7" t="s">
        <v>76</v>
      </c>
      <c r="B6" s="11" t="s">
        <v>10</v>
      </c>
      <c r="C6" s="16" t="s">
        <v>12</v>
      </c>
      <c r="D6" s="18" t="s">
        <v>83</v>
      </c>
      <c r="E6" s="19" t="s">
        <v>1295</v>
      </c>
      <c r="F6" s="34" t="s">
        <v>186</v>
      </c>
      <c r="G6" s="34" t="s">
        <v>211</v>
      </c>
      <c r="H6" s="34" t="s">
        <v>236</v>
      </c>
      <c r="I6" s="34" t="s">
        <v>261</v>
      </c>
      <c r="J6" s="34" t="s">
        <v>286</v>
      </c>
      <c r="K6" s="34" t="s">
        <v>311</v>
      </c>
      <c r="L6" s="34" t="s">
        <v>336</v>
      </c>
      <c r="M6" s="34" t="s">
        <v>361</v>
      </c>
      <c r="N6" s="19" t="s">
        <v>386</v>
      </c>
      <c r="O6" s="19" t="s">
        <v>411</v>
      </c>
      <c r="P6" s="35" t="s">
        <v>436</v>
      </c>
      <c r="Q6" s="11" t="s">
        <v>1298</v>
      </c>
      <c r="R6" s="16" t="s">
        <v>1301</v>
      </c>
      <c r="S6" s="18" t="s">
        <v>516</v>
      </c>
      <c r="T6" s="19" t="s">
        <v>541</v>
      </c>
      <c r="U6" s="34" t="s">
        <v>566</v>
      </c>
      <c r="V6" s="34" t="s">
        <v>591</v>
      </c>
      <c r="W6" s="34" t="s">
        <v>616</v>
      </c>
      <c r="X6" s="34" t="s">
        <v>641</v>
      </c>
      <c r="Y6" s="34" t="s">
        <v>666</v>
      </c>
      <c r="Z6" s="34" t="s">
        <v>691</v>
      </c>
      <c r="AA6" s="34" t="s">
        <v>336</v>
      </c>
      <c r="AB6" s="34" t="s">
        <v>720</v>
      </c>
      <c r="AC6" s="19" t="s">
        <v>721</v>
      </c>
      <c r="AD6" s="19" t="s">
        <v>722</v>
      </c>
      <c r="AE6" s="35" t="s">
        <v>723</v>
      </c>
      <c r="AF6" s="11" t="s">
        <v>1308</v>
      </c>
      <c r="AG6" s="16" t="s">
        <v>1308</v>
      </c>
      <c r="AH6" s="18" t="s">
        <v>1310</v>
      </c>
      <c r="AI6" s="19" t="s">
        <v>841</v>
      </c>
      <c r="AJ6" s="34" t="s">
        <v>840</v>
      </c>
      <c r="AK6" s="34" t="s">
        <v>842</v>
      </c>
      <c r="AL6" s="34" t="s">
        <v>843</v>
      </c>
      <c r="AM6" s="34" t="s">
        <v>844</v>
      </c>
      <c r="AN6" s="34" t="s">
        <v>845</v>
      </c>
      <c r="AO6" s="34" t="s">
        <v>846</v>
      </c>
      <c r="AP6" s="34" t="s">
        <v>847</v>
      </c>
      <c r="AQ6" s="34" t="s">
        <v>848</v>
      </c>
      <c r="AR6" s="19" t="s">
        <v>849</v>
      </c>
      <c r="AS6" s="19" t="s">
        <v>850</v>
      </c>
      <c r="AT6" s="35" t="s">
        <v>851</v>
      </c>
    </row>
    <row r="7" spans="1:46">
      <c r="A7" s="7" t="s">
        <v>69</v>
      </c>
      <c r="B7" s="11" t="s">
        <v>75</v>
      </c>
      <c r="C7" s="16" t="s">
        <v>78</v>
      </c>
      <c r="D7" s="16" t="s">
        <v>113</v>
      </c>
      <c r="E7" s="19" t="s">
        <v>1195</v>
      </c>
      <c r="F7" s="19" t="s">
        <v>187</v>
      </c>
      <c r="G7" s="34" t="s">
        <v>212</v>
      </c>
      <c r="H7" s="34" t="s">
        <v>237</v>
      </c>
      <c r="I7" s="34" t="s">
        <v>262</v>
      </c>
      <c r="J7" s="34" t="s">
        <v>287</v>
      </c>
      <c r="K7" s="34" t="s">
        <v>312</v>
      </c>
      <c r="L7" s="34" t="s">
        <v>337</v>
      </c>
      <c r="M7" s="34" t="s">
        <v>362</v>
      </c>
      <c r="N7" s="19" t="s">
        <v>387</v>
      </c>
      <c r="O7" s="19" t="s">
        <v>412</v>
      </c>
      <c r="P7" s="35" t="s">
        <v>437</v>
      </c>
      <c r="Q7" s="11" t="s">
        <v>1299</v>
      </c>
      <c r="R7" s="16" t="s">
        <v>493</v>
      </c>
      <c r="S7" s="18" t="s">
        <v>517</v>
      </c>
      <c r="T7" s="19" t="s">
        <v>542</v>
      </c>
      <c r="U7" s="34" t="s">
        <v>567</v>
      </c>
      <c r="V7" s="34" t="s">
        <v>592</v>
      </c>
      <c r="W7" s="34" t="s">
        <v>617</v>
      </c>
      <c r="X7" s="34" t="s">
        <v>642</v>
      </c>
      <c r="Y7" s="34" t="s">
        <v>667</v>
      </c>
      <c r="Z7" s="34" t="s">
        <v>692</v>
      </c>
      <c r="AA7" s="34" t="s">
        <v>337</v>
      </c>
      <c r="AB7" s="34" t="s">
        <v>724</v>
      </c>
      <c r="AC7" s="19" t="s">
        <v>747</v>
      </c>
      <c r="AD7" s="19" t="s">
        <v>770</v>
      </c>
      <c r="AE7" s="35" t="s">
        <v>793</v>
      </c>
      <c r="AF7" s="11" t="s">
        <v>852</v>
      </c>
      <c r="AG7" s="16" t="s">
        <v>875</v>
      </c>
      <c r="AH7" s="18" t="s">
        <v>838</v>
      </c>
      <c r="AI7" s="19" t="s">
        <v>920</v>
      </c>
      <c r="AJ7" s="34" t="s">
        <v>942</v>
      </c>
      <c r="AK7" s="34" t="s">
        <v>965</v>
      </c>
      <c r="AL7" s="34" t="s">
        <v>988</v>
      </c>
      <c r="AM7" s="34" t="s">
        <v>1011</v>
      </c>
      <c r="AN7" s="34" t="s">
        <v>1034</v>
      </c>
      <c r="AO7" s="34" t="s">
        <v>1057</v>
      </c>
      <c r="AP7" s="34" t="s">
        <v>1080</v>
      </c>
      <c r="AQ7" s="34" t="s">
        <v>1103</v>
      </c>
      <c r="AR7" s="19" t="s">
        <v>1126</v>
      </c>
      <c r="AS7" s="19" t="s">
        <v>1149</v>
      </c>
      <c r="AT7" s="35" t="s">
        <v>1172</v>
      </c>
    </row>
    <row r="8" spans="1:46">
      <c r="A8" s="7" t="s">
        <v>70</v>
      </c>
      <c r="B8" s="12" t="s">
        <v>112</v>
      </c>
      <c r="C8" s="16" t="s">
        <v>13</v>
      </c>
      <c r="D8" s="19" t="s">
        <v>84</v>
      </c>
      <c r="E8" s="19" t="s">
        <v>1196</v>
      </c>
      <c r="F8" s="19" t="s">
        <v>188</v>
      </c>
      <c r="G8" s="34" t="s">
        <v>213</v>
      </c>
      <c r="H8" s="34" t="s">
        <v>238</v>
      </c>
      <c r="I8" s="34" t="s">
        <v>263</v>
      </c>
      <c r="J8" s="34" t="s">
        <v>288</v>
      </c>
      <c r="K8" s="34" t="s">
        <v>313</v>
      </c>
      <c r="L8" s="34" t="s">
        <v>338</v>
      </c>
      <c r="M8" s="34" t="s">
        <v>363</v>
      </c>
      <c r="N8" s="19" t="s">
        <v>388</v>
      </c>
      <c r="O8" s="19" t="s">
        <v>413</v>
      </c>
      <c r="P8" s="35" t="s">
        <v>438</v>
      </c>
      <c r="Q8" s="11" t="s">
        <v>1308</v>
      </c>
      <c r="R8" s="16" t="s">
        <v>494</v>
      </c>
      <c r="S8" s="18" t="s">
        <v>518</v>
      </c>
      <c r="T8" s="19" t="s">
        <v>543</v>
      </c>
      <c r="U8" s="34" t="s">
        <v>568</v>
      </c>
      <c r="V8" s="34" t="s">
        <v>593</v>
      </c>
      <c r="W8" s="34" t="s">
        <v>618</v>
      </c>
      <c r="X8" s="34" t="s">
        <v>643</v>
      </c>
      <c r="Y8" s="34" t="s">
        <v>668</v>
      </c>
      <c r="Z8" s="34" t="s">
        <v>693</v>
      </c>
      <c r="AA8" s="34" t="s">
        <v>338</v>
      </c>
      <c r="AB8" s="34" t="s">
        <v>725</v>
      </c>
      <c r="AC8" s="19" t="s">
        <v>748</v>
      </c>
      <c r="AD8" s="19" t="s">
        <v>771</v>
      </c>
      <c r="AE8" s="35" t="s">
        <v>794</v>
      </c>
      <c r="AF8" s="11" t="s">
        <v>853</v>
      </c>
      <c r="AG8" s="16" t="s">
        <v>876</v>
      </c>
      <c r="AH8" s="18" t="s">
        <v>898</v>
      </c>
      <c r="AI8" s="19" t="s">
        <v>839</v>
      </c>
      <c r="AJ8" s="34" t="s">
        <v>943</v>
      </c>
      <c r="AK8" s="34" t="s">
        <v>966</v>
      </c>
      <c r="AL8" s="34" t="s">
        <v>989</v>
      </c>
      <c r="AM8" s="34" t="s">
        <v>1012</v>
      </c>
      <c r="AN8" s="34" t="s">
        <v>1035</v>
      </c>
      <c r="AO8" s="34" t="s">
        <v>1058</v>
      </c>
      <c r="AP8" s="34" t="s">
        <v>1081</v>
      </c>
      <c r="AQ8" s="34" t="s">
        <v>1104</v>
      </c>
      <c r="AR8" s="19" t="s">
        <v>1127</v>
      </c>
      <c r="AS8" s="19" t="s">
        <v>1150</v>
      </c>
      <c r="AT8" s="35" t="s">
        <v>1173</v>
      </c>
    </row>
    <row r="9" spans="1:46">
      <c r="A9" s="7" t="s">
        <v>71</v>
      </c>
      <c r="B9" s="13" t="s">
        <v>1256</v>
      </c>
      <c r="C9" s="17" t="s">
        <v>79</v>
      </c>
      <c r="D9" s="19" t="s">
        <v>1218</v>
      </c>
      <c r="E9" s="19" t="s">
        <v>1197</v>
      </c>
      <c r="F9" s="19" t="s">
        <v>189</v>
      </c>
      <c r="G9" s="34" t="s">
        <v>214</v>
      </c>
      <c r="H9" s="34" t="s">
        <v>239</v>
      </c>
      <c r="I9" s="34" t="s">
        <v>264</v>
      </c>
      <c r="J9" s="34" t="s">
        <v>289</v>
      </c>
      <c r="K9" s="34" t="s">
        <v>314</v>
      </c>
      <c r="L9" s="34" t="s">
        <v>339</v>
      </c>
      <c r="M9" s="34" t="s">
        <v>364</v>
      </c>
      <c r="N9" s="19" t="s">
        <v>389</v>
      </c>
      <c r="O9" s="19" t="s">
        <v>414</v>
      </c>
      <c r="P9" s="35" t="s">
        <v>439</v>
      </c>
      <c r="Q9" s="11" t="s">
        <v>472</v>
      </c>
      <c r="R9" s="16" t="s">
        <v>495</v>
      </c>
      <c r="S9" s="18" t="s">
        <v>519</v>
      </c>
      <c r="T9" s="19" t="s">
        <v>544</v>
      </c>
      <c r="U9" s="34" t="s">
        <v>569</v>
      </c>
      <c r="V9" s="34" t="s">
        <v>594</v>
      </c>
      <c r="W9" s="34" t="s">
        <v>619</v>
      </c>
      <c r="X9" s="34" t="s">
        <v>644</v>
      </c>
      <c r="Y9" s="34" t="s">
        <v>669</v>
      </c>
      <c r="Z9" s="34" t="s">
        <v>694</v>
      </c>
      <c r="AA9" s="34" t="s">
        <v>339</v>
      </c>
      <c r="AB9" s="34" t="s">
        <v>726</v>
      </c>
      <c r="AC9" s="19" t="s">
        <v>749</v>
      </c>
      <c r="AD9" s="19" t="s">
        <v>772</v>
      </c>
      <c r="AE9" s="35" t="s">
        <v>795</v>
      </c>
      <c r="AF9" s="11" t="s">
        <v>854</v>
      </c>
      <c r="AG9" s="16" t="s">
        <v>877</v>
      </c>
      <c r="AH9" s="18" t="s">
        <v>899</v>
      </c>
      <c r="AI9" s="19" t="s">
        <v>921</v>
      </c>
      <c r="AJ9" s="34" t="s">
        <v>944</v>
      </c>
      <c r="AK9" s="34" t="s">
        <v>967</v>
      </c>
      <c r="AL9" s="34" t="s">
        <v>990</v>
      </c>
      <c r="AM9" s="34" t="s">
        <v>1013</v>
      </c>
      <c r="AN9" s="34" t="s">
        <v>1036</v>
      </c>
      <c r="AO9" s="34" t="s">
        <v>1059</v>
      </c>
      <c r="AP9" s="34" t="s">
        <v>1082</v>
      </c>
      <c r="AQ9" s="34" t="s">
        <v>1105</v>
      </c>
      <c r="AR9" s="19" t="s">
        <v>1128</v>
      </c>
      <c r="AS9" s="19" t="s">
        <v>1151</v>
      </c>
      <c r="AT9" s="35" t="s">
        <v>1174</v>
      </c>
    </row>
    <row r="10" spans="1:46">
      <c r="A10" s="7" t="s">
        <v>17</v>
      </c>
      <c r="B10" s="13" t="s">
        <v>1257</v>
      </c>
      <c r="C10" s="17" t="s">
        <v>14</v>
      </c>
      <c r="D10" s="19" t="s">
        <v>1219</v>
      </c>
      <c r="E10" s="19" t="s">
        <v>1198</v>
      </c>
      <c r="F10" s="34" t="s">
        <v>190</v>
      </c>
      <c r="G10" s="34" t="s">
        <v>215</v>
      </c>
      <c r="H10" s="34" t="s">
        <v>240</v>
      </c>
      <c r="I10" s="34" t="s">
        <v>265</v>
      </c>
      <c r="J10" s="34" t="s">
        <v>290</v>
      </c>
      <c r="K10" s="34" t="s">
        <v>315</v>
      </c>
      <c r="L10" s="34" t="s">
        <v>340</v>
      </c>
      <c r="M10" s="34" t="s">
        <v>365</v>
      </c>
      <c r="N10" s="19" t="s">
        <v>390</v>
      </c>
      <c r="O10" s="19" t="s">
        <v>415</v>
      </c>
      <c r="P10" s="35" t="s">
        <v>440</v>
      </c>
      <c r="Q10" s="11" t="s">
        <v>473</v>
      </c>
      <c r="R10" s="16" t="s">
        <v>496</v>
      </c>
      <c r="S10" s="18" t="s">
        <v>520</v>
      </c>
      <c r="T10" s="19" t="s">
        <v>545</v>
      </c>
      <c r="U10" s="34" t="s">
        <v>570</v>
      </c>
      <c r="V10" s="34" t="s">
        <v>595</v>
      </c>
      <c r="W10" s="34" t="s">
        <v>620</v>
      </c>
      <c r="X10" s="34" t="s">
        <v>645</v>
      </c>
      <c r="Y10" s="34" t="s">
        <v>670</v>
      </c>
      <c r="Z10" s="34" t="s">
        <v>695</v>
      </c>
      <c r="AA10" s="34" t="s">
        <v>340</v>
      </c>
      <c r="AB10" s="34" t="s">
        <v>727</v>
      </c>
      <c r="AC10" s="19" t="s">
        <v>750</v>
      </c>
      <c r="AD10" s="19" t="s">
        <v>773</v>
      </c>
      <c r="AE10" s="35" t="s">
        <v>796</v>
      </c>
      <c r="AF10" s="11" t="s">
        <v>855</v>
      </c>
      <c r="AG10" s="16" t="s">
        <v>878</v>
      </c>
      <c r="AH10" s="18" t="s">
        <v>900</v>
      </c>
      <c r="AI10" s="19" t="s">
        <v>922</v>
      </c>
      <c r="AJ10" s="34" t="s">
        <v>945</v>
      </c>
      <c r="AK10" s="34" t="s">
        <v>968</v>
      </c>
      <c r="AL10" s="34" t="s">
        <v>991</v>
      </c>
      <c r="AM10" s="34" t="s">
        <v>1014</v>
      </c>
      <c r="AN10" s="34" t="s">
        <v>1037</v>
      </c>
      <c r="AO10" s="34" t="s">
        <v>1060</v>
      </c>
      <c r="AP10" s="34" t="s">
        <v>1083</v>
      </c>
      <c r="AQ10" s="34" t="s">
        <v>1106</v>
      </c>
      <c r="AR10" s="19" t="s">
        <v>1129</v>
      </c>
      <c r="AS10" s="19" t="s">
        <v>1152</v>
      </c>
      <c r="AT10" s="35" t="s">
        <v>1175</v>
      </c>
    </row>
    <row r="11" spans="1:46">
      <c r="A11" s="7" t="s">
        <v>72</v>
      </c>
      <c r="B11" s="13" t="s">
        <v>1258</v>
      </c>
      <c r="C11" s="16" t="s">
        <v>15</v>
      </c>
      <c r="D11" s="19" t="s">
        <v>1220</v>
      </c>
      <c r="E11" s="19" t="s">
        <v>1199</v>
      </c>
      <c r="F11" s="34" t="s">
        <v>191</v>
      </c>
      <c r="G11" s="34" t="s">
        <v>216</v>
      </c>
      <c r="H11" s="34" t="s">
        <v>241</v>
      </c>
      <c r="I11" s="34" t="s">
        <v>266</v>
      </c>
      <c r="J11" s="34" t="s">
        <v>291</v>
      </c>
      <c r="K11" s="34" t="s">
        <v>316</v>
      </c>
      <c r="L11" s="34" t="s">
        <v>341</v>
      </c>
      <c r="M11" s="34" t="s">
        <v>366</v>
      </c>
      <c r="N11" s="19" t="s">
        <v>391</v>
      </c>
      <c r="O11" s="19" t="s">
        <v>416</v>
      </c>
      <c r="P11" s="35" t="s">
        <v>441</v>
      </c>
      <c r="Q11" s="11" t="s">
        <v>474</v>
      </c>
      <c r="R11" s="16" t="s">
        <v>497</v>
      </c>
      <c r="S11" s="18" t="s">
        <v>521</v>
      </c>
      <c r="T11" s="19" t="s">
        <v>546</v>
      </c>
      <c r="U11" s="34" t="s">
        <v>571</v>
      </c>
      <c r="V11" s="34" t="s">
        <v>596</v>
      </c>
      <c r="W11" s="34" t="s">
        <v>621</v>
      </c>
      <c r="X11" s="34" t="s">
        <v>646</v>
      </c>
      <c r="Y11" s="34" t="s">
        <v>671</v>
      </c>
      <c r="Z11" s="34" t="s">
        <v>696</v>
      </c>
      <c r="AA11" s="34" t="s">
        <v>341</v>
      </c>
      <c r="AB11" s="34" t="s">
        <v>728</v>
      </c>
      <c r="AC11" s="19" t="s">
        <v>751</v>
      </c>
      <c r="AD11" s="19" t="s">
        <v>774</v>
      </c>
      <c r="AE11" s="35" t="s">
        <v>797</v>
      </c>
      <c r="AF11" s="11" t="s">
        <v>856</v>
      </c>
      <c r="AG11" s="16" t="s">
        <v>879</v>
      </c>
      <c r="AH11" s="18" t="s">
        <v>901</v>
      </c>
      <c r="AI11" s="19" t="s">
        <v>923</v>
      </c>
      <c r="AJ11" s="34" t="s">
        <v>946</v>
      </c>
      <c r="AK11" s="34" t="s">
        <v>969</v>
      </c>
      <c r="AL11" s="34" t="s">
        <v>992</v>
      </c>
      <c r="AM11" s="34" t="s">
        <v>1015</v>
      </c>
      <c r="AN11" s="34" t="s">
        <v>1038</v>
      </c>
      <c r="AO11" s="34" t="s">
        <v>1061</v>
      </c>
      <c r="AP11" s="34" t="s">
        <v>1084</v>
      </c>
      <c r="AQ11" s="34" t="s">
        <v>1107</v>
      </c>
      <c r="AR11" s="19" t="s">
        <v>1130</v>
      </c>
      <c r="AS11" s="19" t="s">
        <v>1153</v>
      </c>
      <c r="AT11" s="35" t="s">
        <v>1176</v>
      </c>
    </row>
    <row r="12" spans="1:46">
      <c r="A12" s="7" t="s">
        <v>22</v>
      </c>
      <c r="B12" s="13" t="s">
        <v>1259</v>
      </c>
      <c r="C12" s="17" t="s">
        <v>16</v>
      </c>
      <c r="D12" s="19" t="s">
        <v>1221</v>
      </c>
      <c r="E12" s="19" t="s">
        <v>1200</v>
      </c>
      <c r="F12" s="34" t="s">
        <v>192</v>
      </c>
      <c r="G12" s="34" t="s">
        <v>217</v>
      </c>
      <c r="H12" s="34" t="s">
        <v>242</v>
      </c>
      <c r="I12" s="34" t="s">
        <v>267</v>
      </c>
      <c r="J12" s="34" t="s">
        <v>292</v>
      </c>
      <c r="K12" s="34" t="s">
        <v>317</v>
      </c>
      <c r="L12" s="34" t="s">
        <v>342</v>
      </c>
      <c r="M12" s="34" t="s">
        <v>367</v>
      </c>
      <c r="N12" s="19" t="s">
        <v>392</v>
      </c>
      <c r="O12" s="19" t="s">
        <v>417</v>
      </c>
      <c r="P12" s="35" t="s">
        <v>442</v>
      </c>
      <c r="Q12" s="11" t="s">
        <v>475</v>
      </c>
      <c r="R12" s="16" t="s">
        <v>498</v>
      </c>
      <c r="S12" s="18" t="s">
        <v>522</v>
      </c>
      <c r="T12" s="19" t="s">
        <v>547</v>
      </c>
      <c r="U12" s="34" t="s">
        <v>572</v>
      </c>
      <c r="V12" s="34" t="s">
        <v>597</v>
      </c>
      <c r="W12" s="34" t="s">
        <v>622</v>
      </c>
      <c r="X12" s="34" t="s">
        <v>647</v>
      </c>
      <c r="Y12" s="34" t="s">
        <v>672</v>
      </c>
      <c r="Z12" s="34" t="s">
        <v>697</v>
      </c>
      <c r="AA12" s="34" t="s">
        <v>342</v>
      </c>
      <c r="AB12" s="34" t="s">
        <v>729</v>
      </c>
      <c r="AC12" s="19" t="s">
        <v>752</v>
      </c>
      <c r="AD12" s="19" t="s">
        <v>775</v>
      </c>
      <c r="AE12" s="35" t="s">
        <v>798</v>
      </c>
      <c r="AF12" s="11" t="s">
        <v>857</v>
      </c>
      <c r="AG12" s="16" t="s">
        <v>880</v>
      </c>
      <c r="AH12" s="18" t="s">
        <v>902</v>
      </c>
      <c r="AI12" s="19" t="s">
        <v>924</v>
      </c>
      <c r="AJ12" s="34" t="s">
        <v>947</v>
      </c>
      <c r="AK12" s="34" t="s">
        <v>970</v>
      </c>
      <c r="AL12" s="34" t="s">
        <v>993</v>
      </c>
      <c r="AM12" s="34" t="s">
        <v>1016</v>
      </c>
      <c r="AN12" s="34" t="s">
        <v>1039</v>
      </c>
      <c r="AO12" s="34" t="s">
        <v>1062</v>
      </c>
      <c r="AP12" s="34" t="s">
        <v>1085</v>
      </c>
      <c r="AQ12" s="34" t="s">
        <v>1108</v>
      </c>
      <c r="AR12" s="19" t="s">
        <v>1131</v>
      </c>
      <c r="AS12" s="19" t="s">
        <v>1154</v>
      </c>
      <c r="AT12" s="35" t="s">
        <v>1177</v>
      </c>
    </row>
    <row r="13" spans="1:46" ht="15" customHeight="1">
      <c r="A13" s="7" t="s">
        <v>73</v>
      </c>
      <c r="B13" s="13" t="s">
        <v>1260</v>
      </c>
      <c r="C13" s="20" t="s">
        <v>1239</v>
      </c>
      <c r="D13" s="19" t="s">
        <v>1222</v>
      </c>
      <c r="E13" s="19" t="s">
        <v>1201</v>
      </c>
      <c r="F13" s="34" t="s">
        <v>193</v>
      </c>
      <c r="G13" s="34" t="s">
        <v>218</v>
      </c>
      <c r="H13" s="34" t="s">
        <v>243</v>
      </c>
      <c r="I13" s="34" t="s">
        <v>268</v>
      </c>
      <c r="J13" s="34" t="s">
        <v>293</v>
      </c>
      <c r="K13" s="34" t="s">
        <v>318</v>
      </c>
      <c r="L13" s="34" t="s">
        <v>343</v>
      </c>
      <c r="M13" s="34" t="s">
        <v>368</v>
      </c>
      <c r="N13" s="19" t="s">
        <v>393</v>
      </c>
      <c r="O13" s="19" t="s">
        <v>418</v>
      </c>
      <c r="P13" s="35" t="s">
        <v>443</v>
      </c>
      <c r="Q13" s="11" t="s">
        <v>476</v>
      </c>
      <c r="R13" s="16" t="s">
        <v>499</v>
      </c>
      <c r="S13" s="18" t="s">
        <v>523</v>
      </c>
      <c r="T13" s="19" t="s">
        <v>548</v>
      </c>
      <c r="U13" s="34" t="s">
        <v>573</v>
      </c>
      <c r="V13" s="34" t="s">
        <v>598</v>
      </c>
      <c r="W13" s="34" t="s">
        <v>623</v>
      </c>
      <c r="X13" s="34" t="s">
        <v>648</v>
      </c>
      <c r="Y13" s="34" t="s">
        <v>673</v>
      </c>
      <c r="Z13" s="34" t="s">
        <v>698</v>
      </c>
      <c r="AA13" s="34" t="s">
        <v>343</v>
      </c>
      <c r="AB13" s="34" t="s">
        <v>730</v>
      </c>
      <c r="AC13" s="19" t="s">
        <v>753</v>
      </c>
      <c r="AD13" s="19" t="s">
        <v>776</v>
      </c>
      <c r="AE13" s="35" t="s">
        <v>799</v>
      </c>
      <c r="AF13" s="11" t="s">
        <v>858</v>
      </c>
      <c r="AG13" s="16" t="s">
        <v>881</v>
      </c>
      <c r="AH13" s="18" t="s">
        <v>903</v>
      </c>
      <c r="AI13" s="19" t="s">
        <v>925</v>
      </c>
      <c r="AJ13" s="34" t="s">
        <v>948</v>
      </c>
      <c r="AK13" s="34" t="s">
        <v>971</v>
      </c>
      <c r="AL13" s="34" t="s">
        <v>994</v>
      </c>
      <c r="AM13" s="34" t="s">
        <v>1017</v>
      </c>
      <c r="AN13" s="34" t="s">
        <v>1040</v>
      </c>
      <c r="AO13" s="34" t="s">
        <v>1063</v>
      </c>
      <c r="AP13" s="34" t="s">
        <v>1086</v>
      </c>
      <c r="AQ13" s="34" t="s">
        <v>1109</v>
      </c>
      <c r="AR13" s="19" t="s">
        <v>1132</v>
      </c>
      <c r="AS13" s="19" t="s">
        <v>1155</v>
      </c>
      <c r="AT13" s="35" t="s">
        <v>1178</v>
      </c>
    </row>
    <row r="14" spans="1:46" ht="15" customHeight="1">
      <c r="A14" s="7" t="s">
        <v>74</v>
      </c>
      <c r="B14" s="13" t="s">
        <v>1261</v>
      </c>
      <c r="C14" s="20" t="s">
        <v>1240</v>
      </c>
      <c r="D14" s="19" t="s">
        <v>1223</v>
      </c>
      <c r="E14" s="19" t="s">
        <v>1202</v>
      </c>
      <c r="F14" s="34" t="s">
        <v>194</v>
      </c>
      <c r="G14" s="34" t="s">
        <v>219</v>
      </c>
      <c r="H14" s="34" t="s">
        <v>244</v>
      </c>
      <c r="I14" s="34" t="s">
        <v>269</v>
      </c>
      <c r="J14" s="34" t="s">
        <v>294</v>
      </c>
      <c r="K14" s="34" t="s">
        <v>319</v>
      </c>
      <c r="L14" s="34" t="s">
        <v>344</v>
      </c>
      <c r="M14" s="34" t="s">
        <v>369</v>
      </c>
      <c r="N14" s="19" t="s">
        <v>394</v>
      </c>
      <c r="O14" s="19" t="s">
        <v>419</v>
      </c>
      <c r="P14" s="35" t="s">
        <v>444</v>
      </c>
      <c r="Q14" s="11" t="s">
        <v>477</v>
      </c>
      <c r="R14" s="16" t="s">
        <v>500</v>
      </c>
      <c r="S14" s="18" t="s">
        <v>524</v>
      </c>
      <c r="T14" s="19" t="s">
        <v>549</v>
      </c>
      <c r="U14" s="34" t="s">
        <v>574</v>
      </c>
      <c r="V14" s="34" t="s">
        <v>599</v>
      </c>
      <c r="W14" s="34" t="s">
        <v>624</v>
      </c>
      <c r="X14" s="34" t="s">
        <v>649</v>
      </c>
      <c r="Y14" s="34" t="s">
        <v>674</v>
      </c>
      <c r="Z14" s="34" t="s">
        <v>699</v>
      </c>
      <c r="AA14" s="34" t="s">
        <v>344</v>
      </c>
      <c r="AB14" s="34" t="s">
        <v>731</v>
      </c>
      <c r="AC14" s="19" t="s">
        <v>754</v>
      </c>
      <c r="AD14" s="19" t="s">
        <v>777</v>
      </c>
      <c r="AE14" s="35" t="s">
        <v>800</v>
      </c>
      <c r="AF14" s="11" t="s">
        <v>859</v>
      </c>
      <c r="AG14" s="16" t="s">
        <v>882</v>
      </c>
      <c r="AH14" s="18" t="s">
        <v>904</v>
      </c>
      <c r="AI14" s="19" t="s">
        <v>926</v>
      </c>
      <c r="AJ14" s="34" t="s">
        <v>949</v>
      </c>
      <c r="AK14" s="34" t="s">
        <v>972</v>
      </c>
      <c r="AL14" s="34" t="s">
        <v>995</v>
      </c>
      <c r="AM14" s="34" t="s">
        <v>1018</v>
      </c>
      <c r="AN14" s="34" t="s">
        <v>1041</v>
      </c>
      <c r="AO14" s="34" t="s">
        <v>1064</v>
      </c>
      <c r="AP14" s="34" t="s">
        <v>1087</v>
      </c>
      <c r="AQ14" s="34" t="s">
        <v>1110</v>
      </c>
      <c r="AR14" s="19" t="s">
        <v>1133</v>
      </c>
      <c r="AS14" s="19" t="s">
        <v>1156</v>
      </c>
      <c r="AT14" s="35" t="s">
        <v>1179</v>
      </c>
    </row>
    <row r="15" spans="1:46" ht="15" customHeight="1">
      <c r="A15" s="7" t="s">
        <v>55</v>
      </c>
      <c r="B15" s="13" t="s">
        <v>1262</v>
      </c>
      <c r="C15" s="20" t="s">
        <v>1241</v>
      </c>
      <c r="D15" s="19" t="s">
        <v>1224</v>
      </c>
      <c r="E15" s="19" t="s">
        <v>1203</v>
      </c>
      <c r="F15" s="34" t="s">
        <v>195</v>
      </c>
      <c r="G15" s="34" t="s">
        <v>220</v>
      </c>
      <c r="H15" s="34" t="s">
        <v>245</v>
      </c>
      <c r="I15" s="34" t="s">
        <v>270</v>
      </c>
      <c r="J15" s="34" t="s">
        <v>295</v>
      </c>
      <c r="K15" s="34" t="s">
        <v>320</v>
      </c>
      <c r="L15" s="34" t="s">
        <v>345</v>
      </c>
      <c r="M15" s="34" t="s">
        <v>370</v>
      </c>
      <c r="N15" s="19" t="s">
        <v>395</v>
      </c>
      <c r="O15" s="19" t="s">
        <v>420</v>
      </c>
      <c r="P15" s="35" t="s">
        <v>445</v>
      </c>
      <c r="Q15" s="11" t="s">
        <v>478</v>
      </c>
      <c r="R15" s="16" t="s">
        <v>501</v>
      </c>
      <c r="S15" s="18" t="s">
        <v>525</v>
      </c>
      <c r="T15" s="19" t="s">
        <v>550</v>
      </c>
      <c r="U15" s="34" t="s">
        <v>575</v>
      </c>
      <c r="V15" s="34" t="s">
        <v>600</v>
      </c>
      <c r="W15" s="34" t="s">
        <v>625</v>
      </c>
      <c r="X15" s="34" t="s">
        <v>650</v>
      </c>
      <c r="Y15" s="34" t="s">
        <v>675</v>
      </c>
      <c r="Z15" s="34" t="s">
        <v>700</v>
      </c>
      <c r="AA15" s="34" t="s">
        <v>345</v>
      </c>
      <c r="AB15" s="34" t="s">
        <v>732</v>
      </c>
      <c r="AC15" s="19" t="s">
        <v>755</v>
      </c>
      <c r="AD15" s="19" t="s">
        <v>778</v>
      </c>
      <c r="AE15" s="35" t="s">
        <v>801</v>
      </c>
      <c r="AF15" s="11" t="s">
        <v>860</v>
      </c>
      <c r="AG15" s="16" t="s">
        <v>883</v>
      </c>
      <c r="AH15" s="18" t="s">
        <v>905</v>
      </c>
      <c r="AI15" s="19" t="s">
        <v>927</v>
      </c>
      <c r="AJ15" s="34" t="s">
        <v>950</v>
      </c>
      <c r="AK15" s="34" t="s">
        <v>973</v>
      </c>
      <c r="AL15" s="34" t="s">
        <v>996</v>
      </c>
      <c r="AM15" s="34" t="s">
        <v>1019</v>
      </c>
      <c r="AN15" s="34" t="s">
        <v>1042</v>
      </c>
      <c r="AO15" s="34" t="s">
        <v>1065</v>
      </c>
      <c r="AP15" s="34" t="s">
        <v>1088</v>
      </c>
      <c r="AQ15" s="34" t="s">
        <v>1111</v>
      </c>
      <c r="AR15" s="19" t="s">
        <v>1134</v>
      </c>
      <c r="AS15" s="19" t="s">
        <v>1157</v>
      </c>
      <c r="AT15" s="35" t="s">
        <v>1180</v>
      </c>
    </row>
    <row r="16" spans="1:46">
      <c r="A16" s="7" t="s">
        <v>80</v>
      </c>
      <c r="B16" s="13" t="s">
        <v>1263</v>
      </c>
      <c r="C16" s="20" t="s">
        <v>1242</v>
      </c>
      <c r="D16" s="19" t="s">
        <v>1225</v>
      </c>
      <c r="E16" s="19" t="s">
        <v>1204</v>
      </c>
      <c r="F16" s="34" t="s">
        <v>196</v>
      </c>
      <c r="G16" s="34" t="s">
        <v>221</v>
      </c>
      <c r="H16" s="34" t="s">
        <v>246</v>
      </c>
      <c r="I16" s="34" t="s">
        <v>271</v>
      </c>
      <c r="J16" s="34" t="s">
        <v>296</v>
      </c>
      <c r="K16" s="34" t="s">
        <v>321</v>
      </c>
      <c r="L16" s="34" t="s">
        <v>346</v>
      </c>
      <c r="M16" s="34" t="s">
        <v>371</v>
      </c>
      <c r="N16" s="19" t="s">
        <v>396</v>
      </c>
      <c r="O16" s="19" t="s">
        <v>421</v>
      </c>
      <c r="P16" s="35" t="s">
        <v>446</v>
      </c>
      <c r="Q16" s="11" t="s">
        <v>479</v>
      </c>
      <c r="R16" s="16" t="s">
        <v>502</v>
      </c>
      <c r="S16" s="18" t="s">
        <v>526</v>
      </c>
      <c r="T16" s="19" t="s">
        <v>551</v>
      </c>
      <c r="U16" s="34" t="s">
        <v>576</v>
      </c>
      <c r="V16" s="34" t="s">
        <v>601</v>
      </c>
      <c r="W16" s="34" t="s">
        <v>626</v>
      </c>
      <c r="X16" s="34" t="s">
        <v>651</v>
      </c>
      <c r="Y16" s="34" t="s">
        <v>676</v>
      </c>
      <c r="Z16" s="34" t="s">
        <v>701</v>
      </c>
      <c r="AA16" s="34" t="s">
        <v>346</v>
      </c>
      <c r="AB16" s="34" t="s">
        <v>733</v>
      </c>
      <c r="AC16" s="19" t="s">
        <v>756</v>
      </c>
      <c r="AD16" s="19" t="s">
        <v>779</v>
      </c>
      <c r="AE16" s="35" t="s">
        <v>802</v>
      </c>
      <c r="AF16" s="11" t="s">
        <v>861</v>
      </c>
      <c r="AG16" s="16" t="s">
        <v>884</v>
      </c>
      <c r="AH16" s="18" t="s">
        <v>906</v>
      </c>
      <c r="AI16" s="19" t="s">
        <v>928</v>
      </c>
      <c r="AJ16" s="34" t="s">
        <v>951</v>
      </c>
      <c r="AK16" s="34" t="s">
        <v>974</v>
      </c>
      <c r="AL16" s="34" t="s">
        <v>997</v>
      </c>
      <c r="AM16" s="34" t="s">
        <v>1020</v>
      </c>
      <c r="AN16" s="34" t="s">
        <v>1043</v>
      </c>
      <c r="AO16" s="34" t="s">
        <v>1066</v>
      </c>
      <c r="AP16" s="34" t="s">
        <v>1089</v>
      </c>
      <c r="AQ16" s="34" t="s">
        <v>1112</v>
      </c>
      <c r="AR16" s="19" t="s">
        <v>1135</v>
      </c>
      <c r="AS16" s="19" t="s">
        <v>1158</v>
      </c>
      <c r="AT16" s="35" t="s">
        <v>1181</v>
      </c>
    </row>
    <row r="17" spans="1:46">
      <c r="A17" s="7" t="s">
        <v>89</v>
      </c>
      <c r="B17" s="13" t="s">
        <v>1264</v>
      </c>
      <c r="C17" s="20" t="s">
        <v>1243</v>
      </c>
      <c r="D17" s="19" t="s">
        <v>1226</v>
      </c>
      <c r="E17" s="19" t="s">
        <v>1205</v>
      </c>
      <c r="F17" s="34" t="s">
        <v>197</v>
      </c>
      <c r="G17" s="34" t="s">
        <v>222</v>
      </c>
      <c r="H17" s="34" t="s">
        <v>247</v>
      </c>
      <c r="I17" s="34" t="s">
        <v>272</v>
      </c>
      <c r="J17" s="34" t="s">
        <v>297</v>
      </c>
      <c r="K17" s="34" t="s">
        <v>322</v>
      </c>
      <c r="L17" s="34" t="s">
        <v>347</v>
      </c>
      <c r="M17" s="34" t="s">
        <v>372</v>
      </c>
      <c r="N17" s="19" t="s">
        <v>397</v>
      </c>
      <c r="O17" s="19" t="s">
        <v>422</v>
      </c>
      <c r="P17" s="35" t="s">
        <v>447</v>
      </c>
      <c r="Q17" s="11" t="s">
        <v>480</v>
      </c>
      <c r="R17" s="16" t="s">
        <v>503</v>
      </c>
      <c r="S17" s="18" t="s">
        <v>527</v>
      </c>
      <c r="T17" s="19" t="s">
        <v>552</v>
      </c>
      <c r="U17" s="34" t="s">
        <v>577</v>
      </c>
      <c r="V17" s="34" t="s">
        <v>602</v>
      </c>
      <c r="W17" s="34" t="s">
        <v>627</v>
      </c>
      <c r="X17" s="34" t="s">
        <v>652</v>
      </c>
      <c r="Y17" s="34" t="s">
        <v>677</v>
      </c>
      <c r="Z17" s="34" t="s">
        <v>702</v>
      </c>
      <c r="AA17" s="34" t="s">
        <v>347</v>
      </c>
      <c r="AB17" s="34" t="s">
        <v>734</v>
      </c>
      <c r="AC17" s="19" t="s">
        <v>757</v>
      </c>
      <c r="AD17" s="19" t="s">
        <v>780</v>
      </c>
      <c r="AE17" s="35" t="s">
        <v>803</v>
      </c>
      <c r="AF17" s="11" t="s">
        <v>862</v>
      </c>
      <c r="AG17" s="16" t="s">
        <v>885</v>
      </c>
      <c r="AH17" s="18" t="s">
        <v>907</v>
      </c>
      <c r="AI17" s="19" t="s">
        <v>929</v>
      </c>
      <c r="AJ17" s="34" t="s">
        <v>952</v>
      </c>
      <c r="AK17" s="34" t="s">
        <v>975</v>
      </c>
      <c r="AL17" s="34" t="s">
        <v>998</v>
      </c>
      <c r="AM17" s="34" t="s">
        <v>1021</v>
      </c>
      <c r="AN17" s="34" t="s">
        <v>1044</v>
      </c>
      <c r="AO17" s="34" t="s">
        <v>1067</v>
      </c>
      <c r="AP17" s="34" t="s">
        <v>1090</v>
      </c>
      <c r="AQ17" s="34" t="s">
        <v>1113</v>
      </c>
      <c r="AR17" s="19" t="s">
        <v>1136</v>
      </c>
      <c r="AS17" s="19" t="s">
        <v>1159</v>
      </c>
      <c r="AT17" s="35" t="s">
        <v>1182</v>
      </c>
    </row>
    <row r="18" spans="1:46">
      <c r="A18" s="7" t="s">
        <v>90</v>
      </c>
      <c r="B18" s="13" t="s">
        <v>1265</v>
      </c>
      <c r="C18" s="20" t="s">
        <v>1244</v>
      </c>
      <c r="D18" s="19" t="s">
        <v>1227</v>
      </c>
      <c r="E18" s="19" t="s">
        <v>1206</v>
      </c>
      <c r="F18" s="34" t="s">
        <v>198</v>
      </c>
      <c r="G18" s="34" t="s">
        <v>223</v>
      </c>
      <c r="H18" s="34" t="s">
        <v>248</v>
      </c>
      <c r="I18" s="34" t="s">
        <v>273</v>
      </c>
      <c r="J18" s="34" t="s">
        <v>298</v>
      </c>
      <c r="K18" s="34" t="s">
        <v>323</v>
      </c>
      <c r="L18" s="34" t="s">
        <v>348</v>
      </c>
      <c r="M18" s="34" t="s">
        <v>373</v>
      </c>
      <c r="N18" s="19" t="s">
        <v>398</v>
      </c>
      <c r="O18" s="19" t="s">
        <v>423</v>
      </c>
      <c r="P18" s="35" t="s">
        <v>448</v>
      </c>
      <c r="Q18" s="11" t="s">
        <v>481</v>
      </c>
      <c r="R18" s="16" t="s">
        <v>504</v>
      </c>
      <c r="S18" s="18" t="s">
        <v>528</v>
      </c>
      <c r="T18" s="19" t="s">
        <v>553</v>
      </c>
      <c r="U18" s="34" t="s">
        <v>578</v>
      </c>
      <c r="V18" s="34" t="s">
        <v>603</v>
      </c>
      <c r="W18" s="34" t="s">
        <v>628</v>
      </c>
      <c r="X18" s="34" t="s">
        <v>653</v>
      </c>
      <c r="Y18" s="34" t="s">
        <v>678</v>
      </c>
      <c r="Z18" s="34" t="s">
        <v>703</v>
      </c>
      <c r="AA18" s="34" t="s">
        <v>348</v>
      </c>
      <c r="AB18" s="34" t="s">
        <v>735</v>
      </c>
      <c r="AC18" s="19" t="s">
        <v>758</v>
      </c>
      <c r="AD18" s="19" t="s">
        <v>781</v>
      </c>
      <c r="AE18" s="35" t="s">
        <v>804</v>
      </c>
      <c r="AF18" s="11" t="s">
        <v>863</v>
      </c>
      <c r="AG18" s="16" t="s">
        <v>886</v>
      </c>
      <c r="AH18" s="18" t="s">
        <v>908</v>
      </c>
      <c r="AI18" s="19" t="s">
        <v>930</v>
      </c>
      <c r="AJ18" s="34" t="s">
        <v>953</v>
      </c>
      <c r="AK18" s="34" t="s">
        <v>976</v>
      </c>
      <c r="AL18" s="34" t="s">
        <v>999</v>
      </c>
      <c r="AM18" s="34" t="s">
        <v>1022</v>
      </c>
      <c r="AN18" s="34" t="s">
        <v>1045</v>
      </c>
      <c r="AO18" s="34" t="s">
        <v>1068</v>
      </c>
      <c r="AP18" s="34" t="s">
        <v>1091</v>
      </c>
      <c r="AQ18" s="34" t="s">
        <v>1114</v>
      </c>
      <c r="AR18" s="19" t="s">
        <v>1137</v>
      </c>
      <c r="AS18" s="19" t="s">
        <v>1160</v>
      </c>
      <c r="AT18" s="35" t="s">
        <v>1183</v>
      </c>
    </row>
    <row r="19" spans="1:46">
      <c r="A19" s="7" t="s">
        <v>91</v>
      </c>
      <c r="B19" s="13" t="s">
        <v>1266</v>
      </c>
      <c r="C19" s="20" t="s">
        <v>1245</v>
      </c>
      <c r="D19" s="19" t="s">
        <v>1228</v>
      </c>
      <c r="E19" s="19" t="s">
        <v>1207</v>
      </c>
      <c r="F19" s="34" t="s">
        <v>199</v>
      </c>
      <c r="G19" s="34" t="s">
        <v>224</v>
      </c>
      <c r="H19" s="34" t="s">
        <v>249</v>
      </c>
      <c r="I19" s="34" t="s">
        <v>274</v>
      </c>
      <c r="J19" s="34" t="s">
        <v>299</v>
      </c>
      <c r="K19" s="34" t="s">
        <v>324</v>
      </c>
      <c r="L19" s="34" t="s">
        <v>349</v>
      </c>
      <c r="M19" s="34" t="s">
        <v>374</v>
      </c>
      <c r="N19" s="19" t="s">
        <v>399</v>
      </c>
      <c r="O19" s="19" t="s">
        <v>424</v>
      </c>
      <c r="P19" s="35" t="s">
        <v>449</v>
      </c>
      <c r="Q19" s="11" t="s">
        <v>482</v>
      </c>
      <c r="R19" s="16" t="s">
        <v>505</v>
      </c>
      <c r="S19" s="18" t="s">
        <v>529</v>
      </c>
      <c r="T19" s="19" t="s">
        <v>554</v>
      </c>
      <c r="U19" s="34" t="s">
        <v>579</v>
      </c>
      <c r="V19" s="34" t="s">
        <v>604</v>
      </c>
      <c r="W19" s="34" t="s">
        <v>629</v>
      </c>
      <c r="X19" s="34" t="s">
        <v>654</v>
      </c>
      <c r="Y19" s="34" t="s">
        <v>679</v>
      </c>
      <c r="Z19" s="34" t="s">
        <v>704</v>
      </c>
      <c r="AA19" s="34" t="s">
        <v>349</v>
      </c>
      <c r="AB19" s="34" t="s">
        <v>736</v>
      </c>
      <c r="AC19" s="19" t="s">
        <v>759</v>
      </c>
      <c r="AD19" s="19" t="s">
        <v>782</v>
      </c>
      <c r="AE19" s="35" t="s">
        <v>805</v>
      </c>
      <c r="AF19" s="11" t="s">
        <v>864</v>
      </c>
      <c r="AG19" s="16" t="s">
        <v>887</v>
      </c>
      <c r="AH19" s="18" t="s">
        <v>909</v>
      </c>
      <c r="AI19" s="19" t="s">
        <v>931</v>
      </c>
      <c r="AJ19" s="34" t="s">
        <v>954</v>
      </c>
      <c r="AK19" s="34" t="s">
        <v>977</v>
      </c>
      <c r="AL19" s="34" t="s">
        <v>1000</v>
      </c>
      <c r="AM19" s="34" t="s">
        <v>1023</v>
      </c>
      <c r="AN19" s="34" t="s">
        <v>1046</v>
      </c>
      <c r="AO19" s="34" t="s">
        <v>1069</v>
      </c>
      <c r="AP19" s="34" t="s">
        <v>1092</v>
      </c>
      <c r="AQ19" s="34" t="s">
        <v>1115</v>
      </c>
      <c r="AR19" s="19" t="s">
        <v>1138</v>
      </c>
      <c r="AS19" s="19" t="s">
        <v>1161</v>
      </c>
      <c r="AT19" s="35" t="s">
        <v>1184</v>
      </c>
    </row>
    <row r="20" spans="1:46">
      <c r="A20" s="7" t="s">
        <v>94</v>
      </c>
      <c r="B20" s="13" t="s">
        <v>1267</v>
      </c>
      <c r="C20" s="20" t="s">
        <v>1246</v>
      </c>
      <c r="D20" s="19" t="s">
        <v>1229</v>
      </c>
      <c r="E20" s="19" t="s">
        <v>1208</v>
      </c>
      <c r="F20" s="34" t="s">
        <v>200</v>
      </c>
      <c r="G20" s="34" t="s">
        <v>225</v>
      </c>
      <c r="H20" s="34" t="s">
        <v>250</v>
      </c>
      <c r="I20" s="34" t="s">
        <v>275</v>
      </c>
      <c r="J20" s="34" t="s">
        <v>300</v>
      </c>
      <c r="K20" s="34" t="s">
        <v>325</v>
      </c>
      <c r="L20" s="34" t="s">
        <v>350</v>
      </c>
      <c r="M20" s="34" t="s">
        <v>375</v>
      </c>
      <c r="N20" s="19" t="s">
        <v>400</v>
      </c>
      <c r="O20" s="19" t="s">
        <v>425</v>
      </c>
      <c r="P20" s="35" t="s">
        <v>450</v>
      </c>
      <c r="Q20" s="11" t="s">
        <v>483</v>
      </c>
      <c r="R20" s="16" t="s">
        <v>506</v>
      </c>
      <c r="S20" s="18" t="s">
        <v>530</v>
      </c>
      <c r="T20" s="19" t="s">
        <v>555</v>
      </c>
      <c r="U20" s="34" t="s">
        <v>580</v>
      </c>
      <c r="V20" s="34" t="s">
        <v>605</v>
      </c>
      <c r="W20" s="34" t="s">
        <v>630</v>
      </c>
      <c r="X20" s="34" t="s">
        <v>655</v>
      </c>
      <c r="Y20" s="34" t="s">
        <v>680</v>
      </c>
      <c r="Z20" s="34" t="s">
        <v>705</v>
      </c>
      <c r="AA20" s="34" t="s">
        <v>350</v>
      </c>
      <c r="AB20" s="34" t="s">
        <v>737</v>
      </c>
      <c r="AC20" s="19" t="s">
        <v>760</v>
      </c>
      <c r="AD20" s="19" t="s">
        <v>783</v>
      </c>
      <c r="AE20" s="35" t="s">
        <v>806</v>
      </c>
      <c r="AF20" s="11" t="s">
        <v>865</v>
      </c>
      <c r="AG20" s="16" t="s">
        <v>888</v>
      </c>
      <c r="AH20" s="18" t="s">
        <v>910</v>
      </c>
      <c r="AI20" s="19" t="s">
        <v>932</v>
      </c>
      <c r="AJ20" s="34" t="s">
        <v>955</v>
      </c>
      <c r="AK20" s="34" t="s">
        <v>978</v>
      </c>
      <c r="AL20" s="34" t="s">
        <v>1001</v>
      </c>
      <c r="AM20" s="34" t="s">
        <v>1024</v>
      </c>
      <c r="AN20" s="34" t="s">
        <v>1047</v>
      </c>
      <c r="AO20" s="34" t="s">
        <v>1070</v>
      </c>
      <c r="AP20" s="34" t="s">
        <v>1093</v>
      </c>
      <c r="AQ20" s="34" t="s">
        <v>1116</v>
      </c>
      <c r="AR20" s="19" t="s">
        <v>1139</v>
      </c>
      <c r="AS20" s="19" t="s">
        <v>1162</v>
      </c>
      <c r="AT20" s="35" t="s">
        <v>1185</v>
      </c>
    </row>
    <row r="21" spans="1:46">
      <c r="A21" s="7" t="s">
        <v>92</v>
      </c>
      <c r="B21" s="13" t="s">
        <v>1268</v>
      </c>
      <c r="C21" s="20" t="s">
        <v>1247</v>
      </c>
      <c r="D21" s="19" t="s">
        <v>1230</v>
      </c>
      <c r="E21" s="19" t="s">
        <v>1209</v>
      </c>
      <c r="F21" s="34" t="s">
        <v>201</v>
      </c>
      <c r="G21" s="34" t="s">
        <v>226</v>
      </c>
      <c r="H21" s="34" t="s">
        <v>251</v>
      </c>
      <c r="I21" s="34" t="s">
        <v>276</v>
      </c>
      <c r="J21" s="34" t="s">
        <v>301</v>
      </c>
      <c r="K21" s="34" t="s">
        <v>326</v>
      </c>
      <c r="L21" s="34" t="s">
        <v>351</v>
      </c>
      <c r="M21" s="34" t="s">
        <v>376</v>
      </c>
      <c r="N21" s="19" t="s">
        <v>401</v>
      </c>
      <c r="O21" s="19" t="s">
        <v>426</v>
      </c>
      <c r="P21" s="35" t="s">
        <v>451</v>
      </c>
      <c r="Q21" s="11" t="s">
        <v>484</v>
      </c>
      <c r="R21" s="16" t="s">
        <v>507</v>
      </c>
      <c r="S21" s="16" t="s">
        <v>531</v>
      </c>
      <c r="T21" s="19" t="s">
        <v>556</v>
      </c>
      <c r="U21" s="34" t="s">
        <v>581</v>
      </c>
      <c r="V21" s="34" t="s">
        <v>606</v>
      </c>
      <c r="W21" s="34" t="s">
        <v>631</v>
      </c>
      <c r="X21" s="34" t="s">
        <v>656</v>
      </c>
      <c r="Y21" s="34" t="s">
        <v>681</v>
      </c>
      <c r="Z21" s="34" t="s">
        <v>706</v>
      </c>
      <c r="AA21" s="34" t="s">
        <v>351</v>
      </c>
      <c r="AB21" s="34" t="s">
        <v>738</v>
      </c>
      <c r="AC21" s="19" t="s">
        <v>761</v>
      </c>
      <c r="AD21" s="19" t="s">
        <v>784</v>
      </c>
      <c r="AE21" s="35" t="s">
        <v>807</v>
      </c>
      <c r="AF21" s="11" t="s">
        <v>866</v>
      </c>
      <c r="AG21" s="16" t="s">
        <v>889</v>
      </c>
      <c r="AH21" s="18" t="s">
        <v>911</v>
      </c>
      <c r="AI21" s="19" t="s">
        <v>933</v>
      </c>
      <c r="AJ21" s="34" t="s">
        <v>956</v>
      </c>
      <c r="AK21" s="34" t="s">
        <v>979</v>
      </c>
      <c r="AL21" s="34" t="s">
        <v>1002</v>
      </c>
      <c r="AM21" s="34" t="s">
        <v>1025</v>
      </c>
      <c r="AN21" s="34" t="s">
        <v>1048</v>
      </c>
      <c r="AO21" s="34" t="s">
        <v>1071</v>
      </c>
      <c r="AP21" s="34" t="s">
        <v>1094</v>
      </c>
      <c r="AQ21" s="34" t="s">
        <v>1117</v>
      </c>
      <c r="AR21" s="19" t="s">
        <v>1140</v>
      </c>
      <c r="AS21" s="19" t="s">
        <v>1163</v>
      </c>
      <c r="AT21" s="35" t="s">
        <v>1186</v>
      </c>
    </row>
    <row r="22" spans="1:46">
      <c r="A22" s="7" t="s">
        <v>93</v>
      </c>
      <c r="B22" s="13" t="s">
        <v>1269</v>
      </c>
      <c r="C22" s="20" t="s">
        <v>1248</v>
      </c>
      <c r="D22" s="19" t="s">
        <v>1231</v>
      </c>
      <c r="E22" s="19" t="s">
        <v>1210</v>
      </c>
      <c r="F22" s="34" t="s">
        <v>202</v>
      </c>
      <c r="G22" s="34" t="s">
        <v>227</v>
      </c>
      <c r="H22" s="34" t="s">
        <v>252</v>
      </c>
      <c r="I22" s="34" t="s">
        <v>277</v>
      </c>
      <c r="J22" s="34" t="s">
        <v>302</v>
      </c>
      <c r="K22" s="34" t="s">
        <v>327</v>
      </c>
      <c r="L22" s="34" t="s">
        <v>352</v>
      </c>
      <c r="M22" s="34" t="s">
        <v>377</v>
      </c>
      <c r="N22" s="19" t="s">
        <v>402</v>
      </c>
      <c r="O22" s="19" t="s">
        <v>427</v>
      </c>
      <c r="P22" s="35" t="s">
        <v>452</v>
      </c>
      <c r="Q22" s="11" t="s">
        <v>485</v>
      </c>
      <c r="R22" s="16" t="s">
        <v>508</v>
      </c>
      <c r="S22" s="18" t="s">
        <v>532</v>
      </c>
      <c r="T22" s="19" t="s">
        <v>557</v>
      </c>
      <c r="U22" s="34" t="s">
        <v>582</v>
      </c>
      <c r="V22" s="34" t="s">
        <v>607</v>
      </c>
      <c r="W22" s="34" t="s">
        <v>632</v>
      </c>
      <c r="X22" s="34" t="s">
        <v>657</v>
      </c>
      <c r="Y22" s="34" t="s">
        <v>682</v>
      </c>
      <c r="Z22" s="34" t="s">
        <v>707</v>
      </c>
      <c r="AA22" s="34" t="s">
        <v>352</v>
      </c>
      <c r="AB22" s="34" t="s">
        <v>739</v>
      </c>
      <c r="AC22" s="19" t="s">
        <v>762</v>
      </c>
      <c r="AD22" s="19" t="s">
        <v>785</v>
      </c>
      <c r="AE22" s="35" t="s">
        <v>808</v>
      </c>
      <c r="AF22" s="11" t="s">
        <v>867</v>
      </c>
      <c r="AG22" s="16" t="s">
        <v>890</v>
      </c>
      <c r="AH22" s="18" t="s">
        <v>912</v>
      </c>
      <c r="AI22" s="19" t="s">
        <v>934</v>
      </c>
      <c r="AJ22" s="34" t="s">
        <v>957</v>
      </c>
      <c r="AK22" s="34" t="s">
        <v>980</v>
      </c>
      <c r="AL22" s="34" t="s">
        <v>1003</v>
      </c>
      <c r="AM22" s="34" t="s">
        <v>1026</v>
      </c>
      <c r="AN22" s="34" t="s">
        <v>1049</v>
      </c>
      <c r="AO22" s="34" t="s">
        <v>1072</v>
      </c>
      <c r="AP22" s="34" t="s">
        <v>1095</v>
      </c>
      <c r="AQ22" s="34" t="s">
        <v>1118</v>
      </c>
      <c r="AR22" s="19" t="s">
        <v>1141</v>
      </c>
      <c r="AS22" s="19" t="s">
        <v>1164</v>
      </c>
      <c r="AT22" s="35" t="s">
        <v>1187</v>
      </c>
    </row>
    <row r="23" spans="1:46">
      <c r="A23" s="7" t="s">
        <v>95</v>
      </c>
      <c r="B23" s="13" t="s">
        <v>1270</v>
      </c>
      <c r="C23" s="20" t="s">
        <v>1249</v>
      </c>
      <c r="D23" s="19" t="s">
        <v>1232</v>
      </c>
      <c r="E23" s="19" t="s">
        <v>1211</v>
      </c>
      <c r="F23" s="34" t="s">
        <v>203</v>
      </c>
      <c r="G23" s="34" t="s">
        <v>228</v>
      </c>
      <c r="H23" s="34" t="s">
        <v>253</v>
      </c>
      <c r="I23" s="34" t="s">
        <v>278</v>
      </c>
      <c r="J23" s="34" t="s">
        <v>303</v>
      </c>
      <c r="K23" s="34" t="s">
        <v>328</v>
      </c>
      <c r="L23" s="34" t="s">
        <v>353</v>
      </c>
      <c r="M23" s="34" t="s">
        <v>378</v>
      </c>
      <c r="N23" s="19" t="s">
        <v>403</v>
      </c>
      <c r="O23" s="19" t="s">
        <v>428</v>
      </c>
      <c r="P23" s="35" t="s">
        <v>453</v>
      </c>
      <c r="Q23" s="11" t="s">
        <v>486</v>
      </c>
      <c r="R23" s="16" t="s">
        <v>509</v>
      </c>
      <c r="S23" s="16" t="s">
        <v>533</v>
      </c>
      <c r="T23" s="19" t="s">
        <v>558</v>
      </c>
      <c r="U23" s="34" t="s">
        <v>583</v>
      </c>
      <c r="V23" s="34" t="s">
        <v>608</v>
      </c>
      <c r="W23" s="34" t="s">
        <v>633</v>
      </c>
      <c r="X23" s="34" t="s">
        <v>658</v>
      </c>
      <c r="Y23" s="34" t="s">
        <v>683</v>
      </c>
      <c r="Z23" s="34" t="s">
        <v>708</v>
      </c>
      <c r="AA23" s="34" t="s">
        <v>353</v>
      </c>
      <c r="AB23" s="34" t="s">
        <v>740</v>
      </c>
      <c r="AC23" s="19" t="s">
        <v>763</v>
      </c>
      <c r="AD23" s="19" t="s">
        <v>786</v>
      </c>
      <c r="AE23" s="35" t="s">
        <v>809</v>
      </c>
      <c r="AF23" s="11" t="s">
        <v>868</v>
      </c>
      <c r="AG23" s="16" t="s">
        <v>891</v>
      </c>
      <c r="AH23" s="18" t="s">
        <v>913</v>
      </c>
      <c r="AI23" s="19" t="s">
        <v>935</v>
      </c>
      <c r="AJ23" s="34" t="s">
        <v>958</v>
      </c>
      <c r="AK23" s="34" t="s">
        <v>981</v>
      </c>
      <c r="AL23" s="34" t="s">
        <v>1004</v>
      </c>
      <c r="AM23" s="34" t="s">
        <v>1027</v>
      </c>
      <c r="AN23" s="34" t="s">
        <v>1050</v>
      </c>
      <c r="AO23" s="34" t="s">
        <v>1073</v>
      </c>
      <c r="AP23" s="34" t="s">
        <v>1096</v>
      </c>
      <c r="AQ23" s="34" t="s">
        <v>1119</v>
      </c>
      <c r="AR23" s="19" t="s">
        <v>1142</v>
      </c>
      <c r="AS23" s="19" t="s">
        <v>1165</v>
      </c>
      <c r="AT23" s="35" t="s">
        <v>1188</v>
      </c>
    </row>
    <row r="24" spans="1:46">
      <c r="A24" s="7" t="s">
        <v>96</v>
      </c>
      <c r="B24" s="13" t="s">
        <v>1271</v>
      </c>
      <c r="C24" s="20" t="s">
        <v>1250</v>
      </c>
      <c r="D24" s="19" t="s">
        <v>1233</v>
      </c>
      <c r="E24" s="19" t="s">
        <v>1212</v>
      </c>
      <c r="F24" s="34" t="s">
        <v>204</v>
      </c>
      <c r="G24" s="34" t="s">
        <v>229</v>
      </c>
      <c r="H24" s="34" t="s">
        <v>254</v>
      </c>
      <c r="I24" s="34" t="s">
        <v>279</v>
      </c>
      <c r="J24" s="34" t="s">
        <v>304</v>
      </c>
      <c r="K24" s="34" t="s">
        <v>329</v>
      </c>
      <c r="L24" s="34" t="s">
        <v>354</v>
      </c>
      <c r="M24" s="34" t="s">
        <v>379</v>
      </c>
      <c r="N24" s="19" t="s">
        <v>404</v>
      </c>
      <c r="O24" s="19" t="s">
        <v>429</v>
      </c>
      <c r="P24" s="35" t="s">
        <v>454</v>
      </c>
      <c r="Q24" s="11" t="s">
        <v>487</v>
      </c>
      <c r="R24" s="16" t="s">
        <v>510</v>
      </c>
      <c r="S24" s="18" t="s">
        <v>534</v>
      </c>
      <c r="T24" s="19" t="s">
        <v>559</v>
      </c>
      <c r="U24" s="34" t="s">
        <v>584</v>
      </c>
      <c r="V24" s="34" t="s">
        <v>609</v>
      </c>
      <c r="W24" s="34" t="s">
        <v>634</v>
      </c>
      <c r="X24" s="34" t="s">
        <v>659</v>
      </c>
      <c r="Y24" s="34" t="s">
        <v>684</v>
      </c>
      <c r="Z24" s="34" t="s">
        <v>709</v>
      </c>
      <c r="AA24" s="34" t="s">
        <v>354</v>
      </c>
      <c r="AB24" s="34" t="s">
        <v>741</v>
      </c>
      <c r="AC24" s="19" t="s">
        <v>764</v>
      </c>
      <c r="AD24" s="19" t="s">
        <v>787</v>
      </c>
      <c r="AE24" s="35" t="s">
        <v>810</v>
      </c>
      <c r="AF24" s="11" t="s">
        <v>869</v>
      </c>
      <c r="AG24" s="16" t="s">
        <v>892</v>
      </c>
      <c r="AH24" s="18" t="s">
        <v>914</v>
      </c>
      <c r="AI24" s="19" t="s">
        <v>936</v>
      </c>
      <c r="AJ24" s="34" t="s">
        <v>959</v>
      </c>
      <c r="AK24" s="34" t="s">
        <v>982</v>
      </c>
      <c r="AL24" s="34" t="s">
        <v>1005</v>
      </c>
      <c r="AM24" s="34" t="s">
        <v>1028</v>
      </c>
      <c r="AN24" s="34" t="s">
        <v>1051</v>
      </c>
      <c r="AO24" s="34" t="s">
        <v>1074</v>
      </c>
      <c r="AP24" s="34" t="s">
        <v>1097</v>
      </c>
      <c r="AQ24" s="34" t="s">
        <v>1120</v>
      </c>
      <c r="AR24" s="19" t="s">
        <v>1143</v>
      </c>
      <c r="AS24" s="19" t="s">
        <v>1166</v>
      </c>
      <c r="AT24" s="35" t="s">
        <v>1189</v>
      </c>
    </row>
    <row r="25" spans="1:46">
      <c r="A25" s="7" t="s">
        <v>97</v>
      </c>
      <c r="B25" s="13" t="s">
        <v>1272</v>
      </c>
      <c r="C25" s="20" t="s">
        <v>1251</v>
      </c>
      <c r="D25" s="19" t="s">
        <v>1234</v>
      </c>
      <c r="E25" s="19" t="s">
        <v>1213</v>
      </c>
      <c r="F25" s="34" t="s">
        <v>205</v>
      </c>
      <c r="G25" s="34" t="s">
        <v>230</v>
      </c>
      <c r="H25" s="34" t="s">
        <v>255</v>
      </c>
      <c r="I25" s="34" t="s">
        <v>280</v>
      </c>
      <c r="J25" s="34" t="s">
        <v>305</v>
      </c>
      <c r="K25" s="34" t="s">
        <v>330</v>
      </c>
      <c r="L25" s="34" t="s">
        <v>355</v>
      </c>
      <c r="M25" s="34" t="s">
        <v>380</v>
      </c>
      <c r="N25" s="19" t="s">
        <v>405</v>
      </c>
      <c r="O25" s="19" t="s">
        <v>430</v>
      </c>
      <c r="P25" s="35" t="s">
        <v>455</v>
      </c>
      <c r="Q25" s="11" t="s">
        <v>488</v>
      </c>
      <c r="R25" s="16" t="s">
        <v>511</v>
      </c>
      <c r="S25" s="18" t="s">
        <v>535</v>
      </c>
      <c r="T25" s="19" t="s">
        <v>560</v>
      </c>
      <c r="U25" s="34" t="s">
        <v>585</v>
      </c>
      <c r="V25" s="34" t="s">
        <v>610</v>
      </c>
      <c r="W25" s="34" t="s">
        <v>635</v>
      </c>
      <c r="X25" s="34" t="s">
        <v>660</v>
      </c>
      <c r="Y25" s="34" t="s">
        <v>685</v>
      </c>
      <c r="Z25" s="34" t="s">
        <v>710</v>
      </c>
      <c r="AA25" s="34" t="s">
        <v>355</v>
      </c>
      <c r="AB25" s="34" t="s">
        <v>742</v>
      </c>
      <c r="AC25" s="19" t="s">
        <v>765</v>
      </c>
      <c r="AD25" s="19" t="s">
        <v>788</v>
      </c>
      <c r="AE25" s="35" t="s">
        <v>811</v>
      </c>
      <c r="AF25" s="11" t="s">
        <v>870</v>
      </c>
      <c r="AG25" s="16" t="s">
        <v>893</v>
      </c>
      <c r="AH25" s="18" t="s">
        <v>915</v>
      </c>
      <c r="AI25" s="19" t="s">
        <v>937</v>
      </c>
      <c r="AJ25" s="34" t="s">
        <v>960</v>
      </c>
      <c r="AK25" s="34" t="s">
        <v>983</v>
      </c>
      <c r="AL25" s="34" t="s">
        <v>1006</v>
      </c>
      <c r="AM25" s="34" t="s">
        <v>1029</v>
      </c>
      <c r="AN25" s="34" t="s">
        <v>1052</v>
      </c>
      <c r="AO25" s="34" t="s">
        <v>1075</v>
      </c>
      <c r="AP25" s="34" t="s">
        <v>1098</v>
      </c>
      <c r="AQ25" s="34" t="s">
        <v>1121</v>
      </c>
      <c r="AR25" s="19" t="s">
        <v>1144</v>
      </c>
      <c r="AS25" s="19" t="s">
        <v>1167</v>
      </c>
      <c r="AT25" s="35" t="s">
        <v>1190</v>
      </c>
    </row>
    <row r="26" spans="1:46">
      <c r="A26" s="7" t="s">
        <v>98</v>
      </c>
      <c r="B26" s="13" t="s">
        <v>1273</v>
      </c>
      <c r="C26" s="20" t="s">
        <v>1252</v>
      </c>
      <c r="D26" s="19" t="s">
        <v>1235</v>
      </c>
      <c r="E26" s="19" t="s">
        <v>1214</v>
      </c>
      <c r="F26" s="34" t="s">
        <v>206</v>
      </c>
      <c r="G26" s="34" t="s">
        <v>231</v>
      </c>
      <c r="H26" s="34" t="s">
        <v>256</v>
      </c>
      <c r="I26" s="34" t="s">
        <v>281</v>
      </c>
      <c r="J26" s="34" t="s">
        <v>306</v>
      </c>
      <c r="K26" s="34" t="s">
        <v>331</v>
      </c>
      <c r="L26" s="34" t="s">
        <v>356</v>
      </c>
      <c r="M26" s="34" t="s">
        <v>381</v>
      </c>
      <c r="N26" s="19" t="s">
        <v>406</v>
      </c>
      <c r="O26" s="19" t="s">
        <v>431</v>
      </c>
      <c r="P26" s="35" t="s">
        <v>456</v>
      </c>
      <c r="Q26" s="11" t="s">
        <v>489</v>
      </c>
      <c r="R26" s="16" t="s">
        <v>512</v>
      </c>
      <c r="S26" s="18" t="s">
        <v>536</v>
      </c>
      <c r="T26" s="19" t="s">
        <v>561</v>
      </c>
      <c r="U26" s="34" t="s">
        <v>586</v>
      </c>
      <c r="V26" s="34" t="s">
        <v>611</v>
      </c>
      <c r="W26" s="34" t="s">
        <v>636</v>
      </c>
      <c r="X26" s="34" t="s">
        <v>661</v>
      </c>
      <c r="Y26" s="34" t="s">
        <v>686</v>
      </c>
      <c r="Z26" s="34" t="s">
        <v>711</v>
      </c>
      <c r="AA26" s="34" t="s">
        <v>356</v>
      </c>
      <c r="AB26" s="34" t="s">
        <v>743</v>
      </c>
      <c r="AC26" s="19" t="s">
        <v>766</v>
      </c>
      <c r="AD26" s="19" t="s">
        <v>789</v>
      </c>
      <c r="AE26" s="35" t="s">
        <v>812</v>
      </c>
      <c r="AF26" s="11" t="s">
        <v>871</v>
      </c>
      <c r="AG26" s="16" t="s">
        <v>894</v>
      </c>
      <c r="AH26" s="18" t="s">
        <v>916</v>
      </c>
      <c r="AI26" s="19" t="s">
        <v>938</v>
      </c>
      <c r="AJ26" s="34" t="s">
        <v>961</v>
      </c>
      <c r="AK26" s="34" t="s">
        <v>984</v>
      </c>
      <c r="AL26" s="34" t="s">
        <v>1007</v>
      </c>
      <c r="AM26" s="34" t="s">
        <v>1030</v>
      </c>
      <c r="AN26" s="34" t="s">
        <v>1053</v>
      </c>
      <c r="AO26" s="34" t="s">
        <v>1076</v>
      </c>
      <c r="AP26" s="34" t="s">
        <v>1099</v>
      </c>
      <c r="AQ26" s="34" t="s">
        <v>1122</v>
      </c>
      <c r="AR26" s="19" t="s">
        <v>1145</v>
      </c>
      <c r="AS26" s="19" t="s">
        <v>1168</v>
      </c>
      <c r="AT26" s="35" t="s">
        <v>1191</v>
      </c>
    </row>
    <row r="27" spans="1:46">
      <c r="A27" s="7" t="s">
        <v>99</v>
      </c>
      <c r="B27" s="13" t="s">
        <v>1274</v>
      </c>
      <c r="C27" s="20" t="s">
        <v>1253</v>
      </c>
      <c r="D27" s="19" t="s">
        <v>1236</v>
      </c>
      <c r="E27" s="19" t="s">
        <v>1215</v>
      </c>
      <c r="F27" s="34" t="s">
        <v>207</v>
      </c>
      <c r="G27" s="34" t="s">
        <v>232</v>
      </c>
      <c r="H27" s="34" t="s">
        <v>257</v>
      </c>
      <c r="I27" s="34" t="s">
        <v>282</v>
      </c>
      <c r="J27" s="34" t="s">
        <v>307</v>
      </c>
      <c r="K27" s="34" t="s">
        <v>332</v>
      </c>
      <c r="L27" s="34" t="s">
        <v>357</v>
      </c>
      <c r="M27" s="34" t="s">
        <v>382</v>
      </c>
      <c r="N27" s="19" t="s">
        <v>407</v>
      </c>
      <c r="O27" s="19" t="s">
        <v>432</v>
      </c>
      <c r="P27" s="35" t="s">
        <v>457</v>
      </c>
      <c r="Q27" s="11" t="s">
        <v>490</v>
      </c>
      <c r="R27" s="16" t="s">
        <v>513</v>
      </c>
      <c r="S27" s="18" t="s">
        <v>537</v>
      </c>
      <c r="T27" s="19" t="s">
        <v>562</v>
      </c>
      <c r="U27" s="34" t="s">
        <v>587</v>
      </c>
      <c r="V27" s="34" t="s">
        <v>612</v>
      </c>
      <c r="W27" s="34" t="s">
        <v>637</v>
      </c>
      <c r="X27" s="34" t="s">
        <v>662</v>
      </c>
      <c r="Y27" s="34" t="s">
        <v>687</v>
      </c>
      <c r="Z27" s="34" t="s">
        <v>712</v>
      </c>
      <c r="AA27" s="34" t="s">
        <v>357</v>
      </c>
      <c r="AB27" s="34" t="s">
        <v>744</v>
      </c>
      <c r="AC27" s="19" t="s">
        <v>767</v>
      </c>
      <c r="AD27" s="19" t="s">
        <v>790</v>
      </c>
      <c r="AE27" s="35" t="s">
        <v>813</v>
      </c>
      <c r="AF27" s="11" t="s">
        <v>872</v>
      </c>
      <c r="AG27" s="16" t="s">
        <v>895</v>
      </c>
      <c r="AH27" s="18" t="s">
        <v>917</v>
      </c>
      <c r="AI27" s="19" t="s">
        <v>939</v>
      </c>
      <c r="AJ27" s="34" t="s">
        <v>962</v>
      </c>
      <c r="AK27" s="34" t="s">
        <v>985</v>
      </c>
      <c r="AL27" s="34" t="s">
        <v>1008</v>
      </c>
      <c r="AM27" s="34" t="s">
        <v>1031</v>
      </c>
      <c r="AN27" s="34" t="s">
        <v>1054</v>
      </c>
      <c r="AO27" s="34" t="s">
        <v>1077</v>
      </c>
      <c r="AP27" s="34" t="s">
        <v>1100</v>
      </c>
      <c r="AQ27" s="34" t="s">
        <v>1123</v>
      </c>
      <c r="AR27" s="19" t="s">
        <v>1146</v>
      </c>
      <c r="AS27" s="19" t="s">
        <v>1169</v>
      </c>
      <c r="AT27" s="35" t="s">
        <v>1192</v>
      </c>
    </row>
    <row r="28" spans="1:46">
      <c r="A28" s="7" t="s">
        <v>100</v>
      </c>
      <c r="B28" s="13" t="s">
        <v>1275</v>
      </c>
      <c r="C28" s="20" t="s">
        <v>1254</v>
      </c>
      <c r="D28" s="19" t="s">
        <v>1237</v>
      </c>
      <c r="E28" s="19" t="s">
        <v>1216</v>
      </c>
      <c r="F28" s="34" t="s">
        <v>208</v>
      </c>
      <c r="G28" s="34" t="s">
        <v>233</v>
      </c>
      <c r="H28" s="34" t="s">
        <v>258</v>
      </c>
      <c r="I28" s="34" t="s">
        <v>283</v>
      </c>
      <c r="J28" s="34" t="s">
        <v>308</v>
      </c>
      <c r="K28" s="34" t="s">
        <v>333</v>
      </c>
      <c r="L28" s="34" t="s">
        <v>358</v>
      </c>
      <c r="M28" s="34" t="s">
        <v>383</v>
      </c>
      <c r="N28" s="19" t="s">
        <v>408</v>
      </c>
      <c r="O28" s="19" t="s">
        <v>433</v>
      </c>
      <c r="P28" s="35" t="s">
        <v>458</v>
      </c>
      <c r="Q28" s="11" t="s">
        <v>491</v>
      </c>
      <c r="R28" s="16" t="s">
        <v>514</v>
      </c>
      <c r="S28" s="18" t="s">
        <v>538</v>
      </c>
      <c r="T28" s="19" t="s">
        <v>563</v>
      </c>
      <c r="U28" s="34" t="s">
        <v>588</v>
      </c>
      <c r="V28" s="34" t="s">
        <v>613</v>
      </c>
      <c r="W28" s="34" t="s">
        <v>638</v>
      </c>
      <c r="X28" s="34" t="s">
        <v>663</v>
      </c>
      <c r="Y28" s="34" t="s">
        <v>688</v>
      </c>
      <c r="Z28" s="34" t="s">
        <v>713</v>
      </c>
      <c r="AA28" s="34" t="s">
        <v>358</v>
      </c>
      <c r="AB28" s="34" t="s">
        <v>745</v>
      </c>
      <c r="AC28" s="19" t="s">
        <v>768</v>
      </c>
      <c r="AD28" s="19" t="s">
        <v>791</v>
      </c>
      <c r="AE28" s="35" t="s">
        <v>814</v>
      </c>
      <c r="AF28" s="11" t="s">
        <v>873</v>
      </c>
      <c r="AG28" s="16" t="s">
        <v>896</v>
      </c>
      <c r="AH28" s="18" t="s">
        <v>918</v>
      </c>
      <c r="AI28" s="19" t="s">
        <v>940</v>
      </c>
      <c r="AJ28" s="34" t="s">
        <v>963</v>
      </c>
      <c r="AK28" s="34" t="s">
        <v>986</v>
      </c>
      <c r="AL28" s="34" t="s">
        <v>1009</v>
      </c>
      <c r="AM28" s="34" t="s">
        <v>1032</v>
      </c>
      <c r="AN28" s="34" t="s">
        <v>1055</v>
      </c>
      <c r="AO28" s="34" t="s">
        <v>1078</v>
      </c>
      <c r="AP28" s="34" t="s">
        <v>1101</v>
      </c>
      <c r="AQ28" s="34" t="s">
        <v>1124</v>
      </c>
      <c r="AR28" s="19" t="s">
        <v>1147</v>
      </c>
      <c r="AS28" s="19" t="s">
        <v>1170</v>
      </c>
      <c r="AT28" s="35" t="s">
        <v>1193</v>
      </c>
    </row>
    <row r="29" spans="1:46">
      <c r="A29" s="7" t="s">
        <v>101</v>
      </c>
      <c r="B29" s="13" t="s">
        <v>1276</v>
      </c>
      <c r="C29" s="20" t="s">
        <v>1255</v>
      </c>
      <c r="D29" s="19" t="s">
        <v>1238</v>
      </c>
      <c r="E29" s="19" t="s">
        <v>1217</v>
      </c>
      <c r="F29" s="34" t="s">
        <v>209</v>
      </c>
      <c r="G29" s="34" t="s">
        <v>234</v>
      </c>
      <c r="H29" s="34" t="s">
        <v>259</v>
      </c>
      <c r="I29" s="34" t="s">
        <v>284</v>
      </c>
      <c r="J29" s="34" t="s">
        <v>309</v>
      </c>
      <c r="K29" s="34" t="s">
        <v>334</v>
      </c>
      <c r="L29" s="34" t="s">
        <v>359</v>
      </c>
      <c r="M29" s="34" t="s">
        <v>384</v>
      </c>
      <c r="N29" s="19" t="s">
        <v>409</v>
      </c>
      <c r="O29" s="19" t="s">
        <v>434</v>
      </c>
      <c r="P29" s="35" t="s">
        <v>459</v>
      </c>
      <c r="Q29" s="11" t="s">
        <v>492</v>
      </c>
      <c r="R29" s="16" t="s">
        <v>515</v>
      </c>
      <c r="S29" s="18" t="s">
        <v>539</v>
      </c>
      <c r="T29" s="19" t="s">
        <v>564</v>
      </c>
      <c r="U29" s="34" t="s">
        <v>589</v>
      </c>
      <c r="V29" s="34" t="s">
        <v>614</v>
      </c>
      <c r="W29" s="34" t="s">
        <v>639</v>
      </c>
      <c r="X29" s="34" t="s">
        <v>664</v>
      </c>
      <c r="Y29" s="34" t="s">
        <v>689</v>
      </c>
      <c r="Z29" s="34" t="s">
        <v>714</v>
      </c>
      <c r="AA29" s="34" t="s">
        <v>359</v>
      </c>
      <c r="AB29" s="34" t="s">
        <v>746</v>
      </c>
      <c r="AC29" s="19" t="s">
        <v>769</v>
      </c>
      <c r="AD29" s="19" t="s">
        <v>792</v>
      </c>
      <c r="AE29" s="35" t="s">
        <v>815</v>
      </c>
      <c r="AF29" s="11" t="s">
        <v>874</v>
      </c>
      <c r="AG29" s="16" t="s">
        <v>897</v>
      </c>
      <c r="AH29" s="18" t="s">
        <v>919</v>
      </c>
      <c r="AI29" s="19" t="s">
        <v>941</v>
      </c>
      <c r="AJ29" s="34" t="s">
        <v>964</v>
      </c>
      <c r="AK29" s="34" t="s">
        <v>987</v>
      </c>
      <c r="AL29" s="34" t="s">
        <v>1010</v>
      </c>
      <c r="AM29" s="34" t="s">
        <v>1033</v>
      </c>
      <c r="AN29" s="34" t="s">
        <v>1056</v>
      </c>
      <c r="AO29" s="34" t="s">
        <v>1079</v>
      </c>
      <c r="AP29" s="34" t="s">
        <v>1102</v>
      </c>
      <c r="AQ29" s="34" t="s">
        <v>1125</v>
      </c>
      <c r="AR29" s="19" t="s">
        <v>1148</v>
      </c>
      <c r="AS29" s="19" t="s">
        <v>1171</v>
      </c>
      <c r="AT29" s="35" t="s">
        <v>1194</v>
      </c>
    </row>
    <row r="30" spans="1:46">
      <c r="A30" s="7" t="s">
        <v>102</v>
      </c>
      <c r="B30" s="14" t="s">
        <v>23</v>
      </c>
      <c r="C30" s="19" t="s">
        <v>23</v>
      </c>
      <c r="D30" s="22" t="s">
        <v>23</v>
      </c>
      <c r="E30" s="21" t="s">
        <v>23</v>
      </c>
      <c r="F30" s="21" t="s">
        <v>23</v>
      </c>
      <c r="G30" s="21" t="s">
        <v>23</v>
      </c>
      <c r="H30" s="21" t="s">
        <v>23</v>
      </c>
      <c r="I30" s="21" t="s">
        <v>23</v>
      </c>
      <c r="J30" s="21" t="s">
        <v>23</v>
      </c>
      <c r="K30" s="21" t="s">
        <v>23</v>
      </c>
      <c r="L30" s="21" t="s">
        <v>23</v>
      </c>
      <c r="M30" s="21" t="s">
        <v>23</v>
      </c>
      <c r="N30" s="21" t="s">
        <v>23</v>
      </c>
      <c r="O30" s="21" t="s">
        <v>23</v>
      </c>
      <c r="P30" s="37" t="s">
        <v>23</v>
      </c>
      <c r="Q30" s="14" t="s">
        <v>23</v>
      </c>
      <c r="R30" s="19" t="s">
        <v>23</v>
      </c>
      <c r="S30" s="22" t="s">
        <v>23</v>
      </c>
      <c r="T30" s="21" t="s">
        <v>23</v>
      </c>
      <c r="U30" s="21" t="s">
        <v>23</v>
      </c>
      <c r="V30" s="21" t="s">
        <v>23</v>
      </c>
      <c r="W30" s="21" t="s">
        <v>23</v>
      </c>
      <c r="X30" s="21" t="s">
        <v>23</v>
      </c>
      <c r="Y30" s="21" t="s">
        <v>23</v>
      </c>
      <c r="Z30" s="21" t="s">
        <v>23</v>
      </c>
      <c r="AA30" s="21" t="s">
        <v>23</v>
      </c>
      <c r="AB30" s="21" t="s">
        <v>23</v>
      </c>
      <c r="AC30" s="21" t="s">
        <v>23</v>
      </c>
      <c r="AD30" s="21" t="s">
        <v>23</v>
      </c>
      <c r="AE30" s="37" t="s">
        <v>23</v>
      </c>
      <c r="AF30" s="14" t="s">
        <v>23</v>
      </c>
      <c r="AG30" s="19" t="s">
        <v>23</v>
      </c>
      <c r="AH30" s="22" t="s">
        <v>23</v>
      </c>
      <c r="AI30" s="21" t="s">
        <v>23</v>
      </c>
      <c r="AJ30" s="21" t="s">
        <v>23</v>
      </c>
      <c r="AK30" s="21" t="s">
        <v>23</v>
      </c>
      <c r="AL30" s="21" t="s">
        <v>23</v>
      </c>
      <c r="AM30" s="21" t="s">
        <v>23</v>
      </c>
      <c r="AN30" s="21" t="s">
        <v>23</v>
      </c>
      <c r="AO30" s="21" t="s">
        <v>23</v>
      </c>
      <c r="AP30" s="21" t="s">
        <v>23</v>
      </c>
      <c r="AQ30" s="21" t="s">
        <v>23</v>
      </c>
      <c r="AR30" s="21" t="s">
        <v>23</v>
      </c>
      <c r="AS30" s="21" t="s">
        <v>23</v>
      </c>
      <c r="AT30" s="37" t="s">
        <v>23</v>
      </c>
    </row>
    <row r="31" spans="1:46">
      <c r="A31" s="7" t="s">
        <v>103</v>
      </c>
      <c r="B31" s="38"/>
      <c r="C31" s="39"/>
      <c r="D31" s="40"/>
      <c r="E31" s="42"/>
      <c r="F31" s="40"/>
      <c r="G31" s="42"/>
      <c r="H31" s="40"/>
      <c r="I31" s="40"/>
      <c r="J31" s="40"/>
      <c r="K31" s="40"/>
      <c r="L31" s="40"/>
      <c r="M31" s="40"/>
      <c r="N31" s="40"/>
      <c r="O31" s="40"/>
      <c r="P31" s="43"/>
      <c r="Q31" s="38"/>
      <c r="R31" s="39"/>
      <c r="S31" s="40"/>
      <c r="T31" s="42"/>
      <c r="U31" s="40"/>
      <c r="V31" s="42"/>
      <c r="W31" s="40"/>
      <c r="X31" s="40"/>
      <c r="Y31" s="40"/>
      <c r="Z31" s="40"/>
      <c r="AA31" s="40"/>
      <c r="AB31" s="40"/>
      <c r="AC31" s="40"/>
      <c r="AD31" s="40"/>
      <c r="AE31" s="43"/>
      <c r="AF31" s="38"/>
      <c r="AG31" s="39"/>
      <c r="AH31" s="40"/>
      <c r="AI31" s="42"/>
      <c r="AJ31" s="40"/>
      <c r="AK31" s="42"/>
      <c r="AL31" s="40"/>
      <c r="AM31" s="40"/>
      <c r="AN31" s="40"/>
      <c r="AO31" s="40"/>
      <c r="AP31" s="40"/>
      <c r="AQ31" s="40"/>
      <c r="AR31" s="40"/>
      <c r="AS31" s="40"/>
      <c r="AT31" s="43"/>
    </row>
    <row r="32" spans="1:46">
      <c r="A32" s="7" t="s">
        <v>104</v>
      </c>
      <c r="B32" s="38"/>
      <c r="C32" s="39"/>
      <c r="D32" s="39"/>
      <c r="E32" s="40"/>
      <c r="F32" s="40"/>
      <c r="G32" s="42"/>
      <c r="H32" s="40"/>
      <c r="I32" s="40"/>
      <c r="J32" s="40"/>
      <c r="K32" s="40"/>
      <c r="L32" s="40"/>
      <c r="M32" s="40"/>
      <c r="N32" s="40"/>
      <c r="O32" s="40"/>
      <c r="P32" s="43"/>
      <c r="Q32" s="38"/>
      <c r="R32" s="39"/>
      <c r="S32" s="39"/>
      <c r="T32" s="40"/>
      <c r="U32" s="40"/>
      <c r="V32" s="42"/>
      <c r="W32" s="40"/>
      <c r="X32" s="40"/>
      <c r="Y32" s="40"/>
      <c r="Z32" s="40"/>
      <c r="AA32" s="40"/>
      <c r="AB32" s="40"/>
      <c r="AC32" s="40"/>
      <c r="AD32" s="40"/>
      <c r="AE32" s="43"/>
      <c r="AF32" s="38"/>
      <c r="AG32" s="39"/>
      <c r="AH32" s="39"/>
      <c r="AI32" s="40"/>
      <c r="AJ32" s="40"/>
      <c r="AK32" s="42"/>
      <c r="AL32" s="40"/>
      <c r="AM32" s="40"/>
      <c r="AN32" s="40"/>
      <c r="AO32" s="40"/>
      <c r="AP32" s="40"/>
      <c r="AQ32" s="40"/>
      <c r="AR32" s="40"/>
      <c r="AS32" s="40"/>
      <c r="AT32" s="43"/>
    </row>
    <row r="33" spans="1:46">
      <c r="A33" s="7" t="s">
        <v>105</v>
      </c>
      <c r="B33" s="38"/>
      <c r="C33" s="39"/>
      <c r="D33" s="39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1"/>
      <c r="Q33" s="38"/>
      <c r="R33" s="39"/>
      <c r="S33" s="39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1"/>
      <c r="AF33" s="38"/>
      <c r="AG33" s="39"/>
      <c r="AH33" s="39"/>
      <c r="AI33" s="40"/>
      <c r="AJ33" s="40"/>
      <c r="AK33" s="40"/>
      <c r="AL33" s="40"/>
      <c r="AM33" s="40"/>
      <c r="AN33" s="40"/>
      <c r="AO33" s="40"/>
      <c r="AP33" s="40"/>
      <c r="AQ33" s="40"/>
      <c r="AR33" s="40"/>
      <c r="AS33" s="40"/>
      <c r="AT33" s="41"/>
    </row>
    <row r="34" spans="1:46">
      <c r="A34" s="7" t="s">
        <v>106</v>
      </c>
      <c r="B34" s="38"/>
      <c r="C34" s="39"/>
      <c r="D34" s="39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1"/>
      <c r="Q34" s="38"/>
      <c r="R34" s="39"/>
      <c r="S34" s="39"/>
      <c r="T34" s="40"/>
      <c r="U34" s="40"/>
      <c r="V34" s="40"/>
      <c r="W34" s="40"/>
      <c r="X34" s="40"/>
      <c r="Y34" s="40"/>
      <c r="Z34" s="40"/>
      <c r="AA34" s="40"/>
      <c r="AB34" s="40"/>
      <c r="AC34" s="40"/>
      <c r="AD34" s="40"/>
      <c r="AE34" s="41"/>
      <c r="AF34" s="38"/>
      <c r="AG34" s="39"/>
      <c r="AH34" s="39"/>
      <c r="AI34" s="40"/>
      <c r="AJ34" s="40"/>
      <c r="AK34" s="40"/>
      <c r="AL34" s="40"/>
      <c r="AM34" s="40"/>
      <c r="AN34" s="40"/>
      <c r="AO34" s="40"/>
      <c r="AP34" s="40"/>
      <c r="AQ34" s="40"/>
      <c r="AR34" s="40"/>
      <c r="AS34" s="40"/>
      <c r="AT34" s="41"/>
    </row>
    <row r="35" spans="1:46">
      <c r="A35" s="7" t="s">
        <v>107</v>
      </c>
      <c r="B35" s="38"/>
      <c r="C35" s="39"/>
      <c r="D35" s="39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1"/>
      <c r="Q35" s="38"/>
      <c r="R35" s="39"/>
      <c r="S35" s="39"/>
      <c r="T35" s="40"/>
      <c r="U35" s="40"/>
      <c r="V35" s="40"/>
      <c r="W35" s="40"/>
      <c r="X35" s="40"/>
      <c r="Y35" s="40"/>
      <c r="Z35" s="40"/>
      <c r="AA35" s="40"/>
      <c r="AB35" s="40"/>
      <c r="AC35" s="40"/>
      <c r="AD35" s="40"/>
      <c r="AE35" s="41"/>
      <c r="AF35" s="38"/>
      <c r="AG35" s="39"/>
      <c r="AH35" s="39"/>
      <c r="AI35" s="40"/>
      <c r="AJ35" s="40"/>
      <c r="AK35" s="40"/>
      <c r="AL35" s="40"/>
      <c r="AM35" s="40"/>
      <c r="AN35" s="40"/>
      <c r="AO35" s="40"/>
      <c r="AP35" s="40"/>
      <c r="AQ35" s="40"/>
      <c r="AR35" s="40"/>
      <c r="AS35" s="40"/>
      <c r="AT35" s="41"/>
    </row>
    <row r="36" spans="1:46">
      <c r="A36" s="7" t="s">
        <v>108</v>
      </c>
      <c r="B36" s="38"/>
      <c r="C36" s="39"/>
      <c r="D36" s="39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1"/>
      <c r="Q36" s="38"/>
      <c r="R36" s="39"/>
      <c r="S36" s="39"/>
      <c r="T36" s="40"/>
      <c r="U36" s="40"/>
      <c r="V36" s="40"/>
      <c r="W36" s="40"/>
      <c r="X36" s="40"/>
      <c r="Y36" s="40"/>
      <c r="Z36" s="40"/>
      <c r="AA36" s="40"/>
      <c r="AB36" s="40"/>
      <c r="AC36" s="40"/>
      <c r="AD36" s="40"/>
      <c r="AE36" s="41"/>
      <c r="AF36" s="38"/>
      <c r="AG36" s="39"/>
      <c r="AH36" s="39"/>
      <c r="AI36" s="40"/>
      <c r="AJ36" s="40"/>
      <c r="AK36" s="40"/>
      <c r="AL36" s="40"/>
      <c r="AM36" s="40"/>
      <c r="AN36" s="40"/>
      <c r="AO36" s="40"/>
      <c r="AP36" s="40"/>
      <c r="AQ36" s="40"/>
      <c r="AR36" s="40"/>
      <c r="AS36" s="40"/>
      <c r="AT36" s="41"/>
    </row>
    <row r="37" spans="1:46">
      <c r="A37" s="7" t="s">
        <v>109</v>
      </c>
      <c r="B37" s="38"/>
      <c r="C37" s="39"/>
      <c r="D37" s="39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1"/>
      <c r="Q37" s="38"/>
      <c r="R37" s="39"/>
      <c r="S37" s="39"/>
      <c r="T37" s="40"/>
      <c r="U37" s="40"/>
      <c r="V37" s="40"/>
      <c r="W37" s="40"/>
      <c r="X37" s="40"/>
      <c r="Y37" s="40"/>
      <c r="Z37" s="40"/>
      <c r="AA37" s="40"/>
      <c r="AB37" s="40"/>
      <c r="AC37" s="40"/>
      <c r="AD37" s="40"/>
      <c r="AE37" s="41"/>
      <c r="AF37" s="38"/>
      <c r="AG37" s="39"/>
      <c r="AH37" s="39"/>
      <c r="AI37" s="40"/>
      <c r="AJ37" s="40"/>
      <c r="AK37" s="40"/>
      <c r="AL37" s="40"/>
      <c r="AM37" s="40"/>
      <c r="AN37" s="40"/>
      <c r="AO37" s="40"/>
      <c r="AP37" s="40"/>
      <c r="AQ37" s="40"/>
      <c r="AR37" s="40"/>
      <c r="AS37" s="40"/>
      <c r="AT37" s="41"/>
    </row>
    <row r="38" spans="1:46">
      <c r="A38" s="7" t="s">
        <v>110</v>
      </c>
      <c r="B38" s="38"/>
      <c r="C38" s="39"/>
      <c r="D38" s="39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1"/>
      <c r="Q38" s="38"/>
      <c r="R38" s="39"/>
      <c r="S38" s="39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1"/>
      <c r="AF38" s="38"/>
      <c r="AG38" s="39"/>
      <c r="AH38" s="39"/>
      <c r="AI38" s="40"/>
      <c r="AJ38" s="40"/>
      <c r="AK38" s="40"/>
      <c r="AL38" s="40"/>
      <c r="AM38" s="40"/>
      <c r="AN38" s="40"/>
      <c r="AO38" s="40"/>
      <c r="AP38" s="40"/>
      <c r="AQ38" s="40"/>
      <c r="AR38" s="40"/>
      <c r="AS38" s="40"/>
      <c r="AT38" s="41"/>
    </row>
    <row r="39" spans="1:46" ht="15.75" thickBot="1">
      <c r="A39" s="8" t="s">
        <v>111</v>
      </c>
      <c r="B39" s="44"/>
      <c r="C39" s="45"/>
      <c r="D39" s="46"/>
      <c r="E39" s="45"/>
      <c r="F39" s="45"/>
      <c r="G39" s="45"/>
      <c r="H39" s="45"/>
      <c r="I39" s="45"/>
      <c r="J39" s="45"/>
      <c r="K39" s="45"/>
      <c r="L39" s="45"/>
      <c r="M39" s="45"/>
      <c r="N39" s="45"/>
      <c r="O39" s="45"/>
      <c r="P39" s="47"/>
      <c r="Q39" s="44"/>
      <c r="R39" s="45"/>
      <c r="S39" s="46"/>
      <c r="T39" s="45"/>
      <c r="U39" s="45"/>
      <c r="V39" s="45"/>
      <c r="W39" s="45"/>
      <c r="X39" s="45"/>
      <c r="Y39" s="45"/>
      <c r="Z39" s="45"/>
      <c r="AA39" s="45"/>
      <c r="AB39" s="45"/>
      <c r="AC39" s="45"/>
      <c r="AD39" s="45"/>
      <c r="AE39" s="47"/>
      <c r="AF39" s="44"/>
      <c r="AG39" s="45"/>
      <c r="AH39" s="46"/>
      <c r="AI39" s="45"/>
      <c r="AJ39" s="45"/>
      <c r="AK39" s="45"/>
      <c r="AL39" s="45"/>
      <c r="AM39" s="45"/>
      <c r="AN39" s="45"/>
      <c r="AO39" s="45"/>
      <c r="AP39" s="45"/>
      <c r="AQ39" s="45"/>
      <c r="AR39" s="45"/>
      <c r="AS39" s="45"/>
      <c r="AT39" s="47"/>
    </row>
    <row r="46" spans="1:46">
      <c r="A46" s="54">
        <v>1</v>
      </c>
      <c r="B46" s="55" t="s">
        <v>114</v>
      </c>
    </row>
  </sheetData>
  <mergeCells count="5">
    <mergeCell ref="AF3:AT3"/>
    <mergeCell ref="B2:AT2"/>
    <mergeCell ref="B3:P3"/>
    <mergeCell ref="Q3:AE3"/>
    <mergeCell ref="A2:A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C60"/>
  <sheetViews>
    <sheetView workbookViewId="0">
      <selection activeCell="D19" sqref="D19"/>
    </sheetView>
  </sheetViews>
  <sheetFormatPr baseColWidth="10" defaultRowHeight="15"/>
  <cols>
    <col min="1" max="1" width="65.85546875" customWidth="1"/>
    <col min="2" max="2" width="13.42578125" bestFit="1" customWidth="1"/>
    <col min="4" max="4" width="24.140625" bestFit="1" customWidth="1"/>
  </cols>
  <sheetData>
    <row r="1" spans="1:3">
      <c r="A1" s="209" t="s">
        <v>60</v>
      </c>
      <c r="B1" t="s">
        <v>61</v>
      </c>
      <c r="C1" t="str">
        <f>CONCATENATE(UPPER(LEFT(B1,3)))</f>
        <v>SJ1</v>
      </c>
    </row>
    <row r="2" spans="1:3">
      <c r="A2" s="210"/>
      <c r="B2" t="s">
        <v>171</v>
      </c>
      <c r="C2" t="str">
        <f t="shared" ref="C2:C30" si="0">CONCATENATE(UPPER(LEFT(B2,3)))</f>
        <v>MET</v>
      </c>
    </row>
    <row r="3" spans="1:3">
      <c r="A3" s="210"/>
      <c r="B3" t="s">
        <v>172</v>
      </c>
      <c r="C3" t="str">
        <f t="shared" si="0"/>
        <v>BRI</v>
      </c>
    </row>
    <row r="4" spans="1:3">
      <c r="A4" s="210"/>
      <c r="B4" t="s">
        <v>1315</v>
      </c>
      <c r="C4" t="str">
        <f t="shared" si="0"/>
        <v>130</v>
      </c>
    </row>
    <row r="5" spans="1:3">
      <c r="A5" s="210"/>
      <c r="B5" t="s">
        <v>1326</v>
      </c>
      <c r="C5" t="str">
        <f t="shared" si="0"/>
        <v>110</v>
      </c>
    </row>
    <row r="6" spans="1:3">
      <c r="A6" s="210"/>
      <c r="B6" t="s">
        <v>135</v>
      </c>
      <c r="C6" t="str">
        <f t="shared" si="0"/>
        <v>B06</v>
      </c>
    </row>
    <row r="7" spans="1:3">
      <c r="A7" s="210"/>
      <c r="B7" t="s">
        <v>136</v>
      </c>
      <c r="C7" t="str">
        <f t="shared" si="0"/>
        <v>B07</v>
      </c>
    </row>
    <row r="8" spans="1:3">
      <c r="A8" s="210"/>
      <c r="B8" t="s">
        <v>137</v>
      </c>
      <c r="C8" t="str">
        <f t="shared" si="0"/>
        <v>B08</v>
      </c>
    </row>
    <row r="9" spans="1:3">
      <c r="A9" s="210"/>
      <c r="B9" t="s">
        <v>138</v>
      </c>
      <c r="C9" t="str">
        <f t="shared" si="0"/>
        <v>B09</v>
      </c>
    </row>
    <row r="10" spans="1:3">
      <c r="A10" s="210"/>
      <c r="B10" t="s">
        <v>139</v>
      </c>
      <c r="C10" t="str">
        <f t="shared" si="0"/>
        <v>B10</v>
      </c>
    </row>
    <row r="11" spans="1:3">
      <c r="A11" s="210"/>
      <c r="B11" t="s">
        <v>140</v>
      </c>
      <c r="C11" t="str">
        <f t="shared" si="0"/>
        <v>B11</v>
      </c>
    </row>
    <row r="12" spans="1:3">
      <c r="A12" s="210"/>
      <c r="B12" t="s">
        <v>116</v>
      </c>
      <c r="C12" t="str">
        <f t="shared" si="0"/>
        <v>B12</v>
      </c>
    </row>
    <row r="13" spans="1:3">
      <c r="A13" s="210"/>
      <c r="B13" t="s">
        <v>117</v>
      </c>
      <c r="C13" t="str">
        <f t="shared" si="0"/>
        <v>B13</v>
      </c>
    </row>
    <row r="14" spans="1:3">
      <c r="A14" s="210"/>
      <c r="B14" t="s">
        <v>118</v>
      </c>
      <c r="C14" t="str">
        <f t="shared" si="0"/>
        <v>B14</v>
      </c>
    </row>
    <row r="15" spans="1:3">
      <c r="B15" t="s">
        <v>119</v>
      </c>
      <c r="C15" t="str">
        <f t="shared" si="0"/>
        <v>B15</v>
      </c>
    </row>
    <row r="16" spans="1:3">
      <c r="B16" t="s">
        <v>120</v>
      </c>
      <c r="C16" t="str">
        <f t="shared" si="0"/>
        <v>B16</v>
      </c>
    </row>
    <row r="17" spans="2:3">
      <c r="B17" t="s">
        <v>121</v>
      </c>
      <c r="C17" t="str">
        <f t="shared" si="0"/>
        <v>B17</v>
      </c>
    </row>
    <row r="18" spans="2:3">
      <c r="B18" t="s">
        <v>122</v>
      </c>
      <c r="C18" t="str">
        <f t="shared" si="0"/>
        <v>B18</v>
      </c>
    </row>
    <row r="19" spans="2:3">
      <c r="B19" t="s">
        <v>123</v>
      </c>
      <c r="C19" t="str">
        <f t="shared" si="0"/>
        <v>B19</v>
      </c>
    </row>
    <row r="20" spans="2:3">
      <c r="B20" t="s">
        <v>124</v>
      </c>
      <c r="C20" t="str">
        <f t="shared" si="0"/>
        <v>B20</v>
      </c>
    </row>
    <row r="21" spans="2:3">
      <c r="B21" t="s">
        <v>125</v>
      </c>
      <c r="C21" t="str">
        <f t="shared" si="0"/>
        <v>B21</v>
      </c>
    </row>
    <row r="22" spans="2:3">
      <c r="B22" t="s">
        <v>126</v>
      </c>
      <c r="C22" t="str">
        <f t="shared" si="0"/>
        <v>B22</v>
      </c>
    </row>
    <row r="23" spans="2:3">
      <c r="B23" t="s">
        <v>127</v>
      </c>
      <c r="C23" t="str">
        <f t="shared" si="0"/>
        <v>B23</v>
      </c>
    </row>
    <row r="24" spans="2:3">
      <c r="B24" t="s">
        <v>128</v>
      </c>
      <c r="C24" t="str">
        <f t="shared" si="0"/>
        <v>B24</v>
      </c>
    </row>
    <row r="25" spans="2:3">
      <c r="B25" t="s">
        <v>129</v>
      </c>
      <c r="C25" t="str">
        <f t="shared" si="0"/>
        <v>B25</v>
      </c>
    </row>
    <row r="26" spans="2:3">
      <c r="B26" t="s">
        <v>130</v>
      </c>
      <c r="C26" t="str">
        <f t="shared" si="0"/>
        <v>B26</v>
      </c>
    </row>
    <row r="27" spans="2:3">
      <c r="B27" t="s">
        <v>131</v>
      </c>
      <c r="C27" t="str">
        <f t="shared" si="0"/>
        <v>B27</v>
      </c>
    </row>
    <row r="28" spans="2:3">
      <c r="B28" t="s">
        <v>132</v>
      </c>
      <c r="C28" t="str">
        <f t="shared" si="0"/>
        <v>B28</v>
      </c>
    </row>
    <row r="29" spans="2:3">
      <c r="B29" t="s">
        <v>133</v>
      </c>
      <c r="C29" t="str">
        <f t="shared" si="0"/>
        <v>B29</v>
      </c>
    </row>
    <row r="30" spans="2:3">
      <c r="B30" t="s">
        <v>134</v>
      </c>
      <c r="C30" t="str">
        <f t="shared" si="0"/>
        <v>B30</v>
      </c>
    </row>
    <row r="31" spans="2:3">
      <c r="B31" t="s">
        <v>141</v>
      </c>
      <c r="C31" t="str">
        <f>CONCATENATE(UPPER(LEFT(B31,3)))</f>
        <v>B31</v>
      </c>
    </row>
    <row r="32" spans="2:3">
      <c r="B32" t="s">
        <v>142</v>
      </c>
      <c r="C32" t="str">
        <f t="shared" ref="C32:C60" si="1">CONCATENATE(UPPER(LEFT(B32,3)))</f>
        <v>B32</v>
      </c>
    </row>
    <row r="33" spans="2:3">
      <c r="B33" t="s">
        <v>143</v>
      </c>
      <c r="C33" t="str">
        <f t="shared" si="1"/>
        <v>B33</v>
      </c>
    </row>
    <row r="34" spans="2:3">
      <c r="B34" t="s">
        <v>144</v>
      </c>
      <c r="C34" t="str">
        <f t="shared" si="1"/>
        <v>B34</v>
      </c>
    </row>
    <row r="35" spans="2:3">
      <c r="B35" t="s">
        <v>145</v>
      </c>
      <c r="C35" t="str">
        <f t="shared" si="1"/>
        <v>B35</v>
      </c>
    </row>
    <row r="36" spans="2:3">
      <c r="B36" t="s">
        <v>146</v>
      </c>
      <c r="C36" t="str">
        <f t="shared" si="1"/>
        <v>B36</v>
      </c>
    </row>
    <row r="37" spans="2:3">
      <c r="B37" t="s">
        <v>147</v>
      </c>
      <c r="C37" t="str">
        <f t="shared" si="1"/>
        <v>B37</v>
      </c>
    </row>
    <row r="38" spans="2:3">
      <c r="B38" t="s">
        <v>148</v>
      </c>
      <c r="C38" t="str">
        <f t="shared" si="1"/>
        <v>B38</v>
      </c>
    </row>
    <row r="39" spans="2:3">
      <c r="B39" t="s">
        <v>149</v>
      </c>
      <c r="C39" t="str">
        <f t="shared" si="1"/>
        <v>B39</v>
      </c>
    </row>
    <row r="40" spans="2:3">
      <c r="B40" t="s">
        <v>150</v>
      </c>
      <c r="C40" t="str">
        <f t="shared" si="1"/>
        <v>B40</v>
      </c>
    </row>
    <row r="41" spans="2:3">
      <c r="B41" t="s">
        <v>151</v>
      </c>
      <c r="C41" t="str">
        <f t="shared" si="1"/>
        <v>B41</v>
      </c>
    </row>
    <row r="42" spans="2:3">
      <c r="B42" t="s">
        <v>152</v>
      </c>
      <c r="C42" t="str">
        <f t="shared" si="1"/>
        <v>B42</v>
      </c>
    </row>
    <row r="43" spans="2:3">
      <c r="B43" t="s">
        <v>153</v>
      </c>
      <c r="C43" t="str">
        <f t="shared" si="1"/>
        <v>B43</v>
      </c>
    </row>
    <row r="44" spans="2:3">
      <c r="B44" t="s">
        <v>154</v>
      </c>
      <c r="C44" t="str">
        <f t="shared" si="1"/>
        <v>B44</v>
      </c>
    </row>
    <row r="45" spans="2:3">
      <c r="B45" t="s">
        <v>155</v>
      </c>
      <c r="C45" t="str">
        <f t="shared" si="1"/>
        <v>B45</v>
      </c>
    </row>
    <row r="46" spans="2:3">
      <c r="B46" t="s">
        <v>156</v>
      </c>
      <c r="C46" t="str">
        <f t="shared" si="1"/>
        <v>B46</v>
      </c>
    </row>
    <row r="47" spans="2:3">
      <c r="B47" t="s">
        <v>157</v>
      </c>
      <c r="C47" t="str">
        <f t="shared" si="1"/>
        <v>B47</v>
      </c>
    </row>
    <row r="48" spans="2:3">
      <c r="B48" t="s">
        <v>158</v>
      </c>
      <c r="C48" t="str">
        <f t="shared" si="1"/>
        <v>B48</v>
      </c>
    </row>
    <row r="49" spans="2:3">
      <c r="B49" t="s">
        <v>159</v>
      </c>
      <c r="C49" t="str">
        <f t="shared" si="1"/>
        <v>B49</v>
      </c>
    </row>
    <row r="50" spans="2:3">
      <c r="B50" t="s">
        <v>160</v>
      </c>
      <c r="C50" t="str">
        <f t="shared" si="1"/>
        <v>B50</v>
      </c>
    </row>
    <row r="51" spans="2:3">
      <c r="B51" t="s">
        <v>161</v>
      </c>
      <c r="C51" t="str">
        <f t="shared" si="1"/>
        <v>B51</v>
      </c>
    </row>
    <row r="52" spans="2:3">
      <c r="B52" t="s">
        <v>162</v>
      </c>
      <c r="C52" t="str">
        <f t="shared" si="1"/>
        <v>B52</v>
      </c>
    </row>
    <row r="53" spans="2:3">
      <c r="B53" t="s">
        <v>163</v>
      </c>
      <c r="C53" t="str">
        <f t="shared" si="1"/>
        <v>B53</v>
      </c>
    </row>
    <row r="54" spans="2:3">
      <c r="B54" t="s">
        <v>164</v>
      </c>
      <c r="C54" t="str">
        <f t="shared" si="1"/>
        <v>B54</v>
      </c>
    </row>
    <row r="55" spans="2:3">
      <c r="B55" t="s">
        <v>165</v>
      </c>
      <c r="C55" t="str">
        <f t="shared" si="1"/>
        <v>B55</v>
      </c>
    </row>
    <row r="56" spans="2:3">
      <c r="B56" t="s">
        <v>166</v>
      </c>
      <c r="C56" t="str">
        <f t="shared" si="1"/>
        <v>B56</v>
      </c>
    </row>
    <row r="57" spans="2:3">
      <c r="B57" t="s">
        <v>167</v>
      </c>
      <c r="C57" t="str">
        <f t="shared" si="1"/>
        <v>B57</v>
      </c>
    </row>
    <row r="58" spans="2:3">
      <c r="B58" t="s">
        <v>168</v>
      </c>
      <c r="C58" t="str">
        <f t="shared" si="1"/>
        <v>B58</v>
      </c>
    </row>
    <row r="59" spans="2:3">
      <c r="B59" t="s">
        <v>169</v>
      </c>
      <c r="C59" t="str">
        <f t="shared" si="1"/>
        <v>B59</v>
      </c>
    </row>
    <row r="60" spans="2:3">
      <c r="B60" t="s">
        <v>170</v>
      </c>
      <c r="C60" t="str">
        <f t="shared" si="1"/>
        <v>B60</v>
      </c>
    </row>
  </sheetData>
  <mergeCells count="1">
    <mergeCell ref="A1:A14"/>
  </mergeCells>
  <dataValidations count="2">
    <dataValidation type="textLength" operator="equal" allowBlank="1" showInputMessage="1" showErrorMessage="1" sqref="C1:C60">
      <formula1>3</formula1>
    </dataValidation>
    <dataValidation type="textLength" operator="greaterThanOrEqual" allowBlank="1" showInputMessage="1" showErrorMessage="1" sqref="B1:B60">
      <formula1>3</formula1>
    </dataValidation>
  </dataValidation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3"/>
  <dimension ref="A1:D14"/>
  <sheetViews>
    <sheetView workbookViewId="0">
      <selection activeCell="B34" sqref="B34"/>
    </sheetView>
  </sheetViews>
  <sheetFormatPr baseColWidth="10" defaultRowHeight="15"/>
  <cols>
    <col min="1" max="1" width="64.85546875" customWidth="1"/>
    <col min="2" max="2" width="12" customWidth="1"/>
    <col min="3" max="3" width="14.140625" customWidth="1"/>
    <col min="4" max="4" width="19.28515625" customWidth="1"/>
  </cols>
  <sheetData>
    <row r="1" spans="1:4">
      <c r="A1" s="209" t="s">
        <v>29</v>
      </c>
      <c r="B1" t="s">
        <v>30</v>
      </c>
      <c r="C1" t="s">
        <v>31</v>
      </c>
      <c r="D1" t="str">
        <f t="shared" ref="D1:D14" si="0">CONCATENATE((LEFT(B1,1)),".",C1)</f>
        <v>C.Cavero</v>
      </c>
    </row>
    <row r="2" spans="1:4">
      <c r="A2" s="210"/>
      <c r="B2" t="s">
        <v>32</v>
      </c>
      <c r="C2" t="s">
        <v>33</v>
      </c>
      <c r="D2" t="str">
        <f t="shared" si="0"/>
        <v>D.Fosse</v>
      </c>
    </row>
    <row r="3" spans="1:4">
      <c r="A3" s="210"/>
      <c r="B3" t="s">
        <v>34</v>
      </c>
      <c r="C3" t="s">
        <v>35</v>
      </c>
      <c r="D3" t="str">
        <f t="shared" si="0"/>
        <v>N.Javey</v>
      </c>
    </row>
    <row r="4" spans="1:4">
      <c r="A4" s="210"/>
      <c r="B4" t="s">
        <v>36</v>
      </c>
      <c r="C4" t="s">
        <v>37</v>
      </c>
      <c r="D4" t="str">
        <f t="shared" si="0"/>
        <v>F.Faure</v>
      </c>
    </row>
    <row r="5" spans="1:4">
      <c r="A5" s="210"/>
      <c r="B5" t="s">
        <v>38</v>
      </c>
      <c r="C5" t="s">
        <v>39</v>
      </c>
      <c r="D5" t="str">
        <f t="shared" si="0"/>
        <v>L.Pissis</v>
      </c>
    </row>
    <row r="6" spans="1:4">
      <c r="A6" s="210"/>
      <c r="B6" t="s">
        <v>40</v>
      </c>
      <c r="C6" t="s">
        <v>41</v>
      </c>
      <c r="D6" t="str">
        <f t="shared" si="0"/>
        <v>V.Eccher</v>
      </c>
    </row>
    <row r="7" spans="1:4">
      <c r="A7" s="210"/>
      <c r="B7" t="s">
        <v>27</v>
      </c>
      <c r="C7" t="s">
        <v>28</v>
      </c>
      <c r="D7" t="str">
        <f t="shared" si="0"/>
        <v>J.Lemonde</v>
      </c>
    </row>
    <row r="8" spans="1:4">
      <c r="A8" s="210"/>
      <c r="D8" t="str">
        <f t="shared" si="0"/>
        <v>.</v>
      </c>
    </row>
    <row r="9" spans="1:4">
      <c r="A9" s="210"/>
      <c r="D9" t="str">
        <f t="shared" si="0"/>
        <v>.</v>
      </c>
    </row>
    <row r="10" spans="1:4">
      <c r="A10" s="210"/>
      <c r="D10" t="str">
        <f t="shared" si="0"/>
        <v>.</v>
      </c>
    </row>
    <row r="11" spans="1:4">
      <c r="A11" s="210"/>
      <c r="D11" t="str">
        <f t="shared" si="0"/>
        <v>.</v>
      </c>
    </row>
    <row r="12" spans="1:4">
      <c r="A12" s="210"/>
      <c r="D12" t="str">
        <f t="shared" si="0"/>
        <v>.</v>
      </c>
    </row>
    <row r="13" spans="1:4">
      <c r="A13" s="210"/>
      <c r="D13" t="str">
        <f t="shared" si="0"/>
        <v>.</v>
      </c>
    </row>
    <row r="14" spans="1:4">
      <c r="A14" s="210"/>
      <c r="D14" t="str">
        <f t="shared" si="0"/>
        <v>.</v>
      </c>
    </row>
  </sheetData>
  <mergeCells count="1">
    <mergeCell ref="A1:A14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4"/>
  <dimension ref="A1:G24"/>
  <sheetViews>
    <sheetView workbookViewId="0">
      <selection activeCell="B28" sqref="B28"/>
    </sheetView>
  </sheetViews>
  <sheetFormatPr baseColWidth="10" defaultRowHeight="15"/>
  <cols>
    <col min="1" max="1" width="64.85546875" customWidth="1"/>
    <col min="2" max="2" width="12" customWidth="1"/>
    <col min="3" max="3" width="14.140625" style="2" customWidth="1"/>
    <col min="7" max="7" width="16.85546875" bestFit="1" customWidth="1"/>
  </cols>
  <sheetData>
    <row r="1" spans="1:7">
      <c r="A1" s="209" t="s">
        <v>47</v>
      </c>
      <c r="B1" s="62" t="s">
        <v>20</v>
      </c>
      <c r="C1" s="63" t="str">
        <f t="shared" ref="C1:C24" si="0">CONCATENATE(LEFT(B1,1))</f>
        <v>C</v>
      </c>
    </row>
    <row r="2" spans="1:7">
      <c r="A2" s="210"/>
      <c r="B2" s="60" t="s">
        <v>21</v>
      </c>
      <c r="C2" s="61" t="str">
        <f t="shared" si="0"/>
        <v>F</v>
      </c>
    </row>
    <row r="3" spans="1:7">
      <c r="A3" s="210"/>
      <c r="B3" s="60" t="s">
        <v>55</v>
      </c>
      <c r="C3" s="61" t="str">
        <f t="shared" si="0"/>
        <v>S</v>
      </c>
    </row>
    <row r="4" spans="1:7">
      <c r="A4" s="210"/>
      <c r="B4" s="60" t="s">
        <v>23</v>
      </c>
      <c r="C4" s="61" t="str">
        <f t="shared" si="0"/>
        <v>T</v>
      </c>
    </row>
    <row r="5" spans="1:7">
      <c r="A5" s="210"/>
      <c r="B5" s="60" t="s">
        <v>22</v>
      </c>
      <c r="C5" s="61" t="str">
        <f t="shared" si="0"/>
        <v>M</v>
      </c>
    </row>
    <row r="6" spans="1:7">
      <c r="A6" s="210"/>
      <c r="B6" s="60" t="s">
        <v>17</v>
      </c>
      <c r="C6" s="61" t="str">
        <f t="shared" si="0"/>
        <v>A</v>
      </c>
    </row>
    <row r="7" spans="1:7">
      <c r="A7" s="210"/>
      <c r="B7" s="60" t="s">
        <v>1277</v>
      </c>
      <c r="C7" s="61" t="str">
        <f t="shared" si="0"/>
        <v>G</v>
      </c>
    </row>
    <row r="8" spans="1:7">
      <c r="A8" s="210"/>
      <c r="B8" s="60" t="s">
        <v>1278</v>
      </c>
      <c r="C8" s="61" t="str">
        <f t="shared" si="0"/>
        <v>H</v>
      </c>
    </row>
    <row r="9" spans="1:7">
      <c r="A9" s="210"/>
      <c r="B9" s="60" t="s">
        <v>1279</v>
      </c>
      <c r="C9" s="61" t="str">
        <f t="shared" si="0"/>
        <v>I</v>
      </c>
      <c r="G9" t="s">
        <v>48</v>
      </c>
    </row>
    <row r="10" spans="1:7">
      <c r="A10" s="210"/>
      <c r="B10" s="60" t="s">
        <v>1280</v>
      </c>
      <c r="C10" s="61" t="str">
        <f t="shared" si="0"/>
        <v>J</v>
      </c>
      <c r="G10" t="s">
        <v>49</v>
      </c>
    </row>
    <row r="11" spans="1:7">
      <c r="A11" s="210"/>
      <c r="B11" s="60" t="s">
        <v>1281</v>
      </c>
      <c r="C11" s="61" t="str">
        <f t="shared" si="0"/>
        <v>K</v>
      </c>
      <c r="G11" t="s">
        <v>50</v>
      </c>
    </row>
    <row r="12" spans="1:7">
      <c r="A12" s="210"/>
      <c r="B12" s="60" t="s">
        <v>1282</v>
      </c>
      <c r="C12" s="61" t="str">
        <f t="shared" si="0"/>
        <v>L</v>
      </c>
      <c r="G12" t="s">
        <v>51</v>
      </c>
    </row>
    <row r="13" spans="1:7">
      <c r="A13" s="210"/>
      <c r="B13" s="60" t="s">
        <v>1283</v>
      </c>
      <c r="C13" s="61" t="str">
        <f t="shared" si="0"/>
        <v>M</v>
      </c>
      <c r="G13" t="s">
        <v>52</v>
      </c>
    </row>
    <row r="14" spans="1:7">
      <c r="A14" s="210"/>
      <c r="B14" s="60" t="s">
        <v>1284</v>
      </c>
      <c r="C14" s="61" t="str">
        <f t="shared" si="0"/>
        <v>N</v>
      </c>
      <c r="G14" t="s">
        <v>53</v>
      </c>
    </row>
    <row r="15" spans="1:7">
      <c r="B15" s="60" t="s">
        <v>1285</v>
      </c>
      <c r="C15" s="61" t="str">
        <f t="shared" si="0"/>
        <v>O</v>
      </c>
      <c r="G15" t="s">
        <v>54</v>
      </c>
    </row>
    <row r="16" spans="1:7">
      <c r="B16" s="60" t="s">
        <v>1286</v>
      </c>
      <c r="C16" s="61" t="str">
        <f t="shared" si="0"/>
        <v>P</v>
      </c>
    </row>
    <row r="17" spans="2:3">
      <c r="B17" s="60" t="s">
        <v>1287</v>
      </c>
      <c r="C17" s="61" t="str">
        <f t="shared" si="0"/>
        <v>Q</v>
      </c>
    </row>
    <row r="18" spans="2:3">
      <c r="B18" s="60" t="s">
        <v>1288</v>
      </c>
      <c r="C18" s="61" t="str">
        <f t="shared" si="0"/>
        <v>R</v>
      </c>
    </row>
    <row r="19" spans="2:3">
      <c r="B19" s="60" t="s">
        <v>1289</v>
      </c>
      <c r="C19" s="61" t="str">
        <f t="shared" si="0"/>
        <v>S</v>
      </c>
    </row>
    <row r="20" spans="2:3">
      <c r="B20" s="60" t="s">
        <v>1290</v>
      </c>
      <c r="C20" s="61" t="str">
        <f t="shared" si="0"/>
        <v>T</v>
      </c>
    </row>
    <row r="21" spans="2:3">
      <c r="B21" s="60" t="s">
        <v>1291</v>
      </c>
      <c r="C21" s="61" t="str">
        <f t="shared" si="0"/>
        <v>U</v>
      </c>
    </row>
    <row r="22" spans="2:3">
      <c r="B22" s="60" t="s">
        <v>1292</v>
      </c>
      <c r="C22" s="61" t="str">
        <f t="shared" si="0"/>
        <v>V</v>
      </c>
    </row>
    <row r="23" spans="2:3">
      <c r="B23" s="60" t="s">
        <v>1293</v>
      </c>
      <c r="C23" s="36" t="str">
        <f>CONCATENATE(LEFT(B23,1))</f>
        <v>W</v>
      </c>
    </row>
    <row r="24" spans="2:3" ht="15.75" thickBot="1">
      <c r="B24" s="90" t="s">
        <v>1294</v>
      </c>
      <c r="C24" s="48" t="str">
        <f t="shared" si="0"/>
        <v>X</v>
      </c>
    </row>
  </sheetData>
  <mergeCells count="1">
    <mergeCell ref="A1:A14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5"/>
  <dimension ref="A1:C14"/>
  <sheetViews>
    <sheetView workbookViewId="0">
      <selection activeCell="A40" sqref="A40"/>
    </sheetView>
  </sheetViews>
  <sheetFormatPr baseColWidth="10" defaultRowHeight="15"/>
  <cols>
    <col min="1" max="1" width="67.85546875" customWidth="1"/>
    <col min="2" max="2" width="14.7109375" bestFit="1" customWidth="1"/>
  </cols>
  <sheetData>
    <row r="1" spans="1:3">
      <c r="A1" s="209" t="s">
        <v>56</v>
      </c>
      <c r="B1" t="s">
        <v>57</v>
      </c>
      <c r="C1" t="str">
        <f>CONCATENATE(LEFT(B1,1))</f>
        <v>I</v>
      </c>
    </row>
    <row r="2" spans="1:3">
      <c r="A2" s="210"/>
      <c r="B2" t="s">
        <v>58</v>
      </c>
      <c r="C2" t="str">
        <f t="shared" ref="C2:C5" si="0">CONCATENATE(LEFT(B2,1))</f>
        <v>P</v>
      </c>
    </row>
    <row r="3" spans="1:3">
      <c r="A3" s="210"/>
      <c r="B3" t="s">
        <v>59</v>
      </c>
      <c r="C3" t="str">
        <f t="shared" si="0"/>
        <v>E</v>
      </c>
    </row>
    <row r="4" spans="1:3">
      <c r="A4" s="210"/>
      <c r="B4">
        <v>4</v>
      </c>
      <c r="C4" t="str">
        <f t="shared" si="0"/>
        <v>4</v>
      </c>
    </row>
    <row r="5" spans="1:3">
      <c r="A5" s="210"/>
      <c r="B5">
        <v>5</v>
      </c>
      <c r="C5" t="str">
        <f t="shared" si="0"/>
        <v>5</v>
      </c>
    </row>
    <row r="6" spans="1:3">
      <c r="A6" s="210"/>
    </row>
    <row r="7" spans="1:3">
      <c r="A7" s="210"/>
    </row>
    <row r="8" spans="1:3">
      <c r="A8" s="210"/>
    </row>
    <row r="9" spans="1:3">
      <c r="A9" s="210"/>
    </row>
    <row r="10" spans="1:3">
      <c r="A10" s="210"/>
    </row>
    <row r="11" spans="1:3">
      <c r="A11" s="210"/>
    </row>
    <row r="12" spans="1:3">
      <c r="A12" s="210"/>
    </row>
    <row r="13" spans="1:3">
      <c r="A13" s="210"/>
    </row>
    <row r="14" spans="1:3">
      <c r="A14" s="210"/>
    </row>
  </sheetData>
  <mergeCells count="1">
    <mergeCell ref="A1:A1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5</vt:i4>
      </vt:variant>
    </vt:vector>
  </HeadingPairs>
  <TitlesOfParts>
    <vt:vector size="15" baseType="lpstr">
      <vt:lpstr>Répertoire</vt:lpstr>
      <vt:lpstr>Impression Service</vt:lpstr>
      <vt:lpstr>Impression SJ1</vt:lpstr>
      <vt:lpstr>Impression SJ2</vt:lpstr>
      <vt:lpstr>Impression STR</vt:lpstr>
      <vt:lpstr>Liste affectation</vt:lpstr>
      <vt:lpstr>Listeapplicable</vt:lpstr>
      <vt:lpstr>Liste auteurs</vt:lpstr>
      <vt:lpstr>Liste processus</vt:lpstr>
      <vt:lpstr>Liste type de documents</vt:lpstr>
      <vt:lpstr>Liste01</vt:lpstr>
      <vt:lpstr>Listeapplications</vt:lpstr>
      <vt:lpstr>Listeauteurs</vt:lpstr>
      <vt:lpstr>Listeprocessus</vt:lpstr>
      <vt:lpstr>listetypedocument</vt:lpstr>
    </vt:vector>
  </TitlesOfParts>
  <Company>Roset SA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LEMONDE</dc:creator>
  <cp:lastModifiedBy>Joris LEMONDE</cp:lastModifiedBy>
  <cp:lastPrinted>2017-02-01T14:21:47Z</cp:lastPrinted>
  <dcterms:created xsi:type="dcterms:W3CDTF">2017-01-23T10:44:18Z</dcterms:created>
  <dcterms:modified xsi:type="dcterms:W3CDTF">2017-02-06T13:42:43Z</dcterms:modified>
</cp:coreProperties>
</file>