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pti\Desktop\"/>
    </mc:Choice>
  </mc:AlternateContent>
  <xr:revisionPtr revIDLastSave="0" documentId="13_ncr:1_{14595C6D-3C03-48BA-9D03-3BA40D4B86D2}" xr6:coauthVersionLast="45" xr6:coauthVersionMax="45" xr10:uidLastSave="{00000000-0000-0000-0000-000000000000}"/>
  <bookViews>
    <workbookView xWindow="-120" yWindow="-120" windowWidth="38640" windowHeight="21240" tabRatio="723" xr2:uid="{00000000-000D-0000-FFFF-FFFF00000000}"/>
  </bookViews>
  <sheets>
    <sheet name="TEST BK" sheetId="8" r:id="rId1"/>
    <sheet name="Formules" sheetId="5" r:id="rId2"/>
  </sheets>
  <definedNames>
    <definedName name="CE">Formules!$C$2:$C$5</definedName>
    <definedName name="CEN">Formules!$E$2:$E$4</definedName>
    <definedName name="Codes_Gares_LC">Formules!$A$11:$A$98</definedName>
    <definedName name="CP">Formules!$B$2:$B$2</definedName>
    <definedName name="DA">Formules!$A$2:$A$6</definedName>
    <definedName name="Familles">Formules!$A$1:$E$1</definedName>
    <definedName name="LCq">Formules!#REF!</definedName>
    <definedName name="villes">Formules!$O$2:$O$89</definedName>
  </definedNames>
  <calcPr calcId="191029"/>
  <customWorkbookViews>
    <customWorkbookView name="Kévin - Affichage personnalisé" guid="{79454E42-AD6E-4B00-BC5E-806C80C8BEE5}" autoUpdate="1" mergeInterval="5" personalView="1" maximized="1" xWindow="-13" yWindow="-13" windowWidth="3866" windowHeight="2106" tabRatio="723" activeSheetId="2"/>
    <customWorkbookView name="9401555G - Affichage personnalisé" guid="{A5C56488-9E7B-4CE8-8274-B978BA2CF030}" mergeInterval="0" personalView="1" maximized="1" windowWidth="1920" windowHeight="975" tabRatio="723" activeSheetId="2"/>
    <customWorkbookView name="SAGAL Hicham (PRG) - Affichage personnalisé" guid="{5D783F7C-D293-4C90-B4E8-5240FBD899F9}" mergeInterval="0" personalView="1" maximized="1" windowWidth="1920" windowHeight="975" tabRatio="723" activeSheetId="2"/>
    <customWorkbookView name="8807364x - Affichage personnalisé" guid="{65D69275-F620-492C-9E3C-1D9E7400993E}" mergeInterval="0" personalView="1" maximized="1" windowWidth="1920" windowHeight="955" tabRatio="723" activeSheetId="2"/>
    <customWorkbookView name="7909840C - Affichage personnalisé" guid="{8A875298-C8CB-48B8-8D46-FCE85D3E2F93}" mergeInterval="0" personalView="1" maximized="1" windowWidth="1242" windowHeight="539" tabRatio="723" activeSheetId="1"/>
    <customWorkbookView name="6908627c - Affichage personnalisé" guid="{2919A833-BE99-4B79-9CC9-B9B625363E5B}" mergeInterval="0" personalView="1" maximized="1" windowWidth="1405" windowHeight="725" tabRatio="723" activeSheetId="2"/>
    <customWorkbookView name="9303555K - Affichage personnalisé" guid="{1FFECA90-D257-4553-8227-9DA5E3C3EF2D}" mergeInterval="0" personalView="1" maximized="1" windowWidth="1920" windowHeight="975" tabRatio="723" activeSheetId="2"/>
    <customWorkbookView name="6808834g - Affichage personnalisé" guid="{D6AFB5D8-D6B3-45D4-8EB8-A17F8938ED83}" autoUpdate="1" mergeInterval="5" personalView="1" maximized="1" windowWidth="1920" windowHeight="1014" tabRatio="723" activeSheetId="2"/>
    <customWorkbookView name="8908768U - Affichage personnalisé" guid="{8B198CEE-6958-4D34-AF16-5DFFB258C58D}" mergeInterval="0" personalView="1" maximized="1" windowWidth="1920" windowHeight="1014" tabRatio="723" activeSheetId="2"/>
    <customWorkbookView name="7707044X - Affichage personnalisé" guid="{A1C4E8FB-3B30-418B-ABCB-99EA892CDD94}" mergeInterval="0" personalView="1" maximized="1" windowWidth="1920" windowHeight="974" tabRatio="723" activeSheetId="2"/>
    <customWorkbookView name="8611889z - Affichage personnalisé" guid="{D4477059-9AE1-4C49-BA52-CEB787B2161A}" mergeInterval="0" personalView="1" maximized="1" windowWidth="1675" windowHeight="975" tabRatio="723" activeSheetId="2"/>
    <customWorkbookView name="8611629S - Affichage personnalisé" guid="{EB2D7FC0-49AA-4567-B8CD-6824785958F5}" mergeInterval="0" personalView="1" maximized="1" windowWidth="1920" windowHeight="1014" tabRatio="723" activeSheetId="2"/>
    <customWorkbookView name="DPXCOTLIGNEN - Affichage personnalisé" guid="{AF95951E-A348-4584-87F7-F51E9A33AE2A}" mergeInterval="0" personalView="1" maximized="1" windowWidth="1276" windowHeight="809" activeSheetId="2"/>
    <customWorkbookView name="Baptiste Kerdraon - Affichage personnalisé" guid="{DE6293EE-F684-472B-8E58-E2C83DB6E2D2}" autoUpdate="1" mergeInterval="5" personalView="1" maximized="1" xWindow="-8" yWindow="-8" windowWidth="2576" windowHeight="1416" tabRatio="723" activeSheetId="2"/>
    <customWorkbookView name="8403809A - Affichage personnalisé" guid="{125D0406-FD38-4EA8-AF27-ADAEB569723F}" mergeInterval="0" personalView="1" maximized="1" windowWidth="1920" windowHeight="1014" tabRatio="723" activeSheetId="2"/>
    <customWorkbookView name="6313794v - Affichage personnalisé" guid="{4019CD1E-F7F8-4D1E-BCE4-F7FFB1825285}" mergeInterval="0" personalView="1" maximized="1" windowWidth="1920" windowHeight="975" tabRatio="723" activeSheetId="2"/>
    <customWorkbookView name="8804015G - Affichage personnalisé" guid="{3304318B-27CF-47AC-AE21-D6951DEDEDD8}" mergeInterval="0" personalView="1" maximized="1" windowWidth="1920" windowHeight="1014" tabRatio="723" activeSheetId="2"/>
    <customWorkbookView name="KHOLKHAL - Affichage personnalisé" guid="{514761E6-AFD7-400A-A702-3FBC0A5C0FC3}" mergeInterval="0" personalView="1" maximized="1" windowWidth="1920" windowHeight="1009" tabRatio="723" activeSheetId="2"/>
    <customWorkbookView name="PRG GIV-COT-LIGNE-N ( PRG - DL PMP ) - Affichage personnalisé" guid="{BFB9A40A-1EA7-4D76-8331-2E95E9C0AFBE}" mergeInterval="0" personalView="1" maximized="1" windowWidth="1920" windowHeight="975" tabRatio="723" activeSheetId="2"/>
    <customWorkbookView name="8104664t - Affichage personnalisé" guid="{8375B7E0-286F-41E5-9140-77B16393F627}" mergeInterval="0" personalView="1" maximized="1" xWindow="-8" yWindow="-8" windowWidth="1382" windowHeight="744" tabRatio="723" activeSheetId="1"/>
    <customWorkbookView name="9507698E - Affichage personnalisé" guid="{31D6EE65-A485-4F90-A3A5-1A7BC232329A}" mergeInterval="0" personalView="1" maximized="1" windowWidth="1424" windowHeight="653" tabRatio="723" activeSheetId="2"/>
    <customWorkbookView name="9702356P - Affichage personnalisé" guid="{856C01BF-6FD9-4B0D-ABFC-FE5C73E33C54}" autoUpdate="1" mergeInterval="5" personalView="1" maximized="1" windowWidth="1920" windowHeight="975" tabRatio="72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5" l="1"/>
  <c r="D5" i="5" s="1"/>
  <c r="D2" i="5"/>
  <c r="D7" i="5" s="1"/>
  <c r="D1" i="5"/>
  <c r="D6" i="5" l="1"/>
  <c r="B5" i="5"/>
  <c r="D3" i="5" l="1"/>
  <c r="B6" i="5" l="1"/>
  <c r="B2" i="5"/>
  <c r="B3" i="5" l="1"/>
</calcChain>
</file>

<file path=xl/sharedStrings.xml><?xml version="1.0" encoding="utf-8"?>
<sst xmlns="http://schemas.openxmlformats.org/spreadsheetml/2006/main" count="168" uniqueCount="155">
  <si>
    <t>DA</t>
  </si>
  <si>
    <t>…</t>
  </si>
  <si>
    <t>ABL</t>
  </si>
  <si>
    <t>AHM</t>
  </si>
  <si>
    <t>APK</t>
  </si>
  <si>
    <t>ARP</t>
  </si>
  <si>
    <t>ATH</t>
  </si>
  <si>
    <t>AVF</t>
  </si>
  <si>
    <t>BFM</t>
  </si>
  <si>
    <t>BIH</t>
  </si>
  <si>
    <t>BIS</t>
  </si>
  <si>
    <t>BRW</t>
  </si>
  <si>
    <t>BSO</t>
  </si>
  <si>
    <t>BVI</t>
  </si>
  <si>
    <t>BWR</t>
  </si>
  <si>
    <t>BY</t>
  </si>
  <si>
    <t>CAZ</t>
  </si>
  <si>
    <t>CEJ</t>
  </si>
  <si>
    <t>CHK</t>
  </si>
  <si>
    <t>CHQ</t>
  </si>
  <si>
    <t>CHV</t>
  </si>
  <si>
    <t>CLR</t>
  </si>
  <si>
    <t>CPM</t>
  </si>
  <si>
    <t>D</t>
  </si>
  <si>
    <t>ELY</t>
  </si>
  <si>
    <t>ERT</t>
  </si>
  <si>
    <t>ETP</t>
  </si>
  <si>
    <t>ETY</t>
  </si>
  <si>
    <t>EYO</t>
  </si>
  <si>
    <t>EYS</t>
  </si>
  <si>
    <t>FPB</t>
  </si>
  <si>
    <t>GBI</t>
  </si>
  <si>
    <t>GEN</t>
  </si>
  <si>
    <t>IGY</t>
  </si>
  <si>
    <t>INV</t>
  </si>
  <si>
    <t>ISP</t>
  </si>
  <si>
    <t>ISY</t>
  </si>
  <si>
    <t>IV</t>
  </si>
  <si>
    <t>JAS</t>
  </si>
  <si>
    <t>JVL</t>
  </si>
  <si>
    <t>JY</t>
  </si>
  <si>
    <t>LAD</t>
  </si>
  <si>
    <t>LEG</t>
  </si>
  <si>
    <t>LJU</t>
  </si>
  <si>
    <t>LSW</t>
  </si>
  <si>
    <t>LYO</t>
  </si>
  <si>
    <t>MBP</t>
  </si>
  <si>
    <t>MDS</t>
  </si>
  <si>
    <t>MFY</t>
  </si>
  <si>
    <t>MPU</t>
  </si>
  <si>
    <t>MSX</t>
  </si>
  <si>
    <t>MVW</t>
  </si>
  <si>
    <t>NG</t>
  </si>
  <si>
    <t>NPT</t>
  </si>
  <si>
    <t>OY</t>
  </si>
  <si>
    <t>PCL</t>
  </si>
  <si>
    <t>PDM</t>
  </si>
  <si>
    <t>PJ</t>
  </si>
  <si>
    <t>POA</t>
  </si>
  <si>
    <t>PRR</t>
  </si>
  <si>
    <t>PRU</t>
  </si>
  <si>
    <t>PRY</t>
  </si>
  <si>
    <t>PSE</t>
  </si>
  <si>
    <t>PV</t>
  </si>
  <si>
    <t>PAZ</t>
  </si>
  <si>
    <t>PZB</t>
  </si>
  <si>
    <t>RF</t>
  </si>
  <si>
    <t>SAO</t>
  </si>
  <si>
    <t>SCR</t>
  </si>
  <si>
    <t>SCW</t>
  </si>
  <si>
    <t>SGT</t>
  </si>
  <si>
    <t>SHL</t>
  </si>
  <si>
    <t>SHO</t>
  </si>
  <si>
    <t>SME</t>
  </si>
  <si>
    <t>SOA</t>
  </si>
  <si>
    <t>SOL</t>
  </si>
  <si>
    <t>SOS</t>
  </si>
  <si>
    <t>SQY</t>
  </si>
  <si>
    <t>SXE</t>
  </si>
  <si>
    <t>SXG</t>
  </si>
  <si>
    <t>TRA</t>
  </si>
  <si>
    <t>TVO</t>
  </si>
  <si>
    <t>VBO</t>
  </si>
  <si>
    <t>VC</t>
  </si>
  <si>
    <t>VFG</t>
  </si>
  <si>
    <t>VRG</t>
  </si>
  <si>
    <t>VRI</t>
  </si>
  <si>
    <t>VY</t>
  </si>
  <si>
    <t>VYL</t>
  </si>
  <si>
    <t>Codes</t>
  </si>
  <si>
    <t>JOUR</t>
  </si>
  <si>
    <t>MOIS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</si>
  <si>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</si>
  <si>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</si>
  <si>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</si>
  <si>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</si>
  <si>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</si>
  <si>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</si>
  <si>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</si>
  <si>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</si>
  <si>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</si>
  <si>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</si>
  <si>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</si>
  <si>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</si>
  <si>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</si>
  <si>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</si>
  <si>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</si>
  <si>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</si>
  <si>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</si>
  <si>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</si>
  <si>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</si>
  <si>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</si>
  <si>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MOIS_TEX</t>
  </si>
  <si>
    <t>JOUR_TEX</t>
  </si>
  <si>
    <t>JOUR_NUM</t>
  </si>
  <si>
    <t>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</si>
  <si>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</si>
  <si>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</si>
  <si>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</si>
  <si>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</si>
  <si>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</si>
  <si>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</si>
  <si>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</si>
  <si>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</si>
  <si>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</si>
  <si>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MOIS_NBR</t>
  </si>
  <si>
    <t>DATE VBA</t>
  </si>
  <si>
    <t>Format Date</t>
  </si>
  <si>
    <t>Source</t>
  </si>
  <si>
    <t>Dest</t>
  </si>
  <si>
    <t/>
  </si>
  <si>
    <t>TABLEAU 1</t>
  </si>
  <si>
    <t>Commande</t>
  </si>
  <si>
    <t>Heure 1</t>
  </si>
  <si>
    <t>Heure 2</t>
  </si>
  <si>
    <t>Heure 3</t>
  </si>
  <si>
    <t>Service 1</t>
  </si>
  <si>
    <t>Service 2</t>
  </si>
  <si>
    <t>Vérification</t>
  </si>
  <si>
    <t>Délai livraison</t>
  </si>
  <si>
    <t>Prestataire</t>
  </si>
  <si>
    <t>Nbr d'articles</t>
  </si>
  <si>
    <t>Liste du ou des articles commandés</t>
  </si>
  <si>
    <t>TEST 1</t>
  </si>
  <si>
    <t>24H</t>
  </si>
  <si>
    <t>48H</t>
  </si>
  <si>
    <t>72H</t>
  </si>
  <si>
    <t>5J</t>
  </si>
  <si>
    <t>15J</t>
  </si>
  <si>
    <t>Transporteur 1</t>
  </si>
  <si>
    <t>Transporteur 2</t>
  </si>
  <si>
    <t>Transporteur 3</t>
  </si>
  <si>
    <t>Transporteur 5</t>
  </si>
  <si>
    <t>Transporteur 6</t>
  </si>
  <si>
    <t>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</si>
</sst>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F800]dddd\,\ mmmm\ dd\,\ yyyy"/>
    <numFmt numFmtId="166" formatCode="h:mm;@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26"/>
      <color indexed="60"/>
      <name val="Arial"/>
      <family val="2"/>
    </font>
    <font>
      <b/>
      <i/>
      <sz val="26"/>
      <color indexed="6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8"/>
      <color indexed="55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7030A0"/>
      <name val="Arial"/>
      <family val="2"/>
    </font>
    <font>
      <sz val="8"/>
      <color rgb="FFE1E1E1"/>
      <name val="Arial"/>
      <family val="2"/>
    </font>
    <font>
      <b/>
      <sz val="18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Down">
        <fgColor theme="0" tint="-0.499984740745262"/>
        <bgColor indexed="65"/>
      </patternFill>
    </fill>
    <fill>
      <patternFill patternType="solid">
        <fgColor rgb="FFCCECFF"/>
        <bgColor indexed="64"/>
      </patternFill>
    </fill>
    <fill>
      <patternFill patternType="solid">
        <fgColor rgb="FFFEEC9A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1" tint="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1" borderId="0" applyNumberFormat="0" applyBorder="0" applyAlignment="0" applyProtection="0"/>
    <xf numFmtId="0" fontId="4" fillId="0" borderId="0"/>
    <xf numFmtId="0" fontId="13" fillId="4" borderId="0" applyNumberFormat="0" applyBorder="0" applyAlignment="0" applyProtection="0"/>
    <xf numFmtId="0" fontId="14" fillId="20" borderId="3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2" borderId="8" applyNumberFormat="0" applyAlignment="0" applyProtection="0"/>
    <xf numFmtId="164" fontId="27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22" fillId="0" borderId="0" xfId="0" applyFont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2" xfId="0" applyFont="1" applyBorder="1"/>
    <xf numFmtId="0" fontId="23" fillId="0" borderId="13" xfId="0" applyFont="1" applyBorder="1" applyAlignment="1">
      <alignment horizontal="center" vertical="center"/>
    </xf>
    <xf numFmtId="0" fontId="23" fillId="0" borderId="13" xfId="0" applyFont="1" applyBorder="1"/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/>
    <xf numFmtId="0" fontId="1" fillId="0" borderId="0" xfId="0" applyFont="1"/>
    <xf numFmtId="0" fontId="0" fillId="0" borderId="14" xfId="0" applyBorder="1"/>
    <xf numFmtId="165" fontId="0" fillId="0" borderId="0" xfId="0" applyNumberFormat="1" applyAlignment="1">
      <alignment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1" fillId="23" borderId="0" xfId="0" quotePrefix="1" applyFont="1" applyFill="1" applyAlignment="1" applyProtection="1">
      <alignment horizontal="center" vertical="center"/>
    </xf>
    <xf numFmtId="0" fontId="1" fillId="23" borderId="0" xfId="0" applyFont="1" applyFill="1" applyAlignment="1" applyProtection="1">
      <alignment horizontal="center"/>
    </xf>
    <xf numFmtId="0" fontId="1" fillId="23" borderId="0" xfId="0" applyFont="1" applyFill="1" applyProtection="1"/>
    <xf numFmtId="0" fontId="1" fillId="23" borderId="0" xfId="0" applyFont="1" applyFill="1" applyBorder="1" applyAlignment="1" applyProtection="1">
      <alignment horizontal="center" vertical="center"/>
    </xf>
    <xf numFmtId="0" fontId="0" fillId="0" borderId="0" xfId="0" applyFill="1" applyBorder="1"/>
    <xf numFmtId="0" fontId="1" fillId="0" borderId="0" xfId="0" applyFont="1" applyAlignment="1">
      <alignment horizontal="right" indent="1"/>
    </xf>
    <xf numFmtId="0" fontId="1" fillId="0" borderId="0" xfId="0" applyFont="1" applyFill="1"/>
    <xf numFmtId="14" fontId="1" fillId="23" borderId="0" xfId="0" applyNumberFormat="1" applyFont="1" applyFill="1" applyProtection="1"/>
    <xf numFmtId="14" fontId="28" fillId="23" borderId="0" xfId="0" applyNumberFormat="1" applyFont="1" applyFill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31" xfId="0" applyBorder="1"/>
    <xf numFmtId="0" fontId="0" fillId="0" borderId="18" xfId="0" applyBorder="1"/>
    <xf numFmtId="0" fontId="0" fillId="0" borderId="14" xfId="0" applyFill="1" applyBorder="1"/>
    <xf numFmtId="0" fontId="1" fillId="0" borderId="0" xfId="0" applyFont="1" applyFill="1" applyBorder="1" applyAlignment="1" applyProtection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right" indent="1"/>
    </xf>
    <xf numFmtId="0" fontId="0" fillId="0" borderId="26" xfId="0" applyBorder="1" applyAlignment="1">
      <alignment horizontal="right" vertical="center" indent="1"/>
    </xf>
    <xf numFmtId="0" fontId="1" fillId="0" borderId="26" xfId="0" applyFont="1" applyFill="1" applyBorder="1" applyAlignment="1">
      <alignment horizontal="left" indent="1"/>
    </xf>
    <xf numFmtId="0" fontId="1" fillId="0" borderId="26" xfId="0" applyFont="1" applyFill="1" applyBorder="1" applyAlignment="1" applyProtection="1">
      <alignment horizontal="left" vertical="center" wrapText="1" indent="1"/>
    </xf>
    <xf numFmtId="14" fontId="1" fillId="0" borderId="9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Alignment="1">
      <alignment horizontal="center"/>
    </xf>
    <xf numFmtId="0" fontId="0" fillId="0" borderId="26" xfId="0" applyBorder="1"/>
    <xf numFmtId="0" fontId="22" fillId="0" borderId="0" xfId="0" applyFont="1" applyAlignment="1"/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1" fillId="0" borderId="14" xfId="0" applyFont="1" applyBorder="1"/>
    <xf numFmtId="49" fontId="1" fillId="0" borderId="16" xfId="42" applyNumberFormat="1" applyFont="1" applyBorder="1" applyAlignment="1">
      <alignment horizontal="left"/>
    </xf>
    <xf numFmtId="0" fontId="0" fillId="0" borderId="30" xfId="0" applyBorder="1"/>
    <xf numFmtId="0" fontId="1" fillId="0" borderId="0" xfId="0" applyFont="1" applyBorder="1"/>
    <xf numFmtId="49" fontId="1" fillId="0" borderId="31" xfId="42" applyNumberFormat="1" applyFont="1" applyBorder="1" applyAlignment="1">
      <alignment horizontal="left"/>
    </xf>
    <xf numFmtId="0" fontId="0" fillId="0" borderId="31" xfId="0" applyBorder="1" applyAlignment="1">
      <alignment horizontal="left"/>
    </xf>
    <xf numFmtId="0" fontId="22" fillId="0" borderId="31" xfId="0" applyFont="1" applyBorder="1" applyAlignment="1"/>
    <xf numFmtId="0" fontId="0" fillId="0" borderId="17" xfId="0" applyBorder="1"/>
    <xf numFmtId="0" fontId="1" fillId="0" borderId="11" xfId="0" applyFont="1" applyBorder="1"/>
    <xf numFmtId="0" fontId="0" fillId="0" borderId="18" xfId="0" applyBorder="1" applyAlignment="1">
      <alignment horizontal="left"/>
    </xf>
    <xf numFmtId="0" fontId="0" fillId="24" borderId="0" xfId="0" applyFill="1" applyBorder="1"/>
    <xf numFmtId="0" fontId="0" fillId="24" borderId="14" xfId="0" applyFill="1" applyBorder="1"/>
    <xf numFmtId="0" fontId="0" fillId="24" borderId="0" xfId="0" applyFill="1"/>
    <xf numFmtId="0" fontId="1" fillId="24" borderId="0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 vertical="center"/>
    </xf>
    <xf numFmtId="0" fontId="0" fillId="24" borderId="0" xfId="0" applyFill="1" applyBorder="1" applyAlignment="1">
      <alignment wrapText="1"/>
    </xf>
    <xf numFmtId="0" fontId="1" fillId="24" borderId="0" xfId="0" applyFont="1" applyFill="1"/>
    <xf numFmtId="0" fontId="22" fillId="24" borderId="0" xfId="0" applyFont="1" applyFill="1" applyAlignment="1"/>
    <xf numFmtId="49" fontId="2" fillId="24" borderId="0" xfId="0" applyNumberFormat="1" applyFont="1" applyFill="1" applyAlignment="1">
      <alignment vertical="center" wrapText="1"/>
    </xf>
    <xf numFmtId="49" fontId="2" fillId="24" borderId="0" xfId="0" applyNumberFormat="1" applyFont="1" applyFill="1" applyAlignment="1">
      <alignment vertical="center"/>
    </xf>
    <xf numFmtId="0" fontId="30" fillId="26" borderId="26" xfId="0" applyFont="1" applyFill="1" applyBorder="1" applyAlignment="1">
      <alignment horizontal="center" vertical="center"/>
    </xf>
    <xf numFmtId="0" fontId="22" fillId="26" borderId="26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0" fillId="23" borderId="13" xfId="0" applyFill="1" applyBorder="1" applyAlignment="1">
      <alignment horizontal="center" vertical="center"/>
    </xf>
    <xf numFmtId="0" fontId="1" fillId="23" borderId="10" xfId="0" applyFont="1" applyFill="1" applyBorder="1" applyAlignment="1">
      <alignment horizontal="center" vertical="center"/>
    </xf>
    <xf numFmtId="0" fontId="0" fillId="23" borderId="10" xfId="0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22" fillId="25" borderId="26" xfId="0" applyFont="1" applyFill="1" applyBorder="1" applyAlignment="1">
      <alignment horizontal="center" vertical="center"/>
    </xf>
    <xf numFmtId="49" fontId="26" fillId="23" borderId="26" xfId="0" applyNumberFormat="1" applyFont="1" applyFill="1" applyBorder="1" applyAlignment="1">
      <alignment horizontal="center" vertical="center" wrapText="1"/>
    </xf>
    <xf numFmtId="49" fontId="26" fillId="23" borderId="29" xfId="0" applyNumberFormat="1" applyFont="1" applyFill="1" applyBorder="1" applyAlignment="1">
      <alignment horizontal="center" vertical="center" wrapText="1"/>
    </xf>
    <xf numFmtId="0" fontId="1" fillId="27" borderId="0" xfId="0" applyNumberFormat="1" applyFont="1" applyFill="1" applyProtection="1"/>
    <xf numFmtId="0" fontId="1" fillId="27" borderId="0" xfId="0" applyFont="1" applyFill="1" applyBorder="1" applyProtection="1"/>
    <xf numFmtId="0" fontId="1" fillId="27" borderId="0" xfId="0" applyFont="1" applyFill="1" applyProtection="1"/>
    <xf numFmtId="165" fontId="25" fillId="27" borderId="0" xfId="0" applyNumberFormat="1" applyFont="1" applyFill="1" applyBorder="1" applyAlignment="1" applyProtection="1">
      <alignment horizontal="center" vertical="center" wrapText="1"/>
    </xf>
    <xf numFmtId="49" fontId="24" fillId="27" borderId="0" xfId="0" applyNumberFormat="1" applyFont="1" applyFill="1" applyBorder="1" applyAlignment="1" applyProtection="1">
      <alignment wrapText="1"/>
    </xf>
    <xf numFmtId="14" fontId="32" fillId="27" borderId="0" xfId="0" applyNumberFormat="1" applyFont="1" applyFill="1" applyAlignment="1" applyProtection="1">
      <alignment horizontal="left" vertical="center"/>
    </xf>
    <xf numFmtId="0" fontId="29" fillId="0" borderId="22" xfId="0" applyFont="1" applyFill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1" fillId="0" borderId="22" xfId="0" applyFont="1" applyBorder="1"/>
    <xf numFmtId="14" fontId="29" fillId="0" borderId="21" xfId="0" applyNumberFormat="1" applyFont="1" applyFill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1" fillId="0" borderId="21" xfId="0" applyFont="1" applyBorder="1"/>
    <xf numFmtId="0" fontId="2" fillId="27" borderId="0" xfId="0" applyNumberFormat="1" applyFont="1" applyFill="1" applyBorder="1" applyAlignment="1" applyProtection="1">
      <alignment horizontal="center" vertical="center"/>
    </xf>
    <xf numFmtId="0" fontId="1" fillId="27" borderId="0" xfId="0" applyNumberFormat="1" applyFont="1" applyFill="1" applyBorder="1" applyProtection="1"/>
    <xf numFmtId="0" fontId="1" fillId="23" borderId="0" xfId="0" applyFont="1" applyFill="1"/>
    <xf numFmtId="14" fontId="28" fillId="23" borderId="0" xfId="0" applyNumberFormat="1" applyFont="1" applyFill="1" applyAlignment="1">
      <alignment horizontal="center" vertical="center" wrapText="1"/>
    </xf>
    <xf numFmtId="0" fontId="28" fillId="23" borderId="0" xfId="0" applyFont="1" applyFill="1" applyAlignment="1">
      <alignment horizontal="center" vertical="center" wrapText="1"/>
    </xf>
    <xf numFmtId="0" fontId="3" fillId="23" borderId="27" xfId="0" applyFont="1" applyFill="1" applyBorder="1" applyAlignment="1">
      <alignment horizontal="center" vertical="center" wrapText="1"/>
    </xf>
    <xf numFmtId="0" fontId="3" fillId="23" borderId="10" xfId="0" applyFont="1" applyFill="1" applyBorder="1" applyAlignment="1">
      <alignment horizontal="center" vertical="center" wrapText="1"/>
    </xf>
    <xf numFmtId="0" fontId="24" fillId="27" borderId="0" xfId="0" applyFont="1" applyFill="1" applyBorder="1" applyAlignment="1" applyProtection="1">
      <alignment horizontal="right" vertical="center" wrapText="1"/>
    </xf>
    <xf numFmtId="0" fontId="33" fillId="28" borderId="23" xfId="0" applyFont="1" applyFill="1" applyBorder="1" applyAlignment="1">
      <alignment horizontal="center" wrapText="1"/>
    </xf>
    <xf numFmtId="0" fontId="33" fillId="28" borderId="24" xfId="0" applyFont="1" applyFill="1" applyBorder="1" applyAlignment="1">
      <alignment horizontal="center" wrapText="1"/>
    </xf>
    <xf numFmtId="0" fontId="33" fillId="28" borderId="25" xfId="0" applyFont="1" applyFill="1" applyBorder="1" applyAlignment="1">
      <alignment horizontal="center" wrapText="1"/>
    </xf>
    <xf numFmtId="0" fontId="3" fillId="23" borderId="19" xfId="0" applyFont="1" applyFill="1" applyBorder="1" applyAlignment="1">
      <alignment horizontal="center" vertical="center" wrapText="1"/>
    </xf>
    <xf numFmtId="0" fontId="3" fillId="23" borderId="28" xfId="0" applyFont="1" applyFill="1" applyBorder="1" applyAlignment="1">
      <alignment horizontal="center" vertical="center" wrapText="1"/>
    </xf>
    <xf numFmtId="0" fontId="3" fillId="23" borderId="26" xfId="0" applyFont="1" applyFill="1" applyBorder="1" applyAlignment="1">
      <alignment horizontal="center" vertical="center" wrapText="1"/>
    </xf>
    <xf numFmtId="166" fontId="3" fillId="23" borderId="10" xfId="0" applyNumberFormat="1" applyFont="1" applyFill="1" applyBorder="1" applyAlignment="1">
      <alignment horizontal="center" vertical="center" wrapText="1"/>
    </xf>
    <xf numFmtId="166" fontId="3" fillId="23" borderId="26" xfId="0" applyNumberFormat="1" applyFont="1" applyFill="1" applyBorder="1" applyAlignment="1">
      <alignment horizontal="center" vertical="center" wrapText="1"/>
    </xf>
    <xf numFmtId="49" fontId="3" fillId="23" borderId="10" xfId="0" applyNumberFormat="1" applyFont="1" applyFill="1" applyBorder="1" applyAlignment="1">
      <alignment horizontal="center" vertical="center" wrapText="1"/>
    </xf>
    <xf numFmtId="49" fontId="3" fillId="23" borderId="20" xfId="0" applyNumberFormat="1" applyFont="1" applyFill="1" applyBorder="1" applyAlignment="1">
      <alignment horizontal="center" vertical="center" wrapText="1"/>
    </xf>
    <xf numFmtId="0" fontId="30" fillId="25" borderId="32" xfId="0" applyFont="1" applyFill="1" applyBorder="1" applyAlignment="1">
      <alignment horizontal="center" vertical="center"/>
    </xf>
    <xf numFmtId="0" fontId="30" fillId="25" borderId="33" xfId="0" applyFont="1" applyFill="1" applyBorder="1" applyAlignment="1">
      <alignment horizontal="center" vertical="center"/>
    </xf>
    <xf numFmtId="0" fontId="30" fillId="25" borderId="34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Milliers" xfId="42" builtinId="3"/>
    <cellStyle name="Neutre" xfId="30" builtinId="28" customBuiltin="1"/>
    <cellStyle name="Normal" xfId="0" builtinId="0"/>
    <cellStyle name="Normal 2" xfId="31" xr:uid="{00000000-0005-0000-0000-000020000000}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E1E1E1"/>
      <color rgb="FF3C3732"/>
      <color rgb="FFD52B1E"/>
      <color rgb="FFFAB51C"/>
      <color rgb="FFCCECFF"/>
      <color rgb="FF7F7F7F"/>
      <color rgb="FFFEEC9A"/>
      <color rgb="FFFFFFCC"/>
      <color rgb="FFFFB612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295275</xdr:colOff>
          <xdr:row>0</xdr:row>
          <xdr:rowOff>1057275</xdr:rowOff>
        </xdr:from>
        <xdr:to>
          <xdr:col>3</xdr:col>
          <xdr:colOff>200025</xdr:colOff>
          <xdr:row>0</xdr:row>
          <xdr:rowOff>1476375</xdr:rowOff>
        </xdr:to>
        <xdr:sp macro="" textlink="">
          <xdr:nvSpPr>
            <xdr:cNvPr id="7169" name="VO352_APdepart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1352550</xdr:colOff>
          <xdr:row>0</xdr:row>
          <xdr:rowOff>600075</xdr:rowOff>
        </xdr:from>
        <xdr:to>
          <xdr:col>12</xdr:col>
          <xdr:colOff>1104900</xdr:colOff>
          <xdr:row>0</xdr:row>
          <xdr:rowOff>923925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1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4.bin"/><Relationship Id="rId21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1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3.bin"/><Relationship Id="rId16" Type="http://schemas.openxmlformats.org/officeDocument/2006/relationships/printerSettings" Target="../printerSettings/printerSettings17.bin"/><Relationship Id="rId20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6.bin"/><Relationship Id="rId1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11.bin"/><Relationship Id="rId19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printerSettings" Target="../printerSettings/printerSettings15.bin"/><Relationship Id="rId22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EB70-8DD4-40DD-A0D1-A5248BCB928F}">
  <sheetPr codeName="Feuil6"/>
  <dimension ref="A1:S150"/>
  <sheetViews>
    <sheetView tabSelected="1" zoomScale="110" zoomScaleNormal="110" workbookViewId="0">
      <pane ySplit="4" topLeftCell="A5" activePane="bottomLeft" state="frozen"/>
      <selection pane="bottomLeft" activeCell="D25" sqref="D25"/>
    </sheetView>
  </sheetViews>
  <sheetFormatPr baseColWidth="10" defaultColWidth="0" defaultRowHeight="12.75" x14ac:dyDescent="0.2"/>
  <cols>
    <col min="1" max="1" width="14.7109375" style="92" customWidth="1"/>
    <col min="2" max="2" width="3.7109375" style="92" customWidth="1"/>
    <col min="3" max="3" width="20.7109375" style="89" customWidth="1"/>
    <col min="4" max="5" width="23.7109375" style="9" customWidth="1"/>
    <col min="6" max="8" width="20.7109375" style="9" customWidth="1"/>
    <col min="9" max="9" width="30.7109375" style="9" customWidth="1"/>
    <col min="10" max="11" width="20.7109375" style="9" customWidth="1"/>
    <col min="12" max="12" width="20.7109375" style="85" customWidth="1"/>
    <col min="13" max="13" width="18.7109375" style="92" customWidth="1"/>
    <col min="14" max="14" width="11.42578125" style="92" customWidth="1"/>
    <col min="15" max="19" width="11.42578125" style="9" hidden="1" customWidth="1"/>
    <col min="20" max="16384" width="0" style="9" hidden="1"/>
  </cols>
  <sheetData>
    <row r="1" spans="1:16" s="17" customFormat="1" ht="121.5" customHeight="1" thickBot="1" x14ac:dyDescent="0.55000000000000004">
      <c r="A1" s="82" t="s">
        <v>115</v>
      </c>
      <c r="B1" s="91"/>
      <c r="C1" s="90"/>
      <c r="D1" s="79"/>
      <c r="E1" s="97"/>
      <c r="F1" s="97"/>
      <c r="G1" s="97"/>
      <c r="H1" s="80"/>
      <c r="I1" s="80"/>
      <c r="J1" s="80"/>
      <c r="K1" s="81" t="s">
        <v>130</v>
      </c>
      <c r="L1" s="81" t="s">
        <v>130</v>
      </c>
      <c r="M1" s="78"/>
      <c r="N1" s="15"/>
      <c r="P1" s="22"/>
    </row>
    <row r="2" spans="1:16" s="17" customFormat="1" ht="30" customHeight="1" thickTop="1" thickBot="1" x14ac:dyDescent="0.4">
      <c r="A2" s="82" t="s">
        <v>115</v>
      </c>
      <c r="B2" s="77"/>
      <c r="C2" s="98" t="s">
        <v>131</v>
      </c>
      <c r="D2" s="99"/>
      <c r="E2" s="99"/>
      <c r="F2" s="99"/>
      <c r="G2" s="99"/>
      <c r="H2" s="99"/>
      <c r="I2" s="99"/>
      <c r="J2" s="99"/>
      <c r="K2" s="99"/>
      <c r="L2" s="100"/>
      <c r="M2" s="79"/>
      <c r="N2" s="15"/>
    </row>
    <row r="3" spans="1:16" s="17" customFormat="1" ht="23.1" customHeight="1" thickTop="1" x14ac:dyDescent="0.2">
      <c r="A3" s="82" t="s">
        <v>115</v>
      </c>
      <c r="B3" s="77"/>
      <c r="C3" s="101" t="s">
        <v>132</v>
      </c>
      <c r="D3" s="95" t="s">
        <v>133</v>
      </c>
      <c r="E3" s="95" t="s">
        <v>134</v>
      </c>
      <c r="F3" s="96" t="s">
        <v>139</v>
      </c>
      <c r="G3" s="104" t="s">
        <v>140</v>
      </c>
      <c r="H3" s="104" t="s">
        <v>141</v>
      </c>
      <c r="I3" s="95" t="s">
        <v>142</v>
      </c>
      <c r="J3" s="96" t="s">
        <v>135</v>
      </c>
      <c r="K3" s="106" t="s">
        <v>138</v>
      </c>
      <c r="L3" s="107"/>
      <c r="M3" s="79"/>
      <c r="N3" s="18"/>
    </row>
    <row r="4" spans="1:16" s="17" customFormat="1" ht="17.45" customHeight="1" x14ac:dyDescent="0.2">
      <c r="A4" s="82" t="s">
        <v>115</v>
      </c>
      <c r="B4" s="77"/>
      <c r="C4" s="102"/>
      <c r="D4" s="96"/>
      <c r="E4" s="96"/>
      <c r="F4" s="103"/>
      <c r="G4" s="105"/>
      <c r="H4" s="105"/>
      <c r="I4" s="96"/>
      <c r="J4" s="103"/>
      <c r="K4" s="75" t="s">
        <v>136</v>
      </c>
      <c r="L4" s="76" t="s">
        <v>137</v>
      </c>
      <c r="M4" s="79"/>
      <c r="N4" s="16"/>
    </row>
    <row r="5" spans="1:16" s="21" customFormat="1" ht="12.75" customHeight="1" x14ac:dyDescent="0.2">
      <c r="A5" s="23"/>
      <c r="B5" s="92"/>
      <c r="C5" s="86"/>
      <c r="D5" s="24"/>
      <c r="E5" s="24"/>
      <c r="F5" s="24"/>
      <c r="G5" s="24"/>
      <c r="H5" s="24"/>
      <c r="I5" s="24"/>
      <c r="J5" s="24"/>
      <c r="K5" s="24"/>
      <c r="L5" s="83"/>
      <c r="M5" s="92"/>
      <c r="N5" s="92"/>
    </row>
    <row r="6" spans="1:16" s="21" customFormat="1" ht="14.25" x14ac:dyDescent="0.2">
      <c r="A6" s="93"/>
      <c r="B6" s="92"/>
      <c r="C6" s="87"/>
      <c r="D6" s="24"/>
      <c r="E6" s="24"/>
      <c r="F6" s="24"/>
      <c r="G6" s="24"/>
      <c r="H6" s="24"/>
      <c r="I6" s="24"/>
      <c r="J6" s="24"/>
      <c r="K6" s="24"/>
      <c r="L6" s="83"/>
      <c r="M6" s="92"/>
      <c r="N6" s="92"/>
    </row>
    <row r="7" spans="1:16" s="21" customFormat="1" ht="14.25" x14ac:dyDescent="0.2">
      <c r="A7" s="94"/>
      <c r="B7" s="92"/>
      <c r="C7" s="87"/>
      <c r="D7" s="24"/>
      <c r="E7" s="24"/>
      <c r="F7" s="24"/>
      <c r="G7" s="24"/>
      <c r="H7" s="24"/>
      <c r="I7" s="24"/>
      <c r="J7" s="24"/>
      <c r="K7" s="24"/>
      <c r="L7" s="83"/>
      <c r="M7" s="92"/>
      <c r="N7" s="92"/>
    </row>
    <row r="8" spans="1:16" s="21" customFormat="1" ht="14.25" x14ac:dyDescent="0.2">
      <c r="A8" s="94"/>
      <c r="B8" s="92"/>
      <c r="C8" s="87"/>
      <c r="D8" s="24"/>
      <c r="E8" s="24"/>
      <c r="F8" s="24"/>
      <c r="G8" s="24"/>
      <c r="H8" s="24"/>
      <c r="I8" s="24"/>
      <c r="J8" s="24"/>
      <c r="K8" s="24"/>
      <c r="L8" s="83"/>
      <c r="M8" s="92"/>
      <c r="N8" s="92"/>
    </row>
    <row r="9" spans="1:16" s="21" customFormat="1" ht="14.25" x14ac:dyDescent="0.2">
      <c r="A9" s="94"/>
      <c r="B9" s="92"/>
      <c r="C9" s="87"/>
      <c r="D9" s="24"/>
      <c r="E9" s="24"/>
      <c r="F9" s="24"/>
      <c r="G9" s="24"/>
      <c r="H9" s="24"/>
      <c r="I9" s="24"/>
      <c r="J9" s="24"/>
      <c r="K9" s="24"/>
      <c r="L9" s="83"/>
      <c r="M9" s="92"/>
      <c r="N9" s="92"/>
    </row>
    <row r="10" spans="1:16" s="21" customFormat="1" ht="14.25" x14ac:dyDescent="0.2">
      <c r="A10" s="94"/>
      <c r="B10" s="92"/>
      <c r="C10" s="87"/>
      <c r="D10" s="24"/>
      <c r="E10" s="24"/>
      <c r="F10" s="24"/>
      <c r="G10" s="24"/>
      <c r="H10" s="24"/>
      <c r="I10" s="24"/>
      <c r="J10" s="24"/>
      <c r="K10" s="24"/>
      <c r="L10" s="83"/>
      <c r="M10" s="92"/>
      <c r="N10" s="92"/>
    </row>
    <row r="11" spans="1:16" s="21" customFormat="1" ht="14.25" x14ac:dyDescent="0.2">
      <c r="A11" s="94"/>
      <c r="B11" s="92"/>
      <c r="C11" s="87"/>
      <c r="D11" s="24"/>
      <c r="E11" s="24"/>
      <c r="F11" s="24"/>
      <c r="G11" s="24"/>
      <c r="H11" s="24"/>
      <c r="I11" s="24"/>
      <c r="J11" s="24"/>
      <c r="K11" s="24"/>
      <c r="L11" s="83"/>
      <c r="M11" s="92"/>
      <c r="N11" s="92"/>
    </row>
    <row r="12" spans="1:16" s="21" customFormat="1" ht="14.25" x14ac:dyDescent="0.2">
      <c r="A12" s="94"/>
      <c r="B12" s="92"/>
      <c r="C12" s="87"/>
      <c r="D12" s="24"/>
      <c r="E12" s="24"/>
      <c r="F12" s="24"/>
      <c r="G12" s="24"/>
      <c r="H12" s="24"/>
      <c r="I12" s="24"/>
      <c r="J12" s="24"/>
      <c r="K12" s="24"/>
      <c r="L12" s="83"/>
      <c r="M12" s="92"/>
      <c r="N12" s="92"/>
    </row>
    <row r="13" spans="1:16" s="21" customFormat="1" ht="14.25" x14ac:dyDescent="0.2">
      <c r="A13" s="94"/>
      <c r="B13" s="92"/>
      <c r="C13" s="87"/>
      <c r="D13" s="24"/>
      <c r="E13" s="24"/>
      <c r="F13" s="24"/>
      <c r="G13" s="24"/>
      <c r="H13" s="24"/>
      <c r="I13" s="24"/>
      <c r="J13" s="24"/>
      <c r="K13" s="24"/>
      <c r="L13" s="83"/>
      <c r="M13" s="92"/>
      <c r="N13" s="92"/>
    </row>
    <row r="14" spans="1:16" s="21" customFormat="1" ht="14.25" x14ac:dyDescent="0.2">
      <c r="A14" s="94"/>
      <c r="B14" s="92"/>
      <c r="C14" s="87"/>
      <c r="D14" s="24"/>
      <c r="E14" s="24"/>
      <c r="F14" s="24"/>
      <c r="G14" s="24"/>
      <c r="H14" s="24"/>
      <c r="I14" s="24"/>
      <c r="J14" s="24"/>
      <c r="K14" s="24"/>
      <c r="L14" s="83"/>
      <c r="M14" s="92"/>
      <c r="N14" s="92"/>
    </row>
    <row r="15" spans="1:16" s="21" customFormat="1" ht="14.25" x14ac:dyDescent="0.2">
      <c r="A15" s="94"/>
      <c r="B15" s="92"/>
      <c r="C15" s="87"/>
      <c r="D15" s="24"/>
      <c r="E15" s="24"/>
      <c r="F15" s="24"/>
      <c r="G15" s="24"/>
      <c r="H15" s="24"/>
      <c r="I15" s="24"/>
      <c r="J15" s="24"/>
      <c r="K15" s="24"/>
      <c r="L15" s="83"/>
      <c r="M15" s="92"/>
      <c r="N15" s="92"/>
    </row>
    <row r="16" spans="1:16" s="21" customFormat="1" ht="14.25" x14ac:dyDescent="0.2">
      <c r="A16" s="94"/>
      <c r="B16" s="92"/>
      <c r="C16" s="87"/>
      <c r="D16" s="24"/>
      <c r="E16" s="24"/>
      <c r="F16" s="24"/>
      <c r="G16" s="24"/>
      <c r="H16" s="24"/>
      <c r="I16" s="24"/>
      <c r="J16" s="24"/>
      <c r="K16" s="24"/>
      <c r="L16" s="83"/>
      <c r="M16" s="92"/>
      <c r="N16" s="92"/>
    </row>
    <row r="17" spans="1:14" s="21" customFormat="1" ht="14.25" x14ac:dyDescent="0.2">
      <c r="A17" s="94"/>
      <c r="B17" s="92"/>
      <c r="C17" s="87"/>
      <c r="D17" s="24"/>
      <c r="E17" s="24"/>
      <c r="F17" s="24"/>
      <c r="G17" s="24"/>
      <c r="H17" s="24"/>
      <c r="I17" s="24"/>
      <c r="J17" s="24"/>
      <c r="K17" s="24"/>
      <c r="L17" s="83"/>
      <c r="M17" s="92"/>
      <c r="N17" s="92"/>
    </row>
    <row r="18" spans="1:14" s="21" customFormat="1" ht="14.25" x14ac:dyDescent="0.2">
      <c r="A18" s="94"/>
      <c r="B18" s="92"/>
      <c r="C18" s="87"/>
      <c r="D18" s="24"/>
      <c r="E18" s="24"/>
      <c r="F18" s="24"/>
      <c r="G18" s="24"/>
      <c r="H18" s="24"/>
      <c r="I18" s="24"/>
      <c r="J18" s="24"/>
      <c r="K18" s="24"/>
      <c r="L18" s="83"/>
      <c r="M18" s="92"/>
      <c r="N18" s="92"/>
    </row>
    <row r="19" spans="1:14" s="21" customFormat="1" ht="14.25" x14ac:dyDescent="0.2">
      <c r="A19" s="94"/>
      <c r="B19" s="92"/>
      <c r="C19" s="87"/>
      <c r="D19" s="24"/>
      <c r="E19" s="24"/>
      <c r="F19" s="24"/>
      <c r="G19" s="24"/>
      <c r="H19" s="24"/>
      <c r="I19" s="24"/>
      <c r="J19" s="24"/>
      <c r="K19" s="24"/>
      <c r="L19" s="83"/>
      <c r="M19" s="92"/>
      <c r="N19" s="92"/>
    </row>
    <row r="20" spans="1:14" s="21" customFormat="1" ht="14.25" x14ac:dyDescent="0.2">
      <c r="A20" s="94"/>
      <c r="B20" s="92"/>
      <c r="C20" s="87"/>
      <c r="D20" s="24"/>
      <c r="E20" s="24"/>
      <c r="F20" s="24"/>
      <c r="G20" s="24"/>
      <c r="H20" s="24"/>
      <c r="I20" s="24"/>
      <c r="J20" s="24"/>
      <c r="K20" s="24"/>
      <c r="L20" s="83"/>
      <c r="M20" s="92"/>
      <c r="N20" s="92"/>
    </row>
    <row r="21" spans="1:14" s="21" customFormat="1" ht="14.25" x14ac:dyDescent="0.2">
      <c r="A21" s="94"/>
      <c r="B21" s="92"/>
      <c r="C21" s="87"/>
      <c r="D21" s="24"/>
      <c r="E21" s="24"/>
      <c r="F21" s="24"/>
      <c r="G21" s="24"/>
      <c r="H21" s="24"/>
      <c r="I21" s="24"/>
      <c r="J21" s="24"/>
      <c r="K21" s="24"/>
      <c r="L21" s="83"/>
      <c r="M21" s="92"/>
      <c r="N21" s="92"/>
    </row>
    <row r="22" spans="1:14" s="21" customFormat="1" ht="14.25" x14ac:dyDescent="0.2">
      <c r="A22" s="94"/>
      <c r="B22" s="92"/>
      <c r="C22" s="87"/>
      <c r="D22" s="24"/>
      <c r="E22" s="24"/>
      <c r="F22" s="24"/>
      <c r="G22" s="24"/>
      <c r="H22" s="24"/>
      <c r="I22" s="24"/>
      <c r="J22" s="24"/>
      <c r="K22" s="24"/>
      <c r="L22" s="83"/>
      <c r="M22" s="92"/>
      <c r="N22" s="92"/>
    </row>
    <row r="23" spans="1:14" s="21" customFormat="1" ht="14.25" x14ac:dyDescent="0.2">
      <c r="A23" s="94"/>
      <c r="B23" s="92"/>
      <c r="C23" s="87"/>
      <c r="D23" s="24"/>
      <c r="E23" s="24"/>
      <c r="F23" s="24"/>
      <c r="G23" s="24"/>
      <c r="H23" s="24"/>
      <c r="I23" s="24"/>
      <c r="J23" s="24"/>
      <c r="K23" s="24"/>
      <c r="L23" s="83"/>
      <c r="M23" s="92"/>
      <c r="N23" s="92"/>
    </row>
    <row r="24" spans="1:14" s="21" customFormat="1" ht="14.25" x14ac:dyDescent="0.2">
      <c r="A24" s="94"/>
      <c r="B24" s="92"/>
      <c r="C24" s="87"/>
      <c r="D24" s="24"/>
      <c r="E24" s="24"/>
      <c r="F24" s="24"/>
      <c r="G24" s="24"/>
      <c r="H24" s="24"/>
      <c r="I24" s="24"/>
      <c r="J24" s="24"/>
      <c r="K24" s="24"/>
      <c r="L24" s="83"/>
      <c r="M24" s="92"/>
      <c r="N24" s="92"/>
    </row>
    <row r="25" spans="1:14" s="21" customFormat="1" ht="14.25" x14ac:dyDescent="0.2">
      <c r="A25" s="94"/>
      <c r="B25" s="92"/>
      <c r="C25" s="87"/>
      <c r="D25" s="24"/>
      <c r="E25" s="24"/>
      <c r="F25" s="24"/>
      <c r="G25" s="24"/>
      <c r="H25" s="24"/>
      <c r="I25" s="24"/>
      <c r="J25" s="24"/>
      <c r="K25" s="24"/>
      <c r="L25" s="83"/>
      <c r="M25" s="92"/>
      <c r="N25" s="92"/>
    </row>
    <row r="26" spans="1:14" s="21" customFormat="1" ht="14.25" x14ac:dyDescent="0.2">
      <c r="A26" s="94"/>
      <c r="B26" s="92"/>
      <c r="C26" s="87"/>
      <c r="D26" s="24"/>
      <c r="E26" s="24"/>
      <c r="F26" s="24"/>
      <c r="G26" s="24"/>
      <c r="H26" s="24"/>
      <c r="I26" s="24"/>
      <c r="J26" s="24"/>
      <c r="K26" s="24"/>
      <c r="L26" s="83"/>
      <c r="M26" s="92"/>
      <c r="N26" s="92"/>
    </row>
    <row r="27" spans="1:14" s="21" customFormat="1" ht="14.25" x14ac:dyDescent="0.2">
      <c r="A27" s="94"/>
      <c r="B27" s="92"/>
      <c r="C27" s="87"/>
      <c r="D27" s="24"/>
      <c r="E27" s="24"/>
      <c r="F27" s="24"/>
      <c r="G27" s="24"/>
      <c r="H27" s="24"/>
      <c r="I27" s="24"/>
      <c r="J27" s="24"/>
      <c r="K27" s="24"/>
      <c r="L27" s="83"/>
      <c r="M27" s="92"/>
      <c r="N27" s="92"/>
    </row>
    <row r="28" spans="1:14" s="21" customFormat="1" ht="14.25" x14ac:dyDescent="0.2">
      <c r="A28" s="94"/>
      <c r="B28" s="92"/>
      <c r="C28" s="87"/>
      <c r="D28" s="24"/>
      <c r="E28" s="24"/>
      <c r="F28" s="24"/>
      <c r="G28" s="24"/>
      <c r="H28" s="24"/>
      <c r="I28" s="24"/>
      <c r="J28" s="24"/>
      <c r="K28" s="24"/>
      <c r="L28" s="83"/>
      <c r="M28" s="92"/>
      <c r="N28" s="92"/>
    </row>
    <row r="29" spans="1:14" s="21" customFormat="1" ht="14.25" x14ac:dyDescent="0.2">
      <c r="A29" s="94"/>
      <c r="B29" s="92"/>
      <c r="C29" s="87"/>
      <c r="D29" s="24"/>
      <c r="E29" s="24"/>
      <c r="F29" s="24"/>
      <c r="G29" s="24"/>
      <c r="H29" s="24"/>
      <c r="I29" s="24"/>
      <c r="J29" s="24"/>
      <c r="K29" s="24"/>
      <c r="L29" s="83"/>
      <c r="M29" s="92"/>
      <c r="N29" s="92"/>
    </row>
    <row r="30" spans="1:14" s="21" customFormat="1" ht="14.25" x14ac:dyDescent="0.2">
      <c r="A30" s="94"/>
      <c r="B30" s="92"/>
      <c r="C30" s="87"/>
      <c r="D30" s="24"/>
      <c r="E30" s="24"/>
      <c r="F30" s="24"/>
      <c r="G30" s="24"/>
      <c r="H30" s="24"/>
      <c r="I30" s="24"/>
      <c r="J30" s="24"/>
      <c r="K30" s="24"/>
      <c r="L30" s="83"/>
      <c r="M30" s="92"/>
      <c r="N30" s="92"/>
    </row>
    <row r="31" spans="1:14" s="21" customFormat="1" ht="14.25" x14ac:dyDescent="0.2">
      <c r="A31" s="94"/>
      <c r="B31" s="92"/>
      <c r="C31" s="87"/>
      <c r="D31" s="24"/>
      <c r="E31" s="24"/>
      <c r="F31" s="24"/>
      <c r="G31" s="24"/>
      <c r="H31" s="24"/>
      <c r="I31" s="24"/>
      <c r="J31" s="24"/>
      <c r="K31" s="24"/>
      <c r="L31" s="83"/>
      <c r="M31" s="92"/>
      <c r="N31" s="92"/>
    </row>
    <row r="32" spans="1:14" s="21" customFormat="1" ht="14.25" x14ac:dyDescent="0.2">
      <c r="A32" s="94"/>
      <c r="B32" s="92"/>
      <c r="C32" s="87"/>
      <c r="D32" s="24"/>
      <c r="E32" s="24"/>
      <c r="F32" s="24"/>
      <c r="G32" s="24"/>
      <c r="H32" s="24"/>
      <c r="I32" s="24"/>
      <c r="J32" s="24"/>
      <c r="K32" s="24"/>
      <c r="L32" s="83"/>
      <c r="M32" s="92"/>
      <c r="N32" s="92"/>
    </row>
    <row r="33" spans="1:14" s="21" customFormat="1" ht="14.25" x14ac:dyDescent="0.2">
      <c r="A33" s="94"/>
      <c r="B33" s="92"/>
      <c r="C33" s="87"/>
      <c r="D33" s="24"/>
      <c r="E33" s="24"/>
      <c r="F33" s="24"/>
      <c r="G33" s="24"/>
      <c r="H33" s="24"/>
      <c r="I33" s="24"/>
      <c r="J33" s="24"/>
      <c r="K33" s="24"/>
      <c r="L33" s="83"/>
      <c r="M33" s="92"/>
      <c r="N33" s="92"/>
    </row>
    <row r="34" spans="1:14" s="21" customFormat="1" ht="14.25" x14ac:dyDescent="0.2">
      <c r="A34" s="94"/>
      <c r="B34" s="92"/>
      <c r="C34" s="87"/>
      <c r="D34" s="24"/>
      <c r="E34" s="24"/>
      <c r="F34" s="24"/>
      <c r="G34" s="24"/>
      <c r="H34" s="24"/>
      <c r="I34" s="24"/>
      <c r="J34" s="24"/>
      <c r="K34" s="24"/>
      <c r="L34" s="83"/>
      <c r="M34" s="92"/>
      <c r="N34" s="92"/>
    </row>
    <row r="35" spans="1:14" s="21" customFormat="1" ht="14.25" x14ac:dyDescent="0.2">
      <c r="A35" s="94"/>
      <c r="B35" s="92"/>
      <c r="C35" s="87"/>
      <c r="D35" s="24"/>
      <c r="E35" s="24"/>
      <c r="F35" s="24"/>
      <c r="G35" s="24"/>
      <c r="H35" s="24"/>
      <c r="I35" s="24"/>
      <c r="J35" s="24"/>
      <c r="K35" s="24"/>
      <c r="L35" s="83"/>
      <c r="M35" s="92"/>
      <c r="N35" s="92"/>
    </row>
    <row r="36" spans="1:14" s="21" customFormat="1" ht="14.25" x14ac:dyDescent="0.2">
      <c r="A36" s="94"/>
      <c r="B36" s="92"/>
      <c r="C36" s="87"/>
      <c r="D36" s="24"/>
      <c r="E36" s="24"/>
      <c r="F36" s="24"/>
      <c r="G36" s="24"/>
      <c r="H36" s="24"/>
      <c r="I36" s="24"/>
      <c r="J36" s="24"/>
      <c r="K36" s="24"/>
      <c r="L36" s="83"/>
      <c r="M36" s="92"/>
      <c r="N36" s="92"/>
    </row>
    <row r="37" spans="1:14" s="21" customFormat="1" ht="14.25" x14ac:dyDescent="0.2">
      <c r="A37" s="94"/>
      <c r="B37" s="92"/>
      <c r="C37" s="87"/>
      <c r="D37" s="24"/>
      <c r="E37" s="24"/>
      <c r="F37" s="24"/>
      <c r="G37" s="24"/>
      <c r="H37" s="24"/>
      <c r="I37" s="24"/>
      <c r="J37" s="24"/>
      <c r="K37" s="24"/>
      <c r="L37" s="83"/>
      <c r="M37" s="92"/>
      <c r="N37" s="92"/>
    </row>
    <row r="38" spans="1:14" s="21" customFormat="1" ht="14.25" x14ac:dyDescent="0.2">
      <c r="A38" s="94"/>
      <c r="B38" s="92"/>
      <c r="C38" s="87"/>
      <c r="D38" s="24"/>
      <c r="E38" s="24"/>
      <c r="F38" s="24"/>
      <c r="G38" s="24"/>
      <c r="H38" s="24"/>
      <c r="I38" s="24"/>
      <c r="J38" s="24"/>
      <c r="K38" s="24"/>
      <c r="L38" s="83"/>
      <c r="M38" s="92"/>
      <c r="N38" s="92"/>
    </row>
    <row r="39" spans="1:14" s="21" customFormat="1" ht="14.25" x14ac:dyDescent="0.2">
      <c r="A39" s="94"/>
      <c r="B39" s="92"/>
      <c r="C39" s="87"/>
      <c r="D39" s="24"/>
      <c r="E39" s="24"/>
      <c r="F39" s="24"/>
      <c r="G39" s="24"/>
      <c r="H39" s="24"/>
      <c r="I39" s="24"/>
      <c r="J39" s="24"/>
      <c r="K39" s="24"/>
      <c r="L39" s="83"/>
      <c r="M39" s="92"/>
      <c r="N39" s="92"/>
    </row>
    <row r="40" spans="1:14" s="21" customFormat="1" ht="14.25" x14ac:dyDescent="0.2">
      <c r="A40" s="94"/>
      <c r="B40" s="92"/>
      <c r="C40" s="87"/>
      <c r="D40" s="24"/>
      <c r="E40" s="24"/>
      <c r="F40" s="24"/>
      <c r="G40" s="24"/>
      <c r="H40" s="24"/>
      <c r="I40" s="24"/>
      <c r="J40" s="24"/>
      <c r="K40" s="24"/>
      <c r="L40" s="83"/>
      <c r="M40" s="92"/>
      <c r="N40" s="92"/>
    </row>
    <row r="41" spans="1:14" s="21" customFormat="1" ht="14.25" x14ac:dyDescent="0.2">
      <c r="A41" s="94"/>
      <c r="B41" s="92"/>
      <c r="C41" s="87"/>
      <c r="D41" s="24"/>
      <c r="E41" s="24"/>
      <c r="F41" s="24"/>
      <c r="G41" s="24"/>
      <c r="H41" s="24"/>
      <c r="I41" s="24"/>
      <c r="J41" s="24"/>
      <c r="K41" s="24"/>
      <c r="L41" s="83"/>
      <c r="M41" s="92"/>
      <c r="N41" s="92"/>
    </row>
    <row r="42" spans="1:14" s="21" customFormat="1" ht="14.25" x14ac:dyDescent="0.2">
      <c r="A42" s="94"/>
      <c r="B42" s="92"/>
      <c r="C42" s="87"/>
      <c r="D42" s="24"/>
      <c r="E42" s="24"/>
      <c r="F42" s="24"/>
      <c r="G42" s="24"/>
      <c r="H42" s="24"/>
      <c r="I42" s="24"/>
      <c r="J42" s="24"/>
      <c r="K42" s="24"/>
      <c r="L42" s="83"/>
      <c r="M42" s="92"/>
      <c r="N42" s="92"/>
    </row>
    <row r="43" spans="1:14" ht="14.25" x14ac:dyDescent="0.2">
      <c r="A43" s="94"/>
      <c r="C43" s="88"/>
      <c r="D43" s="25"/>
      <c r="E43" s="25"/>
      <c r="F43" s="25"/>
      <c r="G43" s="25"/>
      <c r="H43" s="25"/>
      <c r="I43" s="25"/>
      <c r="J43" s="25"/>
      <c r="K43" s="25"/>
      <c r="L43" s="84"/>
    </row>
    <row r="44" spans="1:14" ht="14.25" x14ac:dyDescent="0.2">
      <c r="A44" s="94"/>
      <c r="C44" s="88"/>
      <c r="D44" s="25"/>
      <c r="E44" s="25"/>
      <c r="F44" s="25"/>
      <c r="G44" s="25"/>
      <c r="H44" s="25"/>
      <c r="I44" s="25"/>
      <c r="J44" s="25"/>
      <c r="K44" s="25"/>
      <c r="L44" s="84"/>
    </row>
    <row r="45" spans="1:14" ht="14.25" x14ac:dyDescent="0.2">
      <c r="A45" s="94"/>
      <c r="C45" s="88"/>
      <c r="D45" s="25"/>
      <c r="E45" s="25"/>
      <c r="F45" s="25"/>
      <c r="G45" s="25"/>
      <c r="H45" s="25"/>
      <c r="I45" s="25"/>
      <c r="J45" s="25"/>
      <c r="K45" s="25"/>
      <c r="L45" s="84"/>
    </row>
    <row r="46" spans="1:14" ht="14.25" x14ac:dyDescent="0.2">
      <c r="A46" s="94"/>
      <c r="C46" s="88"/>
      <c r="D46" s="25"/>
      <c r="E46" s="25"/>
      <c r="F46" s="25"/>
      <c r="G46" s="25"/>
      <c r="H46" s="25"/>
      <c r="I46" s="25"/>
      <c r="J46" s="25"/>
      <c r="K46" s="25"/>
      <c r="L46" s="84"/>
    </row>
    <row r="47" spans="1:14" ht="14.25" x14ac:dyDescent="0.2">
      <c r="A47" s="94"/>
      <c r="C47" s="88"/>
      <c r="D47" s="25"/>
      <c r="E47" s="25"/>
      <c r="F47" s="25"/>
      <c r="G47" s="25"/>
      <c r="H47" s="25"/>
      <c r="I47" s="25"/>
      <c r="J47" s="25"/>
      <c r="K47" s="25"/>
      <c r="L47" s="84"/>
    </row>
    <row r="48" spans="1:14" ht="14.25" x14ac:dyDescent="0.2">
      <c r="A48" s="94"/>
      <c r="C48" s="88"/>
      <c r="D48" s="25"/>
      <c r="E48" s="25"/>
      <c r="F48" s="25"/>
      <c r="G48" s="25"/>
      <c r="H48" s="25"/>
      <c r="I48" s="25"/>
      <c r="J48" s="25"/>
      <c r="K48" s="25"/>
      <c r="L48" s="84"/>
    </row>
    <row r="49" spans="1:12" ht="14.25" x14ac:dyDescent="0.2">
      <c r="A49" s="94"/>
      <c r="C49" s="88"/>
      <c r="D49" s="25"/>
      <c r="E49" s="25"/>
      <c r="F49" s="25"/>
      <c r="G49" s="25"/>
      <c r="H49" s="25"/>
      <c r="I49" s="25"/>
      <c r="J49" s="25"/>
      <c r="K49" s="25"/>
      <c r="L49" s="84"/>
    </row>
    <row r="50" spans="1:12" ht="14.25" x14ac:dyDescent="0.2">
      <c r="A50" s="94"/>
      <c r="C50" s="88"/>
      <c r="D50" s="25"/>
      <c r="E50" s="25"/>
      <c r="F50" s="25"/>
      <c r="G50" s="25"/>
      <c r="H50" s="25"/>
      <c r="I50" s="25"/>
      <c r="J50" s="25"/>
      <c r="K50" s="25"/>
      <c r="L50" s="84"/>
    </row>
    <row r="51" spans="1:12" ht="14.25" x14ac:dyDescent="0.2">
      <c r="A51" s="94"/>
      <c r="C51" s="88"/>
      <c r="D51" s="25"/>
      <c r="E51" s="25"/>
      <c r="F51" s="25"/>
      <c r="G51" s="25"/>
      <c r="H51" s="25"/>
      <c r="I51" s="25"/>
      <c r="J51" s="25"/>
      <c r="K51" s="25"/>
      <c r="L51" s="84"/>
    </row>
    <row r="52" spans="1:12" ht="14.25" x14ac:dyDescent="0.2">
      <c r="A52" s="94"/>
      <c r="C52" s="88"/>
      <c r="D52" s="25"/>
      <c r="E52" s="25"/>
      <c r="F52" s="25"/>
      <c r="G52" s="25"/>
      <c r="H52" s="25"/>
      <c r="I52" s="25"/>
      <c r="J52" s="25"/>
      <c r="K52" s="25"/>
      <c r="L52" s="84"/>
    </row>
    <row r="53" spans="1:12" ht="14.25" x14ac:dyDescent="0.2">
      <c r="A53" s="94"/>
      <c r="C53" s="88"/>
      <c r="D53" s="25"/>
      <c r="E53" s="25"/>
      <c r="F53" s="25"/>
      <c r="G53" s="25"/>
      <c r="H53" s="25"/>
      <c r="I53" s="25"/>
      <c r="J53" s="25"/>
      <c r="K53" s="25"/>
      <c r="L53" s="84"/>
    </row>
    <row r="54" spans="1:12" ht="14.25" x14ac:dyDescent="0.2">
      <c r="A54" s="94"/>
      <c r="C54" s="88"/>
      <c r="D54" s="25"/>
      <c r="E54" s="25"/>
      <c r="F54" s="25"/>
      <c r="G54" s="25"/>
      <c r="H54" s="25"/>
      <c r="I54" s="25"/>
      <c r="J54" s="25"/>
      <c r="K54" s="25"/>
      <c r="L54" s="84"/>
    </row>
    <row r="55" spans="1:12" ht="14.25" x14ac:dyDescent="0.2">
      <c r="A55" s="94"/>
      <c r="C55" s="88"/>
      <c r="D55" s="25"/>
      <c r="E55" s="25"/>
      <c r="F55" s="25"/>
      <c r="G55" s="25"/>
      <c r="H55" s="25"/>
      <c r="I55" s="25"/>
      <c r="J55" s="25"/>
      <c r="K55" s="25"/>
      <c r="L55" s="84"/>
    </row>
    <row r="56" spans="1:12" ht="14.25" x14ac:dyDescent="0.2">
      <c r="A56" s="94"/>
      <c r="C56" s="88"/>
      <c r="D56" s="25"/>
      <c r="E56" s="25"/>
      <c r="F56" s="25"/>
      <c r="G56" s="25"/>
      <c r="H56" s="25"/>
      <c r="I56" s="25"/>
      <c r="J56" s="25"/>
      <c r="K56" s="25"/>
      <c r="L56" s="84"/>
    </row>
    <row r="57" spans="1:12" ht="14.25" x14ac:dyDescent="0.2">
      <c r="A57" s="94"/>
      <c r="C57" s="88"/>
      <c r="D57" s="25"/>
      <c r="E57" s="25"/>
      <c r="F57" s="25"/>
      <c r="G57" s="25"/>
      <c r="H57" s="25"/>
      <c r="I57" s="25"/>
      <c r="J57" s="25"/>
      <c r="K57" s="25"/>
      <c r="L57" s="84"/>
    </row>
    <row r="58" spans="1:12" ht="14.25" x14ac:dyDescent="0.2">
      <c r="A58" s="94"/>
      <c r="C58" s="88"/>
      <c r="D58" s="25"/>
      <c r="E58" s="25"/>
      <c r="F58" s="25"/>
      <c r="G58" s="25"/>
      <c r="H58" s="25"/>
      <c r="I58" s="25"/>
      <c r="J58" s="25"/>
      <c r="K58" s="25"/>
      <c r="L58" s="84"/>
    </row>
    <row r="59" spans="1:12" ht="14.25" x14ac:dyDescent="0.2">
      <c r="A59" s="94"/>
      <c r="C59" s="88"/>
      <c r="D59" s="25"/>
      <c r="E59" s="25"/>
      <c r="F59" s="25"/>
      <c r="G59" s="25"/>
      <c r="H59" s="25"/>
      <c r="I59" s="25"/>
      <c r="J59" s="25"/>
      <c r="K59" s="25"/>
      <c r="L59" s="84"/>
    </row>
    <row r="60" spans="1:12" ht="14.25" x14ac:dyDescent="0.2">
      <c r="A60" s="94"/>
      <c r="C60" s="88"/>
      <c r="D60" s="25"/>
      <c r="E60" s="25"/>
      <c r="F60" s="25"/>
      <c r="G60" s="25"/>
      <c r="H60" s="25"/>
      <c r="I60" s="25"/>
      <c r="J60" s="25"/>
      <c r="K60" s="25"/>
      <c r="L60" s="84"/>
    </row>
    <row r="61" spans="1:12" ht="14.25" x14ac:dyDescent="0.2">
      <c r="A61" s="94"/>
      <c r="C61" s="88"/>
      <c r="D61" s="25"/>
      <c r="E61" s="25"/>
      <c r="F61" s="25"/>
      <c r="G61" s="25"/>
      <c r="H61" s="25"/>
      <c r="I61" s="25"/>
      <c r="J61" s="25"/>
      <c r="K61" s="25"/>
      <c r="L61" s="84"/>
    </row>
    <row r="62" spans="1:12" ht="14.25" x14ac:dyDescent="0.2">
      <c r="A62" s="94"/>
      <c r="C62" s="88"/>
      <c r="D62" s="25"/>
      <c r="E62" s="25"/>
      <c r="F62" s="25"/>
      <c r="G62" s="25"/>
      <c r="H62" s="25"/>
      <c r="I62" s="25"/>
      <c r="J62" s="25"/>
      <c r="K62" s="25"/>
      <c r="L62" s="84"/>
    </row>
    <row r="63" spans="1:12" ht="14.25" x14ac:dyDescent="0.2">
      <c r="A63" s="94"/>
      <c r="C63" s="88"/>
      <c r="D63" s="25"/>
      <c r="E63" s="25"/>
      <c r="F63" s="25"/>
      <c r="G63" s="25"/>
      <c r="H63" s="25"/>
      <c r="I63" s="25"/>
      <c r="J63" s="25"/>
      <c r="K63" s="25"/>
      <c r="L63" s="84"/>
    </row>
    <row r="64" spans="1:12" ht="14.25" x14ac:dyDescent="0.2">
      <c r="A64" s="94"/>
      <c r="C64" s="88"/>
      <c r="D64" s="25"/>
      <c r="E64" s="25"/>
      <c r="F64" s="25"/>
      <c r="G64" s="25"/>
      <c r="H64" s="25"/>
      <c r="I64" s="25"/>
      <c r="J64" s="25"/>
      <c r="K64" s="25"/>
      <c r="L64" s="84"/>
    </row>
    <row r="65" spans="1:12" ht="14.25" x14ac:dyDescent="0.2">
      <c r="A65" s="94"/>
      <c r="C65" s="88"/>
      <c r="D65" s="25"/>
      <c r="E65" s="25"/>
      <c r="F65" s="25"/>
      <c r="G65" s="25"/>
      <c r="H65" s="25"/>
      <c r="I65" s="25"/>
      <c r="J65" s="25"/>
      <c r="K65" s="25"/>
      <c r="L65" s="84"/>
    </row>
    <row r="66" spans="1:12" ht="14.25" x14ac:dyDescent="0.2">
      <c r="A66" s="94"/>
      <c r="C66" s="88"/>
      <c r="D66" s="25"/>
      <c r="E66" s="25"/>
      <c r="F66" s="25"/>
      <c r="G66" s="25"/>
      <c r="H66" s="25"/>
      <c r="I66" s="25"/>
      <c r="J66" s="25"/>
      <c r="K66" s="25"/>
      <c r="L66" s="84"/>
    </row>
    <row r="67" spans="1:12" ht="14.25" x14ac:dyDescent="0.2">
      <c r="A67" s="94"/>
      <c r="C67" s="88"/>
      <c r="D67" s="25"/>
      <c r="E67" s="25"/>
      <c r="F67" s="25"/>
      <c r="G67" s="25"/>
      <c r="H67" s="25"/>
      <c r="I67" s="25"/>
      <c r="J67" s="25"/>
      <c r="K67" s="25"/>
      <c r="L67" s="84"/>
    </row>
    <row r="68" spans="1:12" ht="14.25" x14ac:dyDescent="0.2">
      <c r="A68" s="94"/>
      <c r="C68" s="88"/>
      <c r="D68" s="25"/>
      <c r="E68" s="25"/>
      <c r="F68" s="25"/>
      <c r="G68" s="25"/>
      <c r="H68" s="25"/>
      <c r="I68" s="25"/>
      <c r="J68" s="25"/>
      <c r="K68" s="25"/>
      <c r="L68" s="84"/>
    </row>
    <row r="69" spans="1:12" ht="14.25" x14ac:dyDescent="0.2">
      <c r="A69" s="94"/>
      <c r="C69" s="88"/>
      <c r="D69" s="25"/>
      <c r="E69" s="25"/>
      <c r="F69" s="25"/>
      <c r="G69" s="25"/>
      <c r="H69" s="25"/>
      <c r="I69" s="25"/>
      <c r="J69" s="25"/>
      <c r="K69" s="25"/>
      <c r="L69" s="84"/>
    </row>
    <row r="70" spans="1:12" ht="14.25" x14ac:dyDescent="0.2">
      <c r="A70" s="94"/>
      <c r="C70" s="88"/>
      <c r="D70" s="25"/>
      <c r="E70" s="25"/>
      <c r="F70" s="25"/>
      <c r="G70" s="25"/>
      <c r="H70" s="25"/>
      <c r="I70" s="25"/>
      <c r="J70" s="25"/>
      <c r="K70" s="25"/>
      <c r="L70" s="84"/>
    </row>
    <row r="71" spans="1:12" ht="14.25" x14ac:dyDescent="0.2">
      <c r="A71" s="94"/>
      <c r="C71" s="88"/>
      <c r="D71" s="25"/>
      <c r="E71" s="25"/>
      <c r="F71" s="25"/>
      <c r="G71" s="25"/>
      <c r="H71" s="25"/>
      <c r="I71" s="25"/>
      <c r="J71" s="25"/>
      <c r="K71" s="25"/>
      <c r="L71" s="84"/>
    </row>
    <row r="72" spans="1:12" ht="14.25" x14ac:dyDescent="0.2">
      <c r="A72" s="94"/>
      <c r="C72" s="88"/>
      <c r="D72" s="25"/>
      <c r="E72" s="25"/>
      <c r="F72" s="25"/>
      <c r="G72" s="25"/>
      <c r="H72" s="25"/>
      <c r="I72" s="25"/>
      <c r="J72" s="25"/>
      <c r="K72" s="25"/>
      <c r="L72" s="84"/>
    </row>
    <row r="73" spans="1:12" ht="14.25" x14ac:dyDescent="0.2">
      <c r="A73" s="94"/>
      <c r="C73" s="88"/>
      <c r="D73" s="25"/>
      <c r="E73" s="25"/>
      <c r="F73" s="25"/>
      <c r="G73" s="25"/>
      <c r="H73" s="25"/>
      <c r="I73" s="25"/>
      <c r="J73" s="25"/>
      <c r="K73" s="25"/>
      <c r="L73" s="84"/>
    </row>
    <row r="74" spans="1:12" ht="14.25" x14ac:dyDescent="0.2">
      <c r="A74" s="94"/>
      <c r="C74" s="88"/>
      <c r="D74" s="25"/>
      <c r="E74" s="25"/>
      <c r="F74" s="25"/>
      <c r="G74" s="25"/>
      <c r="H74" s="25"/>
      <c r="I74" s="25"/>
      <c r="J74" s="25"/>
      <c r="K74" s="25"/>
      <c r="L74" s="84"/>
    </row>
    <row r="75" spans="1:12" ht="14.25" x14ac:dyDescent="0.2">
      <c r="A75" s="94"/>
      <c r="C75" s="88"/>
      <c r="D75" s="25"/>
      <c r="E75" s="25"/>
      <c r="F75" s="25"/>
      <c r="G75" s="25"/>
      <c r="H75" s="25"/>
      <c r="I75" s="25"/>
      <c r="J75" s="25"/>
      <c r="K75" s="25"/>
      <c r="L75" s="84"/>
    </row>
    <row r="76" spans="1:12" ht="14.25" x14ac:dyDescent="0.2">
      <c r="A76" s="94"/>
      <c r="C76" s="88"/>
      <c r="D76" s="25"/>
      <c r="E76" s="25"/>
      <c r="F76" s="25"/>
      <c r="G76" s="25"/>
      <c r="H76" s="25"/>
      <c r="I76" s="25"/>
      <c r="J76" s="25"/>
      <c r="K76" s="25"/>
      <c r="L76" s="84"/>
    </row>
    <row r="77" spans="1:12" ht="14.25" x14ac:dyDescent="0.2">
      <c r="A77" s="94"/>
      <c r="C77" s="88"/>
      <c r="D77" s="25"/>
      <c r="E77" s="25"/>
      <c r="F77" s="25"/>
      <c r="G77" s="25"/>
      <c r="H77" s="25"/>
      <c r="I77" s="25"/>
      <c r="J77" s="25"/>
      <c r="K77" s="25"/>
      <c r="L77" s="84"/>
    </row>
    <row r="78" spans="1:12" ht="14.25" x14ac:dyDescent="0.2">
      <c r="A78" s="94"/>
      <c r="C78" s="88"/>
      <c r="D78" s="25"/>
      <c r="E78" s="25"/>
      <c r="F78" s="25"/>
      <c r="G78" s="25"/>
      <c r="H78" s="25"/>
      <c r="I78" s="25"/>
      <c r="J78" s="25"/>
      <c r="K78" s="25"/>
      <c r="L78" s="84"/>
    </row>
    <row r="79" spans="1:12" ht="14.25" x14ac:dyDescent="0.2">
      <c r="A79" s="94"/>
      <c r="C79" s="88"/>
      <c r="D79" s="25"/>
      <c r="E79" s="25"/>
      <c r="F79" s="25"/>
      <c r="G79" s="25"/>
      <c r="H79" s="25"/>
      <c r="I79" s="25"/>
      <c r="J79" s="25"/>
      <c r="K79" s="25"/>
      <c r="L79" s="84"/>
    </row>
    <row r="80" spans="1:12" ht="14.25" x14ac:dyDescent="0.2">
      <c r="A80" s="94"/>
      <c r="C80" s="88"/>
      <c r="D80" s="25"/>
      <c r="E80" s="25"/>
      <c r="F80" s="25"/>
      <c r="G80" s="25"/>
      <c r="H80" s="25"/>
      <c r="I80" s="25"/>
      <c r="J80" s="25"/>
      <c r="K80" s="25"/>
      <c r="L80" s="84"/>
    </row>
    <row r="81" spans="1:12" ht="14.25" x14ac:dyDescent="0.2">
      <c r="A81" s="94"/>
      <c r="C81" s="88"/>
      <c r="D81" s="25"/>
      <c r="E81" s="25"/>
      <c r="F81" s="25"/>
      <c r="G81" s="25"/>
      <c r="H81" s="25"/>
      <c r="I81" s="25"/>
      <c r="J81" s="25"/>
      <c r="K81" s="25"/>
      <c r="L81" s="84"/>
    </row>
    <row r="82" spans="1:12" ht="14.25" x14ac:dyDescent="0.2">
      <c r="A82" s="94"/>
      <c r="C82" s="88"/>
      <c r="D82" s="25"/>
      <c r="E82" s="25"/>
      <c r="F82" s="25"/>
      <c r="G82" s="25"/>
      <c r="H82" s="25"/>
      <c r="I82" s="25"/>
      <c r="J82" s="25"/>
      <c r="K82" s="25"/>
      <c r="L82" s="84"/>
    </row>
    <row r="83" spans="1:12" ht="14.25" x14ac:dyDescent="0.2">
      <c r="A83" s="94"/>
      <c r="C83" s="88"/>
      <c r="D83" s="25"/>
      <c r="E83" s="25"/>
      <c r="F83" s="25"/>
      <c r="G83" s="25"/>
      <c r="H83" s="25"/>
      <c r="I83" s="25"/>
      <c r="J83" s="25"/>
      <c r="K83" s="25"/>
      <c r="L83" s="84"/>
    </row>
    <row r="84" spans="1:12" ht="14.25" x14ac:dyDescent="0.2">
      <c r="A84" s="94"/>
      <c r="C84" s="88"/>
      <c r="D84" s="25"/>
      <c r="E84" s="25"/>
      <c r="F84" s="25"/>
      <c r="G84" s="25"/>
      <c r="H84" s="25"/>
      <c r="I84" s="25"/>
      <c r="J84" s="25"/>
      <c r="K84" s="25"/>
      <c r="L84" s="84"/>
    </row>
    <row r="85" spans="1:12" ht="14.25" x14ac:dyDescent="0.2">
      <c r="A85" s="94"/>
      <c r="C85" s="88"/>
      <c r="D85" s="25"/>
      <c r="E85" s="25"/>
      <c r="F85" s="25"/>
      <c r="G85" s="25"/>
      <c r="H85" s="25"/>
      <c r="I85" s="25"/>
      <c r="J85" s="25"/>
      <c r="K85" s="25"/>
      <c r="L85" s="84"/>
    </row>
    <row r="86" spans="1:12" ht="14.25" x14ac:dyDescent="0.2">
      <c r="A86" s="94"/>
      <c r="C86" s="88"/>
      <c r="D86" s="25"/>
      <c r="E86" s="25"/>
      <c r="F86" s="25"/>
      <c r="G86" s="25"/>
      <c r="H86" s="25"/>
      <c r="I86" s="25"/>
      <c r="J86" s="25"/>
      <c r="K86" s="25"/>
      <c r="L86" s="84"/>
    </row>
    <row r="87" spans="1:12" ht="14.25" x14ac:dyDescent="0.2">
      <c r="A87" s="94"/>
      <c r="C87" s="88"/>
      <c r="D87" s="25"/>
      <c r="E87" s="25"/>
      <c r="F87" s="25"/>
      <c r="G87" s="25"/>
      <c r="H87" s="25"/>
      <c r="I87" s="25"/>
      <c r="J87" s="25"/>
      <c r="K87" s="25"/>
      <c r="L87" s="84"/>
    </row>
    <row r="88" spans="1:12" ht="14.25" x14ac:dyDescent="0.2">
      <c r="A88" s="94"/>
      <c r="C88" s="88"/>
      <c r="D88" s="25"/>
      <c r="E88" s="25"/>
      <c r="F88" s="25"/>
      <c r="G88" s="25"/>
      <c r="H88" s="25"/>
      <c r="I88" s="25"/>
      <c r="J88" s="25"/>
      <c r="K88" s="25"/>
      <c r="L88" s="84"/>
    </row>
    <row r="89" spans="1:12" ht="14.25" x14ac:dyDescent="0.2">
      <c r="A89" s="94"/>
      <c r="C89" s="88"/>
      <c r="D89" s="25"/>
      <c r="E89" s="25"/>
      <c r="F89" s="25"/>
      <c r="G89" s="25"/>
      <c r="H89" s="25"/>
      <c r="I89" s="25"/>
      <c r="J89" s="25"/>
      <c r="K89" s="25"/>
      <c r="L89" s="84"/>
    </row>
    <row r="90" spans="1:12" ht="14.25" x14ac:dyDescent="0.2">
      <c r="A90" s="94"/>
      <c r="C90" s="88"/>
      <c r="D90" s="25"/>
      <c r="E90" s="25"/>
      <c r="F90" s="25"/>
      <c r="G90" s="25"/>
      <c r="H90" s="25"/>
      <c r="I90" s="25"/>
      <c r="J90" s="25"/>
      <c r="K90" s="25"/>
      <c r="L90" s="84"/>
    </row>
    <row r="91" spans="1:12" ht="14.25" x14ac:dyDescent="0.2">
      <c r="A91" s="94"/>
      <c r="C91" s="88"/>
      <c r="D91" s="25"/>
      <c r="E91" s="25"/>
      <c r="F91" s="25"/>
      <c r="G91" s="25"/>
      <c r="H91" s="25"/>
      <c r="I91" s="25"/>
      <c r="J91" s="25"/>
      <c r="K91" s="25"/>
      <c r="L91" s="84"/>
    </row>
    <row r="92" spans="1:12" ht="14.25" x14ac:dyDescent="0.2">
      <c r="A92" s="94"/>
      <c r="C92" s="88"/>
      <c r="D92" s="25"/>
      <c r="E92" s="25"/>
      <c r="F92" s="25"/>
      <c r="G92" s="25"/>
      <c r="H92" s="25"/>
      <c r="I92" s="25"/>
      <c r="J92" s="25"/>
      <c r="K92" s="25"/>
      <c r="L92" s="84"/>
    </row>
    <row r="93" spans="1:12" ht="14.25" x14ac:dyDescent="0.2">
      <c r="A93" s="94"/>
      <c r="C93" s="88"/>
      <c r="D93" s="25"/>
      <c r="E93" s="25"/>
      <c r="F93" s="25"/>
      <c r="G93" s="25"/>
      <c r="H93" s="25"/>
      <c r="I93" s="25"/>
      <c r="J93" s="25"/>
      <c r="K93" s="25"/>
      <c r="L93" s="84"/>
    </row>
    <row r="94" spans="1:12" ht="14.25" x14ac:dyDescent="0.2">
      <c r="A94" s="94"/>
      <c r="C94" s="88"/>
      <c r="D94" s="25"/>
      <c r="E94" s="25"/>
      <c r="F94" s="25"/>
      <c r="G94" s="25"/>
      <c r="H94" s="25"/>
      <c r="I94" s="25"/>
      <c r="J94" s="25"/>
      <c r="K94" s="25"/>
      <c r="L94" s="84"/>
    </row>
    <row r="95" spans="1:12" ht="14.25" x14ac:dyDescent="0.2">
      <c r="A95" s="94"/>
      <c r="C95" s="88"/>
      <c r="D95" s="25"/>
      <c r="E95" s="25"/>
      <c r="F95" s="25"/>
      <c r="G95" s="25"/>
      <c r="H95" s="25"/>
      <c r="I95" s="25"/>
      <c r="J95" s="25"/>
      <c r="K95" s="25"/>
      <c r="L95" s="84"/>
    </row>
    <row r="96" spans="1:12" ht="14.25" x14ac:dyDescent="0.2">
      <c r="A96" s="94"/>
      <c r="C96" s="88"/>
      <c r="D96" s="25"/>
      <c r="E96" s="25"/>
      <c r="F96" s="25"/>
      <c r="G96" s="25"/>
      <c r="H96" s="25"/>
      <c r="I96" s="25"/>
      <c r="J96" s="25"/>
      <c r="K96" s="25"/>
      <c r="L96" s="84"/>
    </row>
    <row r="97" spans="1:12" ht="14.25" x14ac:dyDescent="0.2">
      <c r="A97" s="94"/>
      <c r="C97" s="88"/>
      <c r="D97" s="25"/>
      <c r="E97" s="25"/>
      <c r="F97" s="25"/>
      <c r="G97" s="25"/>
      <c r="H97" s="25"/>
      <c r="I97" s="25"/>
      <c r="J97" s="25"/>
      <c r="K97" s="25"/>
      <c r="L97" s="84"/>
    </row>
    <row r="98" spans="1:12" ht="14.25" x14ac:dyDescent="0.2">
      <c r="A98" s="94"/>
      <c r="C98" s="88"/>
      <c r="D98" s="25"/>
      <c r="E98" s="25"/>
      <c r="F98" s="25"/>
      <c r="G98" s="25"/>
      <c r="H98" s="25"/>
      <c r="I98" s="25"/>
      <c r="J98" s="25"/>
      <c r="K98" s="25"/>
      <c r="L98" s="84"/>
    </row>
    <row r="99" spans="1:12" ht="14.25" x14ac:dyDescent="0.2">
      <c r="A99" s="94"/>
      <c r="C99" s="88"/>
      <c r="D99" s="25"/>
      <c r="E99" s="25"/>
      <c r="F99" s="25"/>
      <c r="G99" s="25"/>
      <c r="H99" s="25"/>
      <c r="I99" s="25"/>
      <c r="J99" s="25"/>
      <c r="K99" s="25"/>
      <c r="L99" s="84"/>
    </row>
    <row r="100" spans="1:12" ht="14.25" x14ac:dyDescent="0.2">
      <c r="A100" s="94"/>
      <c r="C100" s="88"/>
      <c r="D100" s="25"/>
      <c r="E100" s="25"/>
      <c r="F100" s="25"/>
      <c r="G100" s="25"/>
      <c r="H100" s="25"/>
      <c r="I100" s="25"/>
      <c r="J100" s="25"/>
      <c r="K100" s="25"/>
      <c r="L100" s="84"/>
    </row>
    <row r="101" spans="1:12" ht="14.25" x14ac:dyDescent="0.2">
      <c r="A101" s="94"/>
      <c r="C101" s="88"/>
      <c r="D101" s="25"/>
      <c r="E101" s="25"/>
      <c r="F101" s="25"/>
      <c r="G101" s="25"/>
      <c r="H101" s="25"/>
      <c r="I101" s="25"/>
      <c r="J101" s="25"/>
      <c r="K101" s="25"/>
      <c r="L101" s="84"/>
    </row>
    <row r="102" spans="1:12" ht="14.25" x14ac:dyDescent="0.2">
      <c r="A102" s="94"/>
      <c r="C102" s="88"/>
      <c r="D102" s="25"/>
      <c r="E102" s="25"/>
      <c r="F102" s="25"/>
      <c r="G102" s="25"/>
      <c r="H102" s="25"/>
      <c r="I102" s="25"/>
      <c r="J102" s="25"/>
      <c r="K102" s="25"/>
      <c r="L102" s="84"/>
    </row>
    <row r="103" spans="1:12" ht="14.25" x14ac:dyDescent="0.2">
      <c r="A103" s="94"/>
      <c r="C103" s="88"/>
      <c r="D103" s="25"/>
      <c r="E103" s="25"/>
      <c r="F103" s="25"/>
      <c r="G103" s="25"/>
      <c r="H103" s="25"/>
      <c r="I103" s="25"/>
      <c r="J103" s="25"/>
      <c r="K103" s="25"/>
      <c r="L103" s="84"/>
    </row>
    <row r="104" spans="1:12" ht="14.25" x14ac:dyDescent="0.2">
      <c r="A104" s="94"/>
      <c r="C104" s="88"/>
      <c r="D104" s="25"/>
      <c r="E104" s="25"/>
      <c r="F104" s="25"/>
      <c r="G104" s="25"/>
      <c r="H104" s="25"/>
      <c r="I104" s="25"/>
      <c r="J104" s="25"/>
      <c r="K104" s="25"/>
      <c r="L104" s="84"/>
    </row>
    <row r="105" spans="1:12" ht="14.25" x14ac:dyDescent="0.2">
      <c r="A105" s="94"/>
      <c r="C105" s="88"/>
      <c r="D105" s="25"/>
      <c r="E105" s="25"/>
      <c r="F105" s="25"/>
      <c r="G105" s="25"/>
      <c r="H105" s="25"/>
      <c r="I105" s="25"/>
      <c r="J105" s="25"/>
      <c r="K105" s="25"/>
      <c r="L105" s="84"/>
    </row>
    <row r="106" spans="1:12" ht="14.25" x14ac:dyDescent="0.2">
      <c r="A106" s="94"/>
      <c r="C106" s="88"/>
      <c r="D106" s="25"/>
      <c r="E106" s="25"/>
      <c r="F106" s="25"/>
      <c r="G106" s="25"/>
      <c r="H106" s="25"/>
      <c r="I106" s="25"/>
      <c r="J106" s="25"/>
      <c r="K106" s="25"/>
      <c r="L106" s="84"/>
    </row>
    <row r="107" spans="1:12" ht="14.25" x14ac:dyDescent="0.2">
      <c r="A107" s="94"/>
      <c r="C107" s="88"/>
      <c r="D107" s="25"/>
      <c r="E107" s="25"/>
      <c r="F107" s="25"/>
      <c r="G107" s="25"/>
      <c r="H107" s="25"/>
      <c r="I107" s="25"/>
      <c r="J107" s="25"/>
      <c r="K107" s="25"/>
      <c r="L107" s="84"/>
    </row>
    <row r="108" spans="1:12" ht="14.25" x14ac:dyDescent="0.2">
      <c r="A108" s="94"/>
      <c r="C108" s="88"/>
      <c r="D108" s="25"/>
      <c r="E108" s="25"/>
      <c r="F108" s="25"/>
      <c r="G108" s="25"/>
      <c r="H108" s="25"/>
      <c r="I108" s="25"/>
      <c r="J108" s="25"/>
      <c r="K108" s="25"/>
      <c r="L108" s="84"/>
    </row>
    <row r="109" spans="1:12" ht="14.25" x14ac:dyDescent="0.2">
      <c r="A109" s="94"/>
      <c r="C109" s="88"/>
      <c r="D109" s="25"/>
      <c r="E109" s="25"/>
      <c r="F109" s="25"/>
      <c r="G109" s="25"/>
      <c r="H109" s="25"/>
      <c r="I109" s="25"/>
      <c r="J109" s="25"/>
      <c r="K109" s="25"/>
      <c r="L109" s="84"/>
    </row>
    <row r="110" spans="1:12" ht="14.25" x14ac:dyDescent="0.2">
      <c r="A110" s="94"/>
      <c r="C110" s="88"/>
      <c r="D110" s="25"/>
      <c r="E110" s="25"/>
      <c r="F110" s="25"/>
      <c r="G110" s="25"/>
      <c r="H110" s="25"/>
      <c r="I110" s="25"/>
      <c r="J110" s="25"/>
      <c r="K110" s="25"/>
      <c r="L110" s="84"/>
    </row>
    <row r="111" spans="1:12" ht="14.25" x14ac:dyDescent="0.2">
      <c r="A111" s="94"/>
      <c r="C111" s="88"/>
      <c r="D111" s="25"/>
      <c r="E111" s="25"/>
      <c r="F111" s="25"/>
      <c r="G111" s="25"/>
      <c r="H111" s="25"/>
      <c r="I111" s="25"/>
      <c r="J111" s="25"/>
      <c r="K111" s="25"/>
      <c r="L111" s="84"/>
    </row>
    <row r="112" spans="1:12" ht="14.25" x14ac:dyDescent="0.2">
      <c r="A112" s="94"/>
      <c r="C112" s="88"/>
      <c r="D112" s="25"/>
      <c r="E112" s="25"/>
      <c r="F112" s="25"/>
      <c r="G112" s="25"/>
      <c r="H112" s="25"/>
      <c r="I112" s="25"/>
      <c r="J112" s="25"/>
      <c r="K112" s="25"/>
      <c r="L112" s="84"/>
    </row>
    <row r="113" spans="1:12" ht="14.25" x14ac:dyDescent="0.2">
      <c r="A113" s="94"/>
      <c r="C113" s="88"/>
      <c r="D113" s="25"/>
      <c r="E113" s="25"/>
      <c r="F113" s="25"/>
      <c r="G113" s="25"/>
      <c r="H113" s="25"/>
      <c r="I113" s="25"/>
      <c r="J113" s="25"/>
      <c r="K113" s="25"/>
      <c r="L113" s="84"/>
    </row>
    <row r="114" spans="1:12" ht="14.25" x14ac:dyDescent="0.2">
      <c r="A114" s="94"/>
      <c r="C114" s="88"/>
      <c r="D114" s="25"/>
      <c r="E114" s="25"/>
      <c r="F114" s="25"/>
      <c r="G114" s="25"/>
      <c r="H114" s="25"/>
      <c r="I114" s="25"/>
      <c r="J114" s="25"/>
      <c r="K114" s="25"/>
      <c r="L114" s="84"/>
    </row>
    <row r="115" spans="1:12" ht="14.25" x14ac:dyDescent="0.2">
      <c r="A115" s="94"/>
      <c r="C115" s="88"/>
      <c r="D115" s="25"/>
      <c r="E115" s="25"/>
      <c r="F115" s="25"/>
      <c r="G115" s="25"/>
      <c r="H115" s="25"/>
      <c r="I115" s="25"/>
      <c r="J115" s="25"/>
      <c r="K115" s="25"/>
      <c r="L115" s="84"/>
    </row>
    <row r="116" spans="1:12" ht="14.25" x14ac:dyDescent="0.2">
      <c r="A116" s="94"/>
      <c r="C116" s="88"/>
      <c r="D116" s="25"/>
      <c r="E116" s="25"/>
      <c r="F116" s="25"/>
      <c r="G116" s="25"/>
      <c r="H116" s="25"/>
      <c r="I116" s="25"/>
      <c r="J116" s="25"/>
      <c r="K116" s="25"/>
      <c r="L116" s="84"/>
    </row>
    <row r="117" spans="1:12" ht="14.25" x14ac:dyDescent="0.2">
      <c r="A117" s="94"/>
      <c r="C117" s="88"/>
      <c r="D117" s="25"/>
      <c r="E117" s="25"/>
      <c r="F117" s="25"/>
      <c r="G117" s="25"/>
      <c r="H117" s="25"/>
      <c r="I117" s="25"/>
      <c r="J117" s="25"/>
      <c r="K117" s="25"/>
      <c r="L117" s="84"/>
    </row>
    <row r="118" spans="1:12" ht="14.25" x14ac:dyDescent="0.2">
      <c r="A118" s="94"/>
      <c r="C118" s="88"/>
      <c r="D118" s="25"/>
      <c r="E118" s="25"/>
      <c r="F118" s="25"/>
      <c r="G118" s="25"/>
      <c r="H118" s="25"/>
      <c r="I118" s="25"/>
      <c r="J118" s="25"/>
      <c r="K118" s="25"/>
      <c r="L118" s="84"/>
    </row>
    <row r="119" spans="1:12" ht="14.25" x14ac:dyDescent="0.2">
      <c r="A119" s="94"/>
      <c r="C119" s="88"/>
      <c r="D119" s="25"/>
      <c r="E119" s="25"/>
      <c r="F119" s="25"/>
      <c r="G119" s="25"/>
      <c r="H119" s="25"/>
      <c r="I119" s="25"/>
      <c r="J119" s="25"/>
      <c r="K119" s="25"/>
      <c r="L119" s="84"/>
    </row>
    <row r="120" spans="1:12" ht="14.25" x14ac:dyDescent="0.2">
      <c r="A120" s="94"/>
      <c r="C120" s="88"/>
      <c r="D120" s="25"/>
      <c r="E120" s="25"/>
      <c r="F120" s="25"/>
      <c r="G120" s="25"/>
      <c r="H120" s="25"/>
      <c r="I120" s="25"/>
      <c r="J120" s="25"/>
      <c r="K120" s="25"/>
      <c r="L120" s="84"/>
    </row>
    <row r="121" spans="1:12" ht="14.25" x14ac:dyDescent="0.2">
      <c r="A121" s="94"/>
      <c r="C121" s="88"/>
      <c r="D121" s="25"/>
      <c r="E121" s="25"/>
      <c r="F121" s="25"/>
      <c r="G121" s="25"/>
      <c r="H121" s="25"/>
      <c r="I121" s="25"/>
      <c r="J121" s="25"/>
      <c r="K121" s="25"/>
      <c r="L121" s="84"/>
    </row>
    <row r="122" spans="1:12" ht="14.25" x14ac:dyDescent="0.2">
      <c r="A122" s="94"/>
      <c r="C122" s="88"/>
      <c r="D122" s="25"/>
      <c r="E122" s="25"/>
      <c r="F122" s="25"/>
      <c r="G122" s="25"/>
      <c r="H122" s="25"/>
      <c r="I122" s="25"/>
      <c r="J122" s="25"/>
      <c r="K122" s="25"/>
      <c r="L122" s="84"/>
    </row>
    <row r="123" spans="1:12" ht="14.25" x14ac:dyDescent="0.2">
      <c r="A123" s="94"/>
      <c r="C123" s="88"/>
      <c r="D123" s="25"/>
      <c r="E123" s="25"/>
      <c r="F123" s="25"/>
      <c r="G123" s="25"/>
      <c r="H123" s="25"/>
      <c r="I123" s="25"/>
      <c r="J123" s="25"/>
      <c r="K123" s="25"/>
      <c r="L123" s="84"/>
    </row>
    <row r="124" spans="1:12" ht="14.25" x14ac:dyDescent="0.2">
      <c r="A124" s="94"/>
      <c r="C124" s="88"/>
      <c r="D124" s="25"/>
      <c r="E124" s="25"/>
      <c r="F124" s="25"/>
      <c r="G124" s="25"/>
      <c r="H124" s="25"/>
      <c r="I124" s="25"/>
      <c r="J124" s="25"/>
      <c r="K124" s="25"/>
      <c r="L124" s="84"/>
    </row>
    <row r="125" spans="1:12" ht="14.25" x14ac:dyDescent="0.2">
      <c r="A125" s="94"/>
      <c r="C125" s="88"/>
      <c r="D125" s="25"/>
      <c r="E125" s="25"/>
      <c r="F125" s="25"/>
      <c r="G125" s="25"/>
      <c r="H125" s="25"/>
      <c r="I125" s="25"/>
      <c r="J125" s="25"/>
      <c r="K125" s="25"/>
      <c r="L125" s="84"/>
    </row>
    <row r="126" spans="1:12" ht="14.25" x14ac:dyDescent="0.2">
      <c r="A126" s="94"/>
      <c r="C126" s="88"/>
      <c r="D126" s="25"/>
      <c r="E126" s="25"/>
      <c r="F126" s="25"/>
      <c r="G126" s="25"/>
      <c r="H126" s="25"/>
      <c r="I126" s="25"/>
      <c r="J126" s="25"/>
      <c r="K126" s="25"/>
      <c r="L126" s="84"/>
    </row>
    <row r="127" spans="1:12" ht="14.25" x14ac:dyDescent="0.2">
      <c r="A127" s="94"/>
      <c r="C127" s="88"/>
      <c r="D127" s="25"/>
      <c r="E127" s="25"/>
      <c r="F127" s="25"/>
      <c r="G127" s="25"/>
      <c r="H127" s="25"/>
      <c r="I127" s="25"/>
      <c r="J127" s="25"/>
      <c r="K127" s="25"/>
      <c r="L127" s="84"/>
    </row>
    <row r="128" spans="1:12" ht="14.25" x14ac:dyDescent="0.2">
      <c r="A128" s="94"/>
      <c r="C128" s="88"/>
      <c r="D128" s="25"/>
      <c r="E128" s="25"/>
      <c r="F128" s="25"/>
      <c r="G128" s="25"/>
      <c r="H128" s="25"/>
      <c r="I128" s="25"/>
      <c r="J128" s="25"/>
      <c r="K128" s="25"/>
      <c r="L128" s="84"/>
    </row>
    <row r="129" spans="1:12" ht="14.25" x14ac:dyDescent="0.2">
      <c r="A129" s="94"/>
      <c r="C129" s="88"/>
      <c r="D129" s="25"/>
      <c r="E129" s="25"/>
      <c r="F129" s="25"/>
      <c r="G129" s="25"/>
      <c r="H129" s="25"/>
      <c r="I129" s="25"/>
      <c r="J129" s="25"/>
      <c r="K129" s="25"/>
      <c r="L129" s="84"/>
    </row>
    <row r="130" spans="1:12" ht="14.25" x14ac:dyDescent="0.2">
      <c r="A130" s="94"/>
      <c r="C130" s="88"/>
      <c r="D130" s="25"/>
      <c r="E130" s="25"/>
      <c r="F130" s="25"/>
      <c r="G130" s="25"/>
      <c r="H130" s="25"/>
      <c r="I130" s="25"/>
      <c r="J130" s="25"/>
      <c r="K130" s="25"/>
      <c r="L130" s="84"/>
    </row>
    <row r="131" spans="1:12" ht="14.25" x14ac:dyDescent="0.2">
      <c r="A131" s="94"/>
      <c r="C131" s="88"/>
      <c r="D131" s="25"/>
      <c r="E131" s="25"/>
      <c r="F131" s="25"/>
      <c r="G131" s="25"/>
      <c r="H131" s="25"/>
      <c r="I131" s="25"/>
      <c r="J131" s="25"/>
      <c r="K131" s="25"/>
      <c r="L131" s="84"/>
    </row>
    <row r="132" spans="1:12" ht="14.25" x14ac:dyDescent="0.2">
      <c r="A132" s="94"/>
      <c r="C132" s="88"/>
      <c r="D132" s="25"/>
      <c r="E132" s="25"/>
      <c r="F132" s="25"/>
      <c r="G132" s="25"/>
      <c r="H132" s="25"/>
      <c r="I132" s="25"/>
      <c r="J132" s="25"/>
      <c r="K132" s="25"/>
      <c r="L132" s="84"/>
    </row>
    <row r="133" spans="1:12" ht="14.25" x14ac:dyDescent="0.2">
      <c r="A133" s="94"/>
      <c r="C133" s="88"/>
      <c r="D133" s="25"/>
      <c r="E133" s="25"/>
      <c r="F133" s="25"/>
      <c r="G133" s="25"/>
      <c r="H133" s="25"/>
      <c r="I133" s="25"/>
      <c r="J133" s="25"/>
      <c r="K133" s="25"/>
      <c r="L133" s="84"/>
    </row>
    <row r="134" spans="1:12" ht="14.25" x14ac:dyDescent="0.2">
      <c r="A134" s="94"/>
      <c r="C134" s="88"/>
      <c r="D134" s="25"/>
      <c r="E134" s="25"/>
      <c r="F134" s="25"/>
      <c r="G134" s="25"/>
      <c r="H134" s="25"/>
      <c r="I134" s="25"/>
      <c r="J134" s="25"/>
      <c r="K134" s="25"/>
      <c r="L134" s="84"/>
    </row>
    <row r="135" spans="1:12" ht="14.25" x14ac:dyDescent="0.2">
      <c r="A135" s="94"/>
      <c r="C135" s="88"/>
      <c r="D135" s="25"/>
      <c r="E135" s="25"/>
      <c r="F135" s="25"/>
      <c r="G135" s="25"/>
      <c r="H135" s="25"/>
      <c r="I135" s="25"/>
      <c r="J135" s="25"/>
      <c r="K135" s="25"/>
      <c r="L135" s="84"/>
    </row>
    <row r="136" spans="1:12" ht="14.25" x14ac:dyDescent="0.2">
      <c r="A136" s="94"/>
      <c r="C136" s="88"/>
      <c r="D136" s="25"/>
      <c r="E136" s="25"/>
      <c r="F136" s="25"/>
      <c r="G136" s="25"/>
      <c r="H136" s="25"/>
      <c r="I136" s="25"/>
      <c r="J136" s="25"/>
      <c r="K136" s="25"/>
      <c r="L136" s="84"/>
    </row>
    <row r="137" spans="1:12" ht="14.25" x14ac:dyDescent="0.2">
      <c r="A137" s="94"/>
      <c r="C137" s="88"/>
      <c r="D137" s="25"/>
      <c r="E137" s="25"/>
      <c r="F137" s="25"/>
      <c r="G137" s="25"/>
      <c r="H137" s="25"/>
      <c r="I137" s="25"/>
      <c r="J137" s="25"/>
      <c r="K137" s="25"/>
      <c r="L137" s="84"/>
    </row>
    <row r="138" spans="1:12" ht="14.25" x14ac:dyDescent="0.2">
      <c r="A138" s="94"/>
      <c r="C138" s="88"/>
      <c r="D138" s="25"/>
      <c r="E138" s="25"/>
      <c r="F138" s="25"/>
      <c r="G138" s="25"/>
      <c r="H138" s="25"/>
      <c r="I138" s="25"/>
      <c r="J138" s="25"/>
      <c r="K138" s="25"/>
      <c r="L138" s="84"/>
    </row>
    <row r="139" spans="1:12" ht="14.25" x14ac:dyDescent="0.2">
      <c r="A139" s="94"/>
      <c r="C139" s="88"/>
      <c r="D139" s="25"/>
      <c r="E139" s="25"/>
      <c r="F139" s="25"/>
      <c r="G139" s="25"/>
      <c r="H139" s="25"/>
      <c r="I139" s="25"/>
      <c r="J139" s="25"/>
      <c r="K139" s="25"/>
      <c r="L139" s="84"/>
    </row>
    <row r="140" spans="1:12" ht="14.25" x14ac:dyDescent="0.2">
      <c r="A140" s="94"/>
      <c r="C140" s="88"/>
      <c r="D140" s="25"/>
      <c r="E140" s="25"/>
      <c r="F140" s="25"/>
      <c r="G140" s="25"/>
      <c r="H140" s="25"/>
      <c r="I140" s="25"/>
      <c r="J140" s="25"/>
      <c r="K140" s="25"/>
      <c r="L140" s="84"/>
    </row>
    <row r="141" spans="1:12" ht="14.25" x14ac:dyDescent="0.2">
      <c r="A141" s="94"/>
      <c r="C141" s="88"/>
      <c r="D141" s="25"/>
      <c r="E141" s="25"/>
      <c r="F141" s="25"/>
      <c r="G141" s="25"/>
      <c r="H141" s="25"/>
      <c r="I141" s="25"/>
      <c r="J141" s="25"/>
      <c r="K141" s="25"/>
      <c r="L141" s="84"/>
    </row>
    <row r="142" spans="1:12" ht="14.25" x14ac:dyDescent="0.2">
      <c r="A142" s="94"/>
      <c r="C142" s="88"/>
      <c r="D142" s="25"/>
      <c r="E142" s="25"/>
      <c r="F142" s="25"/>
      <c r="G142" s="25"/>
      <c r="H142" s="25"/>
      <c r="I142" s="25"/>
      <c r="J142" s="25"/>
      <c r="K142" s="25"/>
      <c r="L142" s="84"/>
    </row>
    <row r="143" spans="1:12" ht="14.25" x14ac:dyDescent="0.2">
      <c r="A143" s="94"/>
      <c r="C143" s="88"/>
      <c r="D143" s="25"/>
      <c r="E143" s="25"/>
      <c r="F143" s="25"/>
      <c r="G143" s="25"/>
      <c r="H143" s="25"/>
      <c r="I143" s="25"/>
      <c r="J143" s="25"/>
      <c r="K143" s="25"/>
      <c r="L143" s="84"/>
    </row>
    <row r="144" spans="1:12" ht="14.25" x14ac:dyDescent="0.2">
      <c r="A144" s="94"/>
      <c r="C144" s="88"/>
      <c r="D144" s="25"/>
      <c r="E144" s="25"/>
      <c r="F144" s="25"/>
      <c r="G144" s="25"/>
      <c r="H144" s="25"/>
      <c r="I144" s="25"/>
      <c r="J144" s="25"/>
      <c r="K144" s="25"/>
      <c r="L144" s="84"/>
    </row>
    <row r="145" spans="1:12" ht="14.25" x14ac:dyDescent="0.2">
      <c r="A145" s="94"/>
      <c r="C145" s="88"/>
      <c r="D145" s="25"/>
      <c r="E145" s="25"/>
      <c r="F145" s="25"/>
      <c r="G145" s="25"/>
      <c r="H145" s="25"/>
      <c r="I145" s="25"/>
      <c r="J145" s="25"/>
      <c r="K145" s="25"/>
      <c r="L145" s="84"/>
    </row>
    <row r="146" spans="1:12" ht="14.25" x14ac:dyDescent="0.2">
      <c r="A146" s="94"/>
      <c r="C146" s="88"/>
      <c r="D146" s="25"/>
      <c r="E146" s="25"/>
      <c r="F146" s="25"/>
      <c r="G146" s="25"/>
      <c r="H146" s="25"/>
      <c r="I146" s="25"/>
      <c r="J146" s="25"/>
      <c r="K146" s="25"/>
      <c r="L146" s="84"/>
    </row>
    <row r="147" spans="1:12" ht="14.25" x14ac:dyDescent="0.2">
      <c r="A147" s="94"/>
      <c r="C147" s="88"/>
      <c r="D147" s="25"/>
      <c r="E147" s="25"/>
      <c r="F147" s="25"/>
      <c r="G147" s="25"/>
      <c r="H147" s="25"/>
      <c r="I147" s="25"/>
      <c r="J147" s="25"/>
      <c r="K147" s="25"/>
      <c r="L147" s="84"/>
    </row>
    <row r="148" spans="1:12" ht="14.25" x14ac:dyDescent="0.2">
      <c r="A148" s="94"/>
      <c r="C148" s="88"/>
      <c r="D148" s="25"/>
      <c r="E148" s="25"/>
      <c r="F148" s="25"/>
      <c r="G148" s="25"/>
      <c r="H148" s="25"/>
      <c r="I148" s="25"/>
      <c r="J148" s="25"/>
      <c r="K148" s="25"/>
      <c r="L148" s="84"/>
    </row>
    <row r="149" spans="1:12" ht="14.25" x14ac:dyDescent="0.2">
      <c r="A149" s="94"/>
      <c r="C149" s="88"/>
      <c r="D149" s="25"/>
      <c r="E149" s="25"/>
      <c r="F149" s="25"/>
      <c r="G149" s="25"/>
      <c r="H149" s="25"/>
      <c r="I149" s="25"/>
      <c r="J149" s="25"/>
      <c r="K149" s="25"/>
      <c r="L149" s="84"/>
    </row>
    <row r="150" spans="1:12" ht="14.25" x14ac:dyDescent="0.2">
      <c r="A150" s="94"/>
      <c r="C150" s="88"/>
      <c r="D150" s="25"/>
      <c r="E150" s="25"/>
      <c r="F150" s="25"/>
      <c r="G150" s="25"/>
      <c r="H150" s="25"/>
      <c r="I150" s="25"/>
      <c r="J150" s="25"/>
      <c r="K150" s="25"/>
      <c r="L150" s="84"/>
    </row>
  </sheetData>
  <mergeCells count="11">
    <mergeCell ref="E3:E4"/>
    <mergeCell ref="D3:D4"/>
    <mergeCell ref="E1:G1"/>
    <mergeCell ref="C2:L2"/>
    <mergeCell ref="C3:C4"/>
    <mergeCell ref="F3:F4"/>
    <mergeCell ref="G3:G4"/>
    <mergeCell ref="H3:H4"/>
    <mergeCell ref="J3:J4"/>
    <mergeCell ref="K3:L3"/>
    <mergeCell ref="I3:I4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7169" r:id="rId4" name="VO352_APdepart">
          <controlPr defaultSize="0" autoLine="0" r:id="rId5">
            <anchor>
              <from>
                <xdr:col>2</xdr:col>
                <xdr:colOff>295275</xdr:colOff>
                <xdr:row>0</xdr:row>
                <xdr:rowOff>1057275</xdr:rowOff>
              </from>
              <to>
                <xdr:col>3</xdr:col>
                <xdr:colOff>200025</xdr:colOff>
                <xdr:row>0</xdr:row>
                <xdr:rowOff>1476375</xdr:rowOff>
              </to>
            </anchor>
          </controlPr>
        </control>
      </mc:Choice>
      <mc:Fallback>
        <control shapeId="7169" r:id="rId4" name="VO352_APdepart"/>
      </mc:Fallback>
    </mc:AlternateContent>
    <mc:AlternateContent xmlns:mc="http://schemas.openxmlformats.org/markup-compatibility/2006">
      <mc:Choice Requires="x14">
        <control shapeId="7170" r:id="rId6" name="CommandButton1">
          <controlPr defaultSize="0" autoLine="0" r:id="rId7">
            <anchor>
              <from>
                <xdr:col>11</xdr:col>
                <xdr:colOff>1352550</xdr:colOff>
                <xdr:row>0</xdr:row>
                <xdr:rowOff>600075</xdr:rowOff>
              </from>
              <to>
                <xdr:col>12</xdr:col>
                <xdr:colOff>1104900</xdr:colOff>
                <xdr:row>0</xdr:row>
                <xdr:rowOff>923925</xdr:rowOff>
              </to>
            </anchor>
          </controlPr>
        </control>
      </mc:Choice>
      <mc:Fallback>
        <control shapeId="717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98"/>
  <sheetViews>
    <sheetView zoomScale="85" zoomScaleNormal="85" workbookViewId="0">
      <selection activeCell="L23" sqref="L23"/>
    </sheetView>
  </sheetViews>
  <sheetFormatPr baseColWidth="10" defaultRowHeight="12.75" x14ac:dyDescent="0.2"/>
  <cols>
    <col min="1" max="1" width="10.5703125" bestFit="1" customWidth="1"/>
    <col min="2" max="2" width="32" bestFit="1" customWidth="1"/>
    <col min="4" max="5" width="13.5703125" customWidth="1"/>
    <col min="8" max="8" width="4.5703125" customWidth="1"/>
    <col min="9" max="9" width="30.7109375" style="57" bestFit="1" customWidth="1"/>
    <col min="10" max="10" width="10.28515625" style="57" bestFit="1" customWidth="1"/>
    <col min="11" max="11" width="18.42578125" style="57" bestFit="1" customWidth="1"/>
    <col min="12" max="12" width="15.28515625" style="57" bestFit="1" customWidth="1"/>
    <col min="13" max="13" width="23.140625" style="57" bestFit="1" customWidth="1"/>
    <col min="14" max="14" width="4.5703125" customWidth="1"/>
    <col min="15" max="15" width="10.5703125" style="47" customWidth="1"/>
    <col min="16" max="16" width="4.5703125" style="1" customWidth="1"/>
    <col min="17" max="18" width="10.5703125" style="1" customWidth="1"/>
    <col min="19" max="19" width="10.5703125" style="47" customWidth="1"/>
  </cols>
  <sheetData>
    <row r="1" spans="1:19" ht="15" x14ac:dyDescent="0.2">
      <c r="A1" s="19"/>
      <c r="B1" s="32" t="s">
        <v>127</v>
      </c>
      <c r="C1" s="19"/>
      <c r="D1" s="35">
        <f>DAY(D13)</f>
        <v>27</v>
      </c>
      <c r="E1" s="37" t="s">
        <v>90</v>
      </c>
      <c r="F1" s="19"/>
      <c r="G1" s="19"/>
      <c r="H1" s="13"/>
      <c r="I1" s="108" t="s">
        <v>143</v>
      </c>
      <c r="J1" s="109"/>
      <c r="K1" s="109"/>
      <c r="L1" s="109"/>
      <c r="M1" s="110"/>
      <c r="O1" s="74" t="s">
        <v>89</v>
      </c>
      <c r="Q1" s="74" t="s">
        <v>128</v>
      </c>
      <c r="R1" s="74" t="s">
        <v>129</v>
      </c>
    </row>
    <row r="2" spans="1:19" ht="15" x14ac:dyDescent="0.2">
      <c r="A2" s="31"/>
      <c r="B2" s="34" t="str">
        <f>CONCATENATE(D5," ",D1," ",D6," ",D3)</f>
        <v>Mercredi 27 Mai 2020</v>
      </c>
      <c r="C2" s="31"/>
      <c r="D2" s="35">
        <f>MONTH(D13)</f>
        <v>5</v>
      </c>
      <c r="E2" s="38" t="s">
        <v>91</v>
      </c>
      <c r="F2" s="19"/>
      <c r="G2" s="19"/>
      <c r="H2" s="13"/>
      <c r="I2" s="65" t="s">
        <v>144</v>
      </c>
      <c r="J2" s="65" t="s">
        <v>145</v>
      </c>
      <c r="K2" s="65" t="s">
        <v>146</v>
      </c>
      <c r="L2" s="66" t="s">
        <v>147</v>
      </c>
      <c r="M2" s="65" t="s">
        <v>148</v>
      </c>
      <c r="O2" s="3" t="s">
        <v>2</v>
      </c>
      <c r="Q2" s="71"/>
      <c r="R2" s="71"/>
      <c r="S2" s="1"/>
    </row>
    <row r="3" spans="1:19" x14ac:dyDescent="0.2">
      <c r="A3" s="31"/>
      <c r="B3" s="34" t="str">
        <f>CONCATENATE("Journée du ",D5," ",D1," ",D6)</f>
        <v>Journée du Mercredi 27 Mai</v>
      </c>
      <c r="C3" s="31"/>
      <c r="D3" s="35">
        <f>YEAR(D13)</f>
        <v>2020</v>
      </c>
      <c r="E3" s="38" t="s">
        <v>92</v>
      </c>
      <c r="F3" s="19"/>
      <c r="G3" s="19"/>
      <c r="H3" s="13"/>
      <c r="I3" s="67" t="s">
        <v>149</v>
      </c>
      <c r="J3" s="67" t="s">
        <v>149</v>
      </c>
      <c r="K3" s="67" t="s">
        <v>152</v>
      </c>
      <c r="L3" s="67" t="s">
        <v>150</v>
      </c>
      <c r="M3" s="67" t="s">
        <v>149</v>
      </c>
      <c r="O3" s="5" t="s">
        <v>3</v>
      </c>
      <c r="Q3" s="72"/>
      <c r="R3" s="72"/>
      <c r="S3" s="1"/>
    </row>
    <row r="4" spans="1:19" x14ac:dyDescent="0.2">
      <c r="A4" s="31"/>
      <c r="C4" s="31"/>
      <c r="D4" s="35">
        <f>WEEKDAY(D13,2)</f>
        <v>3</v>
      </c>
      <c r="E4" s="38" t="s">
        <v>114</v>
      </c>
      <c r="F4" s="19"/>
      <c r="G4" s="19"/>
      <c r="H4" s="13"/>
      <c r="I4" s="67" t="s">
        <v>152</v>
      </c>
      <c r="J4" s="67" t="s">
        <v>150</v>
      </c>
      <c r="K4" s="67" t="s">
        <v>149</v>
      </c>
      <c r="L4" s="67"/>
      <c r="M4" s="67" t="s">
        <v>150</v>
      </c>
      <c r="O4" s="5" t="s">
        <v>4</v>
      </c>
      <c r="Q4" s="72"/>
      <c r="R4" s="72"/>
      <c r="S4" s="1"/>
    </row>
    <row r="5" spans="1:19" x14ac:dyDescent="0.2">
      <c r="A5" s="31"/>
      <c r="B5" s="41" t="str">
        <f>D5</f>
        <v>Mercredi</v>
      </c>
      <c r="C5" s="31"/>
      <c r="D5" s="35" t="str">
        <f>VLOOKUP(D4,D29:E35,2,0)</f>
        <v>Mercredi</v>
      </c>
      <c r="E5" s="38" t="s">
        <v>113</v>
      </c>
      <c r="F5" s="19"/>
      <c r="G5" s="19"/>
      <c r="H5" s="13"/>
      <c r="I5" s="67" t="s">
        <v>153</v>
      </c>
      <c r="J5" s="67" t="s">
        <v>1</v>
      </c>
      <c r="K5" s="67" t="s">
        <v>150</v>
      </c>
      <c r="L5" s="68"/>
      <c r="M5" s="67" t="s">
        <v>151</v>
      </c>
      <c r="O5" s="5" t="s">
        <v>5</v>
      </c>
      <c r="Q5" s="72"/>
      <c r="R5" s="72"/>
      <c r="S5" s="1"/>
    </row>
    <row r="6" spans="1:19" x14ac:dyDescent="0.2">
      <c r="A6" s="31"/>
      <c r="B6" s="41" t="str">
        <f>CONCATENATE(D1,"•",D7,"•",D3)</f>
        <v>27•05•2020</v>
      </c>
      <c r="C6" s="19"/>
      <c r="D6" s="35" t="str">
        <f>VLOOKUP(D2,D16:E27,2,0)</f>
        <v>Mai</v>
      </c>
      <c r="E6" s="38" t="s">
        <v>112</v>
      </c>
      <c r="F6" s="19"/>
      <c r="G6" s="19"/>
      <c r="H6" s="13"/>
      <c r="I6" s="67" t="s">
        <v>154</v>
      </c>
      <c r="J6" s="68"/>
      <c r="K6" s="67" t="s">
        <v>1</v>
      </c>
      <c r="L6" s="68"/>
      <c r="M6" s="68"/>
      <c r="O6" s="5" t="s">
        <v>6</v>
      </c>
      <c r="Q6" s="72"/>
      <c r="R6" s="72"/>
      <c r="S6" s="1"/>
    </row>
    <row r="7" spans="1:19" x14ac:dyDescent="0.2">
      <c r="A7" s="13"/>
      <c r="B7" s="13"/>
      <c r="C7" s="13"/>
      <c r="D7" s="36" t="str">
        <f>VLOOKUP(D2,D16:F27,3,0)</f>
        <v>05</v>
      </c>
      <c r="E7" s="38" t="s">
        <v>125</v>
      </c>
      <c r="F7" s="13"/>
      <c r="G7" s="13"/>
      <c r="H7" s="13"/>
      <c r="I7" s="69" t="s">
        <v>1</v>
      </c>
      <c r="J7" s="70"/>
      <c r="K7" s="70"/>
      <c r="L7" s="70"/>
      <c r="M7" s="70"/>
      <c r="O7" s="5" t="s">
        <v>7</v>
      </c>
      <c r="Q7" s="72"/>
      <c r="R7" s="72"/>
      <c r="S7" s="1"/>
    </row>
    <row r="8" spans="1:19" s="1" customFormat="1" x14ac:dyDescent="0.2">
      <c r="I8" s="19"/>
      <c r="J8" s="19"/>
      <c r="K8" s="19"/>
      <c r="L8" s="19"/>
      <c r="M8" s="19"/>
      <c r="O8" s="5" t="s">
        <v>8</v>
      </c>
      <c r="Q8" s="72"/>
      <c r="R8" s="72"/>
    </row>
    <row r="9" spans="1:19" s="10" customFormat="1" x14ac:dyDescent="0.2">
      <c r="E9" s="30"/>
      <c r="I9" s="56"/>
      <c r="J9" s="56"/>
      <c r="K9" s="56"/>
      <c r="L9" s="56"/>
      <c r="M9" s="56"/>
      <c r="O9" s="5" t="s">
        <v>9</v>
      </c>
      <c r="P9" s="1"/>
      <c r="Q9" s="72"/>
      <c r="R9" s="72"/>
    </row>
    <row r="10" spans="1:19" ht="12.75" customHeight="1" x14ac:dyDescent="0.2">
      <c r="A10" s="2"/>
      <c r="B10" s="2"/>
      <c r="E10" s="13"/>
      <c r="O10" s="5" t="s">
        <v>10</v>
      </c>
      <c r="Q10" s="72"/>
      <c r="R10" s="72"/>
      <c r="S10" s="1"/>
    </row>
    <row r="11" spans="1:19" x14ac:dyDescent="0.2">
      <c r="A11" s="3"/>
      <c r="B11" s="4"/>
      <c r="E11" s="12"/>
      <c r="F11" s="11"/>
      <c r="G11" s="11"/>
      <c r="H11" s="11"/>
      <c r="O11" s="5" t="s">
        <v>11</v>
      </c>
      <c r="Q11" s="72"/>
      <c r="R11" s="72"/>
      <c r="S11" s="1"/>
    </row>
    <row r="12" spans="1:19" ht="13.5" thickBot="1" x14ac:dyDescent="0.25">
      <c r="A12" s="5"/>
      <c r="B12" s="6"/>
      <c r="D12" s="40" t="s">
        <v>126</v>
      </c>
      <c r="E12" s="13"/>
      <c r="F12" s="33"/>
      <c r="G12" s="33"/>
      <c r="H12" s="33"/>
      <c r="I12" s="58"/>
      <c r="J12" s="58"/>
      <c r="K12" s="58"/>
      <c r="O12" s="5" t="s">
        <v>12</v>
      </c>
      <c r="Q12" s="72"/>
      <c r="R12" s="72"/>
      <c r="S12" s="1"/>
    </row>
    <row r="13" spans="1:19" ht="13.5" thickBot="1" x14ac:dyDescent="0.25">
      <c r="A13" s="5"/>
      <c r="B13" s="6"/>
      <c r="D13" s="39">
        <v>43978</v>
      </c>
      <c r="E13" s="13"/>
      <c r="O13" s="5" t="s">
        <v>13</v>
      </c>
      <c r="Q13" s="72"/>
      <c r="R13" s="72"/>
      <c r="S13" s="1"/>
    </row>
    <row r="14" spans="1:19" x14ac:dyDescent="0.2">
      <c r="A14" s="5"/>
      <c r="B14" s="6"/>
      <c r="D14" s="13"/>
      <c r="F14" s="1"/>
      <c r="G14" s="14"/>
      <c r="H14" s="1"/>
      <c r="O14" s="5" t="s">
        <v>14</v>
      </c>
      <c r="Q14" s="72"/>
      <c r="R14" s="72"/>
      <c r="S14" s="1"/>
    </row>
    <row r="15" spans="1:19" x14ac:dyDescent="0.2">
      <c r="A15" s="5"/>
      <c r="B15" s="6"/>
      <c r="O15" s="5" t="s">
        <v>15</v>
      </c>
      <c r="Q15" s="72"/>
      <c r="R15" s="72"/>
      <c r="S15" s="1"/>
    </row>
    <row r="16" spans="1:19" x14ac:dyDescent="0.2">
      <c r="A16" s="5"/>
      <c r="B16" s="6"/>
      <c r="D16" s="26">
        <v>1</v>
      </c>
      <c r="E16" s="45" t="s">
        <v>93</v>
      </c>
      <c r="F16" s="46" t="s">
        <v>116</v>
      </c>
      <c r="I16" s="59"/>
      <c r="O16" s="5" t="s">
        <v>16</v>
      </c>
      <c r="Q16" s="72"/>
      <c r="R16" s="72"/>
      <c r="S16" s="1"/>
    </row>
    <row r="17" spans="1:19" x14ac:dyDescent="0.2">
      <c r="A17" s="5"/>
      <c r="B17" s="6"/>
      <c r="D17" s="47">
        <v>2</v>
      </c>
      <c r="E17" s="48" t="s">
        <v>94</v>
      </c>
      <c r="F17" s="49" t="s">
        <v>117</v>
      </c>
      <c r="I17" s="59"/>
      <c r="O17" s="5" t="s">
        <v>17</v>
      </c>
      <c r="Q17" s="72"/>
      <c r="R17" s="72"/>
      <c r="S17" s="1"/>
    </row>
    <row r="18" spans="1:19" x14ac:dyDescent="0.2">
      <c r="A18" s="5"/>
      <c r="B18" s="6"/>
      <c r="D18" s="47">
        <v>3</v>
      </c>
      <c r="E18" s="48" t="s">
        <v>95</v>
      </c>
      <c r="F18" s="49" t="s">
        <v>118</v>
      </c>
      <c r="J18" s="60"/>
      <c r="K18" s="60"/>
      <c r="O18" s="5" t="s">
        <v>18</v>
      </c>
      <c r="Q18" s="72"/>
      <c r="R18" s="72"/>
      <c r="S18" s="1"/>
    </row>
    <row r="19" spans="1:19" x14ac:dyDescent="0.2">
      <c r="A19" s="5"/>
      <c r="B19" s="6"/>
      <c r="D19" s="47">
        <v>4</v>
      </c>
      <c r="E19" s="48" t="s">
        <v>96</v>
      </c>
      <c r="F19" s="49" t="s">
        <v>119</v>
      </c>
      <c r="O19" s="5" t="s">
        <v>19</v>
      </c>
      <c r="Q19" s="72"/>
      <c r="R19" s="72"/>
      <c r="S19" s="1"/>
    </row>
    <row r="20" spans="1:19" x14ac:dyDescent="0.2">
      <c r="A20" s="5"/>
      <c r="B20" s="6"/>
      <c r="D20" s="47">
        <v>5</v>
      </c>
      <c r="E20" s="48" t="s">
        <v>97</v>
      </c>
      <c r="F20" s="49" t="s">
        <v>120</v>
      </c>
      <c r="J20" s="55"/>
      <c r="K20" s="55"/>
      <c r="L20" s="55"/>
      <c r="O20" s="5" t="s">
        <v>20</v>
      </c>
      <c r="Q20" s="72"/>
      <c r="R20" s="72"/>
      <c r="S20" s="1"/>
    </row>
    <row r="21" spans="1:19" x14ac:dyDescent="0.2">
      <c r="A21" s="5"/>
      <c r="B21" s="6"/>
      <c r="D21" s="47">
        <v>6</v>
      </c>
      <c r="E21" s="48" t="s">
        <v>98</v>
      </c>
      <c r="F21" s="49" t="s">
        <v>121</v>
      </c>
      <c r="O21" s="5" t="s">
        <v>21</v>
      </c>
      <c r="Q21" s="72"/>
      <c r="R21" s="72"/>
      <c r="S21" s="1"/>
    </row>
    <row r="22" spans="1:19" x14ac:dyDescent="0.2">
      <c r="A22" s="5"/>
      <c r="B22" s="6"/>
      <c r="D22" s="47">
        <v>7</v>
      </c>
      <c r="E22" s="48" t="s">
        <v>99</v>
      </c>
      <c r="F22" s="49" t="s">
        <v>122</v>
      </c>
      <c r="O22" s="5" t="s">
        <v>22</v>
      </c>
      <c r="Q22" s="72"/>
      <c r="R22" s="72"/>
      <c r="S22" s="1"/>
    </row>
    <row r="23" spans="1:19" x14ac:dyDescent="0.2">
      <c r="A23" s="5"/>
      <c r="B23" s="6"/>
      <c r="D23" s="47">
        <v>8</v>
      </c>
      <c r="E23" s="48" t="s">
        <v>100</v>
      </c>
      <c r="F23" s="49" t="s">
        <v>123</v>
      </c>
      <c r="O23" s="5" t="s">
        <v>23</v>
      </c>
      <c r="Q23" s="72"/>
      <c r="R23" s="72"/>
      <c r="S23" s="1"/>
    </row>
    <row r="24" spans="1:19" x14ac:dyDescent="0.2">
      <c r="A24" s="5"/>
      <c r="B24" s="6"/>
      <c r="D24" s="47">
        <v>9</v>
      </c>
      <c r="E24" s="48" t="s">
        <v>101</v>
      </c>
      <c r="F24" s="49" t="s">
        <v>124</v>
      </c>
      <c r="O24" s="5" t="s">
        <v>0</v>
      </c>
      <c r="Q24" s="72"/>
      <c r="R24" s="72"/>
      <c r="S24" s="1"/>
    </row>
    <row r="25" spans="1:19" x14ac:dyDescent="0.2">
      <c r="A25" s="5"/>
      <c r="B25" s="6"/>
      <c r="D25" s="47">
        <v>10</v>
      </c>
      <c r="E25" s="48" t="s">
        <v>102</v>
      </c>
      <c r="F25" s="50">
        <v>10</v>
      </c>
      <c r="O25" s="5" t="s">
        <v>24</v>
      </c>
      <c r="Q25" s="72"/>
      <c r="R25" s="72"/>
      <c r="S25" s="1"/>
    </row>
    <row r="26" spans="1:19" x14ac:dyDescent="0.2">
      <c r="A26" s="5"/>
      <c r="B26" s="6"/>
      <c r="D26" s="47">
        <v>11</v>
      </c>
      <c r="E26" s="48" t="s">
        <v>103</v>
      </c>
      <c r="F26" s="50">
        <v>11</v>
      </c>
      <c r="O26" s="5" t="s">
        <v>25</v>
      </c>
      <c r="Q26" s="72"/>
      <c r="R26" s="72"/>
      <c r="S26" s="1"/>
    </row>
    <row r="27" spans="1:19" x14ac:dyDescent="0.2">
      <c r="A27" s="5"/>
      <c r="B27" s="6"/>
      <c r="D27" s="52">
        <v>12</v>
      </c>
      <c r="E27" s="53" t="s">
        <v>104</v>
      </c>
      <c r="F27" s="54">
        <v>12</v>
      </c>
      <c r="O27" s="5" t="s">
        <v>26</v>
      </c>
      <c r="Q27" s="72"/>
      <c r="R27" s="72"/>
      <c r="S27" s="1"/>
    </row>
    <row r="28" spans="1:19" x14ac:dyDescent="0.2">
      <c r="A28" s="5"/>
      <c r="B28" s="6"/>
      <c r="D28" s="1"/>
      <c r="E28" s="1"/>
      <c r="F28" s="1"/>
      <c r="O28" s="5" t="s">
        <v>27</v>
      </c>
      <c r="Q28" s="72"/>
      <c r="R28" s="72"/>
      <c r="S28" s="1"/>
    </row>
    <row r="29" spans="1:19" x14ac:dyDescent="0.2">
      <c r="A29" s="5"/>
      <c r="B29" s="6"/>
      <c r="D29" s="26">
        <v>1</v>
      </c>
      <c r="E29" s="45" t="s">
        <v>105</v>
      </c>
      <c r="F29" s="27"/>
      <c r="K29" s="61"/>
      <c r="O29" s="5" t="s">
        <v>28</v>
      </c>
      <c r="Q29" s="72"/>
      <c r="R29" s="72"/>
      <c r="S29" s="1"/>
    </row>
    <row r="30" spans="1:19" x14ac:dyDescent="0.2">
      <c r="A30" s="5"/>
      <c r="B30" s="6"/>
      <c r="D30" s="47">
        <v>2</v>
      </c>
      <c r="E30" s="48" t="s">
        <v>106</v>
      </c>
      <c r="F30" s="28"/>
      <c r="O30" s="5" t="s">
        <v>29</v>
      </c>
      <c r="Q30" s="72"/>
      <c r="R30" s="72"/>
      <c r="S30" s="1"/>
    </row>
    <row r="31" spans="1:19" x14ac:dyDescent="0.2">
      <c r="A31" s="5"/>
      <c r="B31" s="6"/>
      <c r="D31" s="47">
        <v>3</v>
      </c>
      <c r="E31" s="48" t="s">
        <v>107</v>
      </c>
      <c r="F31" s="28"/>
      <c r="O31" s="5" t="s">
        <v>30</v>
      </c>
      <c r="Q31" s="72"/>
      <c r="R31" s="72"/>
      <c r="S31" s="1"/>
    </row>
    <row r="32" spans="1:19" x14ac:dyDescent="0.2">
      <c r="A32" s="5"/>
      <c r="B32" s="6"/>
      <c r="D32" s="47">
        <v>4</v>
      </c>
      <c r="E32" s="48" t="s">
        <v>108</v>
      </c>
      <c r="F32" s="28"/>
      <c r="O32" s="5" t="s">
        <v>31</v>
      </c>
      <c r="Q32" s="72"/>
      <c r="R32" s="72"/>
      <c r="S32" s="1"/>
    </row>
    <row r="33" spans="1:19" x14ac:dyDescent="0.2">
      <c r="A33" s="5"/>
      <c r="B33" s="6"/>
      <c r="D33" s="47">
        <v>5</v>
      </c>
      <c r="E33" s="48" t="s">
        <v>109</v>
      </c>
      <c r="F33" s="28"/>
      <c r="O33" s="5" t="s">
        <v>32</v>
      </c>
      <c r="Q33" s="72"/>
      <c r="R33" s="72"/>
      <c r="S33" s="1"/>
    </row>
    <row r="34" spans="1:19" x14ac:dyDescent="0.2">
      <c r="A34" s="5"/>
      <c r="B34" s="6"/>
      <c r="D34" s="47">
        <v>6</v>
      </c>
      <c r="E34" s="48" t="s">
        <v>110</v>
      </c>
      <c r="F34" s="51"/>
      <c r="G34" s="42"/>
      <c r="H34" s="42"/>
      <c r="I34" s="62"/>
      <c r="J34" s="62"/>
      <c r="K34" s="62"/>
      <c r="O34" s="5" t="s">
        <v>33</v>
      </c>
      <c r="Q34" s="72"/>
      <c r="R34" s="72"/>
      <c r="S34" s="1"/>
    </row>
    <row r="35" spans="1:19" x14ac:dyDescent="0.2">
      <c r="A35" s="5"/>
      <c r="B35" s="6"/>
      <c r="D35" s="52">
        <v>7</v>
      </c>
      <c r="E35" s="53" t="s">
        <v>111</v>
      </c>
      <c r="F35" s="29"/>
      <c r="O35" s="5" t="s">
        <v>34</v>
      </c>
      <c r="Q35" s="72"/>
      <c r="R35" s="72"/>
      <c r="S35" s="1"/>
    </row>
    <row r="36" spans="1:19" x14ac:dyDescent="0.2">
      <c r="A36" s="5"/>
      <c r="B36" s="6"/>
      <c r="D36" s="20"/>
      <c r="E36" s="43"/>
      <c r="F36" s="43"/>
      <c r="G36" s="43"/>
      <c r="H36" s="43"/>
      <c r="I36" s="63"/>
      <c r="J36" s="63"/>
      <c r="K36" s="63"/>
      <c r="L36" s="63"/>
      <c r="O36" s="5" t="s">
        <v>35</v>
      </c>
      <c r="Q36" s="72"/>
      <c r="R36" s="72"/>
      <c r="S36" s="1"/>
    </row>
    <row r="37" spans="1:19" x14ac:dyDescent="0.2">
      <c r="A37" s="5"/>
      <c r="B37" s="6"/>
      <c r="D37" s="20"/>
      <c r="E37" s="44"/>
      <c r="F37" s="44"/>
      <c r="G37" s="44"/>
      <c r="H37" s="44"/>
      <c r="I37" s="64"/>
      <c r="J37" s="64"/>
      <c r="K37" s="64"/>
      <c r="L37" s="64"/>
      <c r="O37" s="5" t="s">
        <v>36</v>
      </c>
      <c r="Q37" s="72"/>
      <c r="R37" s="72"/>
      <c r="S37" s="1"/>
    </row>
    <row r="38" spans="1:19" x14ac:dyDescent="0.2">
      <c r="A38" s="5"/>
      <c r="B38" s="6"/>
      <c r="D38" s="20"/>
      <c r="E38" s="44"/>
      <c r="F38" s="44"/>
      <c r="G38" s="44"/>
      <c r="H38" s="44"/>
      <c r="I38" s="64"/>
      <c r="J38" s="64"/>
      <c r="K38" s="64"/>
      <c r="L38" s="64"/>
      <c r="O38" s="5" t="s">
        <v>37</v>
      </c>
      <c r="Q38" s="72"/>
      <c r="R38" s="72"/>
      <c r="S38" s="1"/>
    </row>
    <row r="39" spans="1:19" x14ac:dyDescent="0.2">
      <c r="A39" s="5"/>
      <c r="B39" s="6"/>
      <c r="D39" s="20"/>
      <c r="E39" s="44"/>
      <c r="F39" s="44"/>
      <c r="G39" s="44"/>
      <c r="H39" s="44"/>
      <c r="I39" s="64"/>
      <c r="J39" s="64"/>
      <c r="K39" s="64"/>
      <c r="L39" s="64"/>
      <c r="O39" s="5" t="s">
        <v>38</v>
      </c>
      <c r="Q39" s="72"/>
      <c r="R39" s="72"/>
      <c r="S39" s="1"/>
    </row>
    <row r="40" spans="1:19" x14ac:dyDescent="0.2">
      <c r="A40" s="5"/>
      <c r="B40" s="6"/>
      <c r="D40" s="20"/>
      <c r="E40" s="44"/>
      <c r="F40" s="44"/>
      <c r="G40" s="44"/>
      <c r="H40" s="44"/>
      <c r="I40" s="64"/>
      <c r="J40" s="64"/>
      <c r="K40" s="64"/>
      <c r="L40" s="64"/>
      <c r="O40" s="5" t="s">
        <v>39</v>
      </c>
      <c r="Q40" s="72"/>
      <c r="R40" s="72"/>
      <c r="S40" s="1"/>
    </row>
    <row r="41" spans="1:19" x14ac:dyDescent="0.2">
      <c r="A41" s="5"/>
      <c r="B41" s="6"/>
      <c r="O41" s="5" t="s">
        <v>40</v>
      </c>
      <c r="Q41" s="72"/>
      <c r="R41" s="72"/>
      <c r="S41" s="1"/>
    </row>
    <row r="42" spans="1:19" x14ac:dyDescent="0.2">
      <c r="A42" s="5"/>
      <c r="B42" s="6"/>
      <c r="O42" s="5" t="s">
        <v>41</v>
      </c>
      <c r="Q42" s="72"/>
      <c r="R42" s="72"/>
      <c r="S42" s="1"/>
    </row>
    <row r="43" spans="1:19" x14ac:dyDescent="0.2">
      <c r="A43" s="5"/>
      <c r="B43" s="6"/>
      <c r="O43" s="5" t="s">
        <v>42</v>
      </c>
      <c r="Q43" s="72"/>
      <c r="R43" s="72"/>
      <c r="S43" s="1"/>
    </row>
    <row r="44" spans="1:19" x14ac:dyDescent="0.2">
      <c r="A44" s="5"/>
      <c r="B44" s="6"/>
      <c r="O44" s="5" t="s">
        <v>43</v>
      </c>
      <c r="Q44" s="72"/>
      <c r="R44" s="72"/>
      <c r="S44" s="1"/>
    </row>
    <row r="45" spans="1:19" x14ac:dyDescent="0.2">
      <c r="A45" s="5"/>
      <c r="B45" s="6"/>
      <c r="O45" s="5" t="s">
        <v>44</v>
      </c>
      <c r="Q45" s="72"/>
      <c r="R45" s="72"/>
      <c r="S45" s="1"/>
    </row>
    <row r="46" spans="1:19" x14ac:dyDescent="0.2">
      <c r="A46" s="5"/>
      <c r="B46" s="6"/>
      <c r="O46" s="5" t="s">
        <v>45</v>
      </c>
      <c r="Q46" s="72"/>
      <c r="R46" s="72"/>
      <c r="S46" s="1"/>
    </row>
    <row r="47" spans="1:19" x14ac:dyDescent="0.2">
      <c r="A47" s="5"/>
      <c r="B47" s="6"/>
      <c r="O47" s="5" t="s">
        <v>46</v>
      </c>
      <c r="Q47" s="72"/>
      <c r="R47" s="72"/>
      <c r="S47" s="1"/>
    </row>
    <row r="48" spans="1:19" x14ac:dyDescent="0.2">
      <c r="A48" s="5"/>
      <c r="B48" s="6"/>
      <c r="O48" s="5" t="s">
        <v>47</v>
      </c>
      <c r="Q48" s="72"/>
      <c r="R48" s="72"/>
      <c r="S48" s="1"/>
    </row>
    <row r="49" spans="1:19" x14ac:dyDescent="0.2">
      <c r="A49" s="5"/>
      <c r="B49" s="6"/>
      <c r="O49" s="5" t="s">
        <v>48</v>
      </c>
      <c r="Q49" s="72"/>
      <c r="R49" s="72"/>
      <c r="S49" s="1"/>
    </row>
    <row r="50" spans="1:19" x14ac:dyDescent="0.2">
      <c r="A50" s="5"/>
      <c r="B50" s="6"/>
      <c r="O50" s="5" t="s">
        <v>49</v>
      </c>
      <c r="Q50" s="72"/>
      <c r="R50" s="72"/>
      <c r="S50" s="1"/>
    </row>
    <row r="51" spans="1:19" x14ac:dyDescent="0.2">
      <c r="A51" s="5"/>
      <c r="B51" s="6"/>
      <c r="O51" s="5" t="s">
        <v>50</v>
      </c>
      <c r="Q51" s="72"/>
      <c r="R51" s="72"/>
      <c r="S51" s="1"/>
    </row>
    <row r="52" spans="1:19" x14ac:dyDescent="0.2">
      <c r="A52" s="5"/>
      <c r="B52" s="6"/>
      <c r="O52" s="5" t="s">
        <v>51</v>
      </c>
      <c r="Q52" s="72"/>
      <c r="R52" s="72"/>
      <c r="S52" s="1"/>
    </row>
    <row r="53" spans="1:19" x14ac:dyDescent="0.2">
      <c r="A53" s="5"/>
      <c r="B53" s="6"/>
      <c r="O53" s="5" t="s">
        <v>52</v>
      </c>
      <c r="Q53" s="72"/>
      <c r="R53" s="72"/>
      <c r="S53" s="1"/>
    </row>
    <row r="54" spans="1:19" x14ac:dyDescent="0.2">
      <c r="A54" s="5"/>
      <c r="B54" s="6"/>
      <c r="O54" s="5" t="s">
        <v>53</v>
      </c>
      <c r="Q54" s="72"/>
      <c r="R54" s="72"/>
      <c r="S54" s="1"/>
    </row>
    <row r="55" spans="1:19" x14ac:dyDescent="0.2">
      <c r="A55" s="5"/>
      <c r="B55" s="6"/>
      <c r="O55" s="5" t="s">
        <v>54</v>
      </c>
      <c r="Q55" s="72"/>
      <c r="R55" s="72"/>
      <c r="S55" s="1"/>
    </row>
    <row r="56" spans="1:19" x14ac:dyDescent="0.2">
      <c r="A56" s="5"/>
      <c r="B56" s="6"/>
      <c r="O56" s="5" t="s">
        <v>55</v>
      </c>
      <c r="Q56" s="72"/>
      <c r="R56" s="72"/>
      <c r="S56" s="1"/>
    </row>
    <row r="57" spans="1:19" x14ac:dyDescent="0.2">
      <c r="A57" s="5"/>
      <c r="B57" s="6"/>
      <c r="O57" s="5" t="s">
        <v>56</v>
      </c>
      <c r="Q57" s="72"/>
      <c r="R57" s="72"/>
      <c r="S57" s="1"/>
    </row>
    <row r="58" spans="1:19" x14ac:dyDescent="0.2">
      <c r="A58" s="5"/>
      <c r="B58" s="6"/>
      <c r="O58" s="5" t="s">
        <v>57</v>
      </c>
      <c r="Q58" s="72"/>
      <c r="R58" s="72"/>
      <c r="S58" s="1"/>
    </row>
    <row r="59" spans="1:19" x14ac:dyDescent="0.2">
      <c r="A59" s="5"/>
      <c r="B59" s="6"/>
      <c r="O59" s="5" t="s">
        <v>58</v>
      </c>
      <c r="Q59" s="72"/>
      <c r="R59" s="72"/>
      <c r="S59" s="1"/>
    </row>
    <row r="60" spans="1:19" x14ac:dyDescent="0.2">
      <c r="A60" s="5"/>
      <c r="B60" s="6"/>
      <c r="O60" s="5" t="s">
        <v>59</v>
      </c>
      <c r="Q60" s="72"/>
      <c r="R60" s="72"/>
      <c r="S60" s="1"/>
    </row>
    <row r="61" spans="1:19" x14ac:dyDescent="0.2">
      <c r="A61" s="5"/>
      <c r="B61" s="6"/>
      <c r="O61" s="5" t="s">
        <v>60</v>
      </c>
      <c r="Q61" s="72"/>
      <c r="R61" s="72"/>
      <c r="S61" s="1"/>
    </row>
    <row r="62" spans="1:19" x14ac:dyDescent="0.2">
      <c r="A62" s="5"/>
      <c r="B62" s="6"/>
      <c r="O62" s="5" t="s">
        <v>61</v>
      </c>
      <c r="Q62" s="72"/>
      <c r="R62" s="72"/>
      <c r="S62" s="1"/>
    </row>
    <row r="63" spans="1:19" x14ac:dyDescent="0.2">
      <c r="A63" s="5"/>
      <c r="B63" s="6"/>
      <c r="O63" s="5" t="s">
        <v>62</v>
      </c>
      <c r="Q63" s="72"/>
      <c r="R63" s="72"/>
      <c r="S63" s="1"/>
    </row>
    <row r="64" spans="1:19" x14ac:dyDescent="0.2">
      <c r="A64" s="5"/>
      <c r="B64" s="6"/>
      <c r="O64" s="5" t="s">
        <v>63</v>
      </c>
      <c r="Q64" s="72"/>
      <c r="R64" s="72"/>
      <c r="S64" s="1"/>
    </row>
    <row r="65" spans="1:19" x14ac:dyDescent="0.2">
      <c r="A65" s="5"/>
      <c r="B65" s="6"/>
      <c r="O65" s="5" t="s">
        <v>64</v>
      </c>
      <c r="Q65" s="72"/>
      <c r="R65" s="72"/>
      <c r="S65" s="1"/>
    </row>
    <row r="66" spans="1:19" x14ac:dyDescent="0.2">
      <c r="A66" s="5"/>
      <c r="B66" s="6"/>
      <c r="O66" s="5" t="s">
        <v>65</v>
      </c>
      <c r="Q66" s="72"/>
      <c r="R66" s="72"/>
      <c r="S66" s="1"/>
    </row>
    <row r="67" spans="1:19" x14ac:dyDescent="0.2">
      <c r="A67" s="5"/>
      <c r="B67" s="6"/>
      <c r="O67" s="5" t="s">
        <v>66</v>
      </c>
      <c r="Q67" s="72"/>
      <c r="R67" s="72"/>
      <c r="S67" s="1"/>
    </row>
    <row r="68" spans="1:19" x14ac:dyDescent="0.2">
      <c r="A68" s="5"/>
      <c r="B68" s="6"/>
      <c r="O68" s="5" t="s">
        <v>67</v>
      </c>
      <c r="Q68" s="72"/>
      <c r="R68" s="72"/>
      <c r="S68" s="1"/>
    </row>
    <row r="69" spans="1:19" x14ac:dyDescent="0.2">
      <c r="A69" s="5"/>
      <c r="B69" s="6"/>
      <c r="O69" s="5" t="s">
        <v>68</v>
      </c>
      <c r="Q69" s="72"/>
      <c r="R69" s="72"/>
      <c r="S69" s="1"/>
    </row>
    <row r="70" spans="1:19" x14ac:dyDescent="0.2">
      <c r="A70" s="5"/>
      <c r="B70" s="6"/>
      <c r="O70" s="5" t="s">
        <v>69</v>
      </c>
      <c r="Q70" s="72"/>
      <c r="R70" s="72"/>
      <c r="S70" s="1"/>
    </row>
    <row r="71" spans="1:19" x14ac:dyDescent="0.2">
      <c r="A71" s="5"/>
      <c r="B71" s="6"/>
      <c r="O71" s="5" t="s">
        <v>70</v>
      </c>
      <c r="Q71" s="72"/>
      <c r="R71" s="72"/>
      <c r="S71" s="1"/>
    </row>
    <row r="72" spans="1:19" x14ac:dyDescent="0.2">
      <c r="A72" s="5"/>
      <c r="B72" s="6"/>
      <c r="O72" s="5" t="s">
        <v>71</v>
      </c>
      <c r="Q72" s="72"/>
      <c r="R72" s="72"/>
      <c r="S72" s="1"/>
    </row>
    <row r="73" spans="1:19" x14ac:dyDescent="0.2">
      <c r="A73" s="5"/>
      <c r="B73" s="6"/>
      <c r="O73" s="5" t="s">
        <v>72</v>
      </c>
      <c r="Q73" s="72"/>
      <c r="R73" s="72"/>
      <c r="S73" s="1"/>
    </row>
    <row r="74" spans="1:19" x14ac:dyDescent="0.2">
      <c r="A74" s="5"/>
      <c r="B74" s="6"/>
      <c r="O74" s="5" t="s">
        <v>73</v>
      </c>
      <c r="Q74" s="72"/>
      <c r="R74" s="72"/>
      <c r="S74" s="1"/>
    </row>
    <row r="75" spans="1:19" x14ac:dyDescent="0.2">
      <c r="A75" s="5"/>
      <c r="B75" s="6"/>
      <c r="O75" s="5" t="s">
        <v>74</v>
      </c>
      <c r="Q75" s="72"/>
      <c r="R75" s="72"/>
      <c r="S75" s="1"/>
    </row>
    <row r="76" spans="1:19" x14ac:dyDescent="0.2">
      <c r="A76" s="5"/>
      <c r="B76" s="6"/>
      <c r="O76" s="5" t="s">
        <v>75</v>
      </c>
      <c r="Q76" s="72"/>
      <c r="R76" s="72"/>
      <c r="S76" s="1"/>
    </row>
    <row r="77" spans="1:19" x14ac:dyDescent="0.2">
      <c r="A77" s="5"/>
      <c r="B77" s="6"/>
      <c r="O77" s="5" t="s">
        <v>76</v>
      </c>
      <c r="Q77" s="72"/>
      <c r="R77" s="72"/>
      <c r="S77" s="1"/>
    </row>
    <row r="78" spans="1:19" x14ac:dyDescent="0.2">
      <c r="A78" s="5"/>
      <c r="B78" s="6"/>
      <c r="O78" s="5" t="s">
        <v>77</v>
      </c>
      <c r="Q78" s="72"/>
      <c r="R78" s="72"/>
      <c r="S78" s="1"/>
    </row>
    <row r="79" spans="1:19" x14ac:dyDescent="0.2">
      <c r="A79" s="5"/>
      <c r="B79" s="6"/>
      <c r="O79" s="5" t="s">
        <v>78</v>
      </c>
      <c r="Q79" s="72"/>
      <c r="R79" s="72"/>
      <c r="S79" s="1"/>
    </row>
    <row r="80" spans="1:19" x14ac:dyDescent="0.2">
      <c r="A80" s="5"/>
      <c r="B80" s="6"/>
      <c r="O80" s="5" t="s">
        <v>79</v>
      </c>
      <c r="Q80" s="72"/>
      <c r="R80" s="72"/>
      <c r="S80" s="1"/>
    </row>
    <row r="81" spans="1:19" x14ac:dyDescent="0.2">
      <c r="A81" s="5"/>
      <c r="B81" s="6"/>
      <c r="O81" s="5" t="s">
        <v>80</v>
      </c>
      <c r="Q81" s="72"/>
      <c r="R81" s="72"/>
      <c r="S81" s="1"/>
    </row>
    <row r="82" spans="1:19" x14ac:dyDescent="0.2">
      <c r="A82" s="5"/>
      <c r="B82" s="6"/>
      <c r="O82" s="5" t="s">
        <v>81</v>
      </c>
      <c r="Q82" s="72"/>
      <c r="R82" s="72"/>
      <c r="S82" s="1"/>
    </row>
    <row r="83" spans="1:19" x14ac:dyDescent="0.2">
      <c r="A83" s="5"/>
      <c r="B83" s="6"/>
      <c r="O83" s="5" t="s">
        <v>82</v>
      </c>
      <c r="Q83" s="72"/>
      <c r="R83" s="72"/>
      <c r="S83" s="1"/>
    </row>
    <row r="84" spans="1:19" x14ac:dyDescent="0.2">
      <c r="A84" s="5"/>
      <c r="B84" s="6"/>
      <c r="O84" s="5" t="s">
        <v>83</v>
      </c>
      <c r="Q84" s="72"/>
      <c r="R84" s="72"/>
      <c r="S84" s="1"/>
    </row>
    <row r="85" spans="1:19" x14ac:dyDescent="0.2">
      <c r="A85" s="5"/>
      <c r="B85" s="6"/>
      <c r="O85" s="5" t="s">
        <v>84</v>
      </c>
      <c r="Q85" s="72"/>
      <c r="R85" s="72"/>
      <c r="S85" s="1"/>
    </row>
    <row r="86" spans="1:19" x14ac:dyDescent="0.2">
      <c r="A86" s="5"/>
      <c r="B86" s="6"/>
      <c r="O86" s="5" t="s">
        <v>85</v>
      </c>
      <c r="Q86" s="72"/>
      <c r="R86" s="72"/>
      <c r="S86" s="1"/>
    </row>
    <row r="87" spans="1:19" x14ac:dyDescent="0.2">
      <c r="A87" s="5"/>
      <c r="B87" s="6"/>
      <c r="O87" s="5" t="s">
        <v>86</v>
      </c>
      <c r="Q87" s="72"/>
      <c r="R87" s="72"/>
      <c r="S87" s="1"/>
    </row>
    <row r="88" spans="1:19" x14ac:dyDescent="0.2">
      <c r="A88" s="5"/>
      <c r="B88" s="6"/>
      <c r="O88" s="5" t="s">
        <v>87</v>
      </c>
      <c r="Q88" s="72"/>
      <c r="R88" s="72"/>
      <c r="S88" s="1"/>
    </row>
    <row r="89" spans="1:19" x14ac:dyDescent="0.2">
      <c r="A89" s="5"/>
      <c r="B89" s="6"/>
      <c r="O89" s="7" t="s">
        <v>88</v>
      </c>
      <c r="Q89" s="73"/>
      <c r="R89" s="73"/>
      <c r="S89" s="1"/>
    </row>
    <row r="90" spans="1:19" x14ac:dyDescent="0.2">
      <c r="A90" s="5"/>
      <c r="B90" s="6"/>
    </row>
    <row r="91" spans="1:19" x14ac:dyDescent="0.2">
      <c r="A91" s="5"/>
      <c r="B91" s="6"/>
    </row>
    <row r="92" spans="1:19" x14ac:dyDescent="0.2">
      <c r="A92" s="5"/>
      <c r="B92" s="6"/>
    </row>
    <row r="93" spans="1:19" x14ac:dyDescent="0.2">
      <c r="A93" s="5"/>
      <c r="B93" s="6"/>
    </row>
    <row r="94" spans="1:19" x14ac:dyDescent="0.2">
      <c r="A94" s="5"/>
      <c r="B94" s="6"/>
    </row>
    <row r="95" spans="1:19" x14ac:dyDescent="0.2">
      <c r="A95" s="5"/>
      <c r="B95" s="6"/>
    </row>
    <row r="96" spans="1:19" x14ac:dyDescent="0.2">
      <c r="A96" s="5"/>
      <c r="B96" s="6"/>
    </row>
    <row r="97" spans="1:2" x14ac:dyDescent="0.2">
      <c r="A97" s="5"/>
      <c r="B97" s="6"/>
    </row>
    <row r="98" spans="1:2" x14ac:dyDescent="0.2">
      <c r="A98" s="7"/>
      <c r="B98" s="8"/>
    </row>
  </sheetData>
  <customSheetViews>
    <customSheetView guid="{79454E42-AD6E-4B00-BC5E-806C80C8BEE5}">
      <selection activeCell="D13" sqref="D13"/>
      <pageMargins left="0.7" right="0.7" top="0.75" bottom="0.75" header="0.3" footer="0.3"/>
      <pageSetup paperSize="9" orientation="portrait" r:id="rId1"/>
    </customSheetView>
    <customSheetView guid="{A5C56488-9E7B-4CE8-8274-B978BA2CF030}">
      <selection activeCell="D13" sqref="D13"/>
      <pageMargins left="0.7" right="0.7" top="0.75" bottom="0.75" header="0.3" footer="0.3"/>
      <pageSetup paperSize="9" orientation="portrait" r:id="rId2"/>
    </customSheetView>
    <customSheetView guid="{5D783F7C-D293-4C90-B4E8-5240FBD899F9}" showPageBreaks="1">
      <selection activeCell="D39" sqref="D39"/>
      <pageMargins left="0.7" right="0.7" top="0.75" bottom="0.75" header="0.3" footer="0.3"/>
      <pageSetup paperSize="9" orientation="portrait" r:id="rId3"/>
    </customSheetView>
    <customSheetView guid="{65D69275-F620-492C-9E3C-1D9E7400993E}">
      <selection activeCell="D13" sqref="D13"/>
      <pageMargins left="0.7" right="0.7" top="0.75" bottom="0.75" header="0.3" footer="0.3"/>
      <pageSetup paperSize="9" orientation="portrait" r:id="rId4"/>
    </customSheetView>
    <customSheetView guid="{8A875298-C8CB-48B8-8D46-FCE85D3E2F93}">
      <selection activeCell="D13" sqref="D13"/>
      <pageMargins left="0.7" right="0.7" top="0.75" bottom="0.75" header="0.3" footer="0.3"/>
      <pageSetup paperSize="9" orientation="portrait" r:id="rId5"/>
    </customSheetView>
    <customSheetView guid="{2919A833-BE99-4B79-9CC9-B9B625363E5B}">
      <selection activeCell="D39" sqref="D39"/>
      <pageMargins left="0.7" right="0.7" top="0.75" bottom="0.75" header="0.3" footer="0.3"/>
      <pageSetup paperSize="9" orientation="portrait" r:id="rId6"/>
    </customSheetView>
    <customSheetView guid="{1FFECA90-D257-4553-8227-9DA5E3C3EF2D}">
      <selection activeCell="D13" sqref="D13"/>
      <pageMargins left="0.7" right="0.7" top="0.75" bottom="0.75" header="0.3" footer="0.3"/>
      <pageSetup paperSize="9" orientation="portrait" r:id="rId7"/>
    </customSheetView>
    <customSheetView guid="{D6AFB5D8-D6B3-45D4-8EB8-A17F8938ED83}">
      <selection activeCell="D13" sqref="D13"/>
      <pageMargins left="0.7" right="0.7" top="0.75" bottom="0.75" header="0.3" footer="0.3"/>
      <pageSetup paperSize="9" orientation="portrait" r:id="rId8"/>
    </customSheetView>
    <customSheetView guid="{8B198CEE-6958-4D34-AF16-5DFFB258C58D}">
      <selection activeCell="D13" sqref="D13"/>
      <pageMargins left="0.7" right="0.7" top="0.75" bottom="0.75" header="0.3" footer="0.3"/>
      <pageSetup paperSize="9" orientation="portrait" r:id="rId9"/>
    </customSheetView>
    <customSheetView guid="{A1C4E8FB-3B30-418B-ABCB-99EA892CDD94}">
      <selection activeCell="D13" sqref="D13"/>
      <pageMargins left="0.7" right="0.7" top="0.75" bottom="0.75" header="0.3" footer="0.3"/>
      <pageSetup paperSize="9" orientation="portrait" r:id="rId10"/>
    </customSheetView>
    <customSheetView guid="{D4477059-9AE1-4C49-BA52-CEB787B2161A}">
      <selection activeCell="D13" sqref="D13"/>
      <pageMargins left="0.7" right="0.7" top="0.75" bottom="0.75" header="0.3" footer="0.3"/>
      <pageSetup paperSize="9" orientation="portrait" r:id="rId11"/>
    </customSheetView>
    <customSheetView guid="{EB2D7FC0-49AA-4567-B8CD-6824785958F5}">
      <selection activeCell="D13" sqref="D13"/>
      <pageMargins left="0.7" right="0.7" top="0.75" bottom="0.75" header="0.3" footer="0.3"/>
      <pageSetup paperSize="9" orientation="portrait" r:id="rId12"/>
    </customSheetView>
    <customSheetView guid="{DE6293EE-F684-472B-8E58-E2C83DB6E2D2}">
      <selection activeCell="D13" sqref="D13"/>
      <pageMargins left="0.7" right="0.7" top="0.75" bottom="0.75" header="0.3" footer="0.3"/>
      <pageSetup paperSize="9" orientation="portrait" r:id="rId13"/>
    </customSheetView>
    <customSheetView guid="{125D0406-FD38-4EA8-AF27-ADAEB569723F}">
      <selection activeCell="D13" sqref="D13"/>
      <pageMargins left="0.7" right="0.7" top="0.75" bottom="0.75" header="0.3" footer="0.3"/>
      <pageSetup paperSize="9" orientation="portrait" r:id="rId14"/>
    </customSheetView>
    <customSheetView guid="{4019CD1E-F7F8-4D1E-BCE4-F7FFB1825285}">
      <selection activeCell="D13" sqref="D13"/>
      <pageMargins left="0.7" right="0.7" top="0.75" bottom="0.75" header="0.3" footer="0.3"/>
      <pageSetup paperSize="9" orientation="portrait" r:id="rId15"/>
    </customSheetView>
    <customSheetView guid="{3304318B-27CF-47AC-AE21-D6951DEDEDD8}">
      <selection activeCell="D39" sqref="D39"/>
      <pageMargins left="0.7" right="0.7" top="0.75" bottom="0.75" header="0.3" footer="0.3"/>
      <pageSetup paperSize="9" orientation="portrait" r:id="rId16"/>
    </customSheetView>
    <customSheetView guid="{514761E6-AFD7-400A-A702-3FBC0A5C0FC3}" showPageBreaks="1">
      <selection activeCell="D13" sqref="D13"/>
      <pageMargins left="0.7" right="0.7" top="0.75" bottom="0.75" header="0.3" footer="0.3"/>
      <pageSetup paperSize="9" orientation="portrait" r:id="rId17"/>
    </customSheetView>
    <customSheetView guid="{BFB9A40A-1EA7-4D76-8331-2E95E9C0AFBE}">
      <selection activeCell="D13" sqref="D13"/>
      <pageMargins left="0.7" right="0.7" top="0.75" bottom="0.75" header="0.3" footer="0.3"/>
      <pageSetup paperSize="9" orientation="portrait" r:id="rId18"/>
    </customSheetView>
    <customSheetView guid="{8375B7E0-286F-41E5-9140-77B16393F627}" topLeftCell="A7">
      <selection activeCell="D13" sqref="D13"/>
      <pageMargins left="0.7" right="0.7" top="0.75" bottom="0.75" header="0.3" footer="0.3"/>
      <pageSetup paperSize="9" orientation="portrait" r:id="rId19"/>
    </customSheetView>
    <customSheetView guid="{31D6EE65-A485-4F90-A3A5-1A7BC232329A}">
      <selection activeCell="D13" sqref="D13"/>
      <pageMargins left="0.7" right="0.7" top="0.75" bottom="0.75" header="0.3" footer="0.3"/>
      <pageSetup paperSize="9" orientation="portrait" r:id="rId20"/>
    </customSheetView>
    <customSheetView guid="{856C01BF-6FD9-4B0D-ABFC-FE5C73E33C54}">
      <selection activeCell="D39" sqref="D39"/>
      <pageMargins left="0.7" right="0.7" top="0.75" bottom="0.75" header="0.3" footer="0.3"/>
      <pageSetup paperSize="9" orientation="portrait" r:id="rId21"/>
    </customSheetView>
  </customSheetViews>
  <mergeCells count="1">
    <mergeCell ref="I1:M1"/>
  </mergeCells>
  <pageMargins left="0.7" right="0.7" top="0.75" bottom="0.75" header="0.3" footer="0.3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TEST BK</vt:lpstr>
      <vt:lpstr>Formules</vt:lpstr>
      <vt:lpstr>CE</vt:lpstr>
      <vt:lpstr>CEN</vt:lpstr>
      <vt:lpstr>Codes_Gares_LC</vt:lpstr>
      <vt:lpstr>CP</vt:lpstr>
      <vt:lpstr>DA</vt:lpstr>
      <vt:lpstr>Familles</vt:lpstr>
      <vt:lpstr>villes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Pointe Ligne C</dc:title>
  <dc:creator>Baptiste Kerdraon</dc:creator>
  <cp:keywords>Pointe Ligne C;Ligne C;GTI;GPIV;VAE</cp:keywords>
  <cp:lastModifiedBy>9702356P</cp:lastModifiedBy>
  <cp:lastPrinted>2017-03-16T08:35:57Z</cp:lastPrinted>
  <dcterms:created xsi:type="dcterms:W3CDTF">2006-01-05T09:38:56Z</dcterms:created>
  <dcterms:modified xsi:type="dcterms:W3CDTF">2020-05-28T09:06:01Z</dcterms:modified>
  <cp:category>GTI</cp:category>
</cp:coreProperties>
</file>