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2485" windowHeight="7590" activeTab="3"/>
  </bookViews>
  <sheets>
    <sheet name="PlanComm" sheetId="1" r:id="rId1"/>
    <sheet name="Promoteurs" sheetId="14" r:id="rId2"/>
    <sheet name="Distributeurs" sheetId="13" r:id="rId3"/>
    <sheet name="Powerpoint" sheetId="16" r:id="rId4"/>
    <sheet name="Données" sheetId="15" r:id="rId5"/>
  </sheets>
  <definedNames>
    <definedName name="_xlnm._FilterDatabase" localSheetId="2" hidden="1">Distributeurs!$A$3:$U$6</definedName>
    <definedName name="_xlnm._FilterDatabase" localSheetId="0" hidden="1">PlanComm!$A$3:$U$4</definedName>
    <definedName name="_xlnm._FilterDatabase" localSheetId="1" hidden="1">Promoteurs!$A$3:$U$6</definedName>
    <definedName name="BOOL" localSheetId="2">#REF!</definedName>
    <definedName name="BOOL" localSheetId="1">#REF!</definedName>
    <definedName name="BOOL">#REF!</definedName>
    <definedName name="CONTREPARTIES" localSheetId="2">#REF!</definedName>
    <definedName name="CONTREPARTIES" localSheetId="1">#REF!</definedName>
    <definedName name="CONTREPARTIES">#REF!</definedName>
    <definedName name="SOCIETE" localSheetId="2">#REF!</definedName>
    <definedName name="SOCIETE" localSheetId="1">#REF!</definedName>
    <definedName name="SOCIETE">#REF!</definedName>
    <definedName name="THEMES" localSheetId="2">#REF!</definedName>
    <definedName name="THEMES" localSheetId="1">#REF!</definedName>
    <definedName name="THEMES">#REF!</definedName>
    <definedName name="TYPE" localSheetId="2">#REF!</definedName>
    <definedName name="TYPE" localSheetId="1">#REF!</definedName>
    <definedName name="TYPE">#REF!</definedName>
  </definedNames>
  <calcPr calcId="145621"/>
</workbook>
</file>

<file path=xl/calcChain.xml><?xml version="1.0" encoding="utf-8"?>
<calcChain xmlns="http://schemas.openxmlformats.org/spreadsheetml/2006/main">
  <c r="S8" i="14" l="1"/>
  <c r="Q8" i="14"/>
  <c r="I8" i="14"/>
  <c r="S7" i="14"/>
  <c r="Q7" i="14"/>
  <c r="I7" i="14"/>
  <c r="S6" i="14"/>
  <c r="Q6" i="14"/>
  <c r="I6" i="14"/>
  <c r="S5" i="14"/>
  <c r="Q5" i="14"/>
  <c r="I5" i="14"/>
  <c r="S10" i="13"/>
  <c r="Q10" i="13"/>
  <c r="I10" i="13"/>
  <c r="S9" i="13"/>
  <c r="Q9" i="13"/>
  <c r="I9" i="13"/>
  <c r="S8" i="13"/>
  <c r="Q8" i="13"/>
  <c r="I8" i="13"/>
  <c r="S7" i="13"/>
  <c r="Q7" i="13"/>
  <c r="I7" i="13"/>
  <c r="S6" i="13"/>
  <c r="Q6" i="13"/>
  <c r="I6" i="13"/>
  <c r="S5" i="13"/>
  <c r="Q5" i="13"/>
  <c r="I5" i="13"/>
  <c r="S14" i="1"/>
  <c r="S13" i="1"/>
  <c r="S12" i="1"/>
  <c r="S11" i="1"/>
  <c r="S10" i="1"/>
  <c r="S9" i="1"/>
  <c r="Q14" i="1"/>
  <c r="Q13" i="1"/>
  <c r="Q12" i="1"/>
  <c r="Q11" i="1"/>
  <c r="Q10" i="1"/>
  <c r="Q9" i="1"/>
  <c r="I7" i="1"/>
  <c r="I8" i="1"/>
  <c r="I9" i="1"/>
  <c r="I10" i="1"/>
  <c r="I11" i="1"/>
  <c r="I12" i="1"/>
  <c r="I13" i="1"/>
  <c r="I14" i="1"/>
  <c r="S5" i="1" l="1"/>
  <c r="Q5" i="1"/>
  <c r="I5" i="1"/>
  <c r="S6" i="1"/>
  <c r="Q6" i="1"/>
  <c r="I6" i="1"/>
  <c r="S7" i="1" l="1"/>
  <c r="Q7" i="1"/>
  <c r="S8" i="1"/>
  <c r="Q8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martineau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martineau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<sst xmlns="http://schemas.openxmlformats.org/spreadsheetml/2006/main" count="137" uniqueCount="42">
  <si>
    <t>Date d'envoi</t>
  </si>
  <si>
    <t>Thème</t>
  </si>
  <si>
    <t>Sujet</t>
  </si>
  <si>
    <t># Sujet</t>
  </si>
  <si>
    <t>Objectif de la communication</t>
  </si>
  <si>
    <t>Contrepartie</t>
  </si>
  <si>
    <t>Trimestre d'envoi</t>
  </si>
  <si>
    <t>Statut</t>
  </si>
  <si>
    <t>Proposé par (collaborateur)</t>
  </si>
  <si>
    <t>Proposé par (service)</t>
  </si>
  <si>
    <t>Département Pilote</t>
  </si>
  <si>
    <t>Collaborateur pilote</t>
  </si>
  <si>
    <t>Contreparties</t>
  </si>
  <si>
    <t>Com Extranet</t>
  </si>
  <si>
    <t>Document attaché</t>
  </si>
  <si>
    <t>Stats J-1</t>
  </si>
  <si>
    <t>Variation (%) entre J et J-1</t>
  </si>
  <si>
    <t>Stats J</t>
  </si>
  <si>
    <t>Variation (%) entre J et J+1</t>
  </si>
  <si>
    <t>Stats J+1</t>
  </si>
  <si>
    <t>Evenement hors Extranet?</t>
  </si>
  <si>
    <t>Distributeurs</t>
  </si>
  <si>
    <t>Promoteurs</t>
  </si>
  <si>
    <t>thème</t>
  </si>
  <si>
    <t>objet com</t>
  </si>
  <si>
    <t>contrepartie</t>
  </si>
  <si>
    <t>Com?</t>
  </si>
  <si>
    <t>Evenement externe?</t>
  </si>
  <si>
    <t>Q1</t>
  </si>
  <si>
    <t>Q2</t>
  </si>
  <si>
    <t>Q3</t>
  </si>
  <si>
    <t>Q4</t>
  </si>
  <si>
    <t>ex contrepartie : Promoteurs</t>
  </si>
  <si>
    <t>ex contrepartie :Distributeurs</t>
  </si>
  <si>
    <t>Envoyé</t>
  </si>
  <si>
    <t>ex trimestre T3</t>
  </si>
  <si>
    <t>ex trimestre T1</t>
  </si>
  <si>
    <t>Thug</t>
  </si>
  <si>
    <t>recherche dans distributeurs les STATS du T3 seulement</t>
  </si>
  <si>
    <t>recherche dans promoteurs les STATS du T1 seulement</t>
  </si>
  <si>
    <t>prend les noms des colones en vertical, nom de la com en horizon</t>
  </si>
  <si>
    <t>Ne prend que les valeurs de stat ou la colonne G est "envoyé"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</si>
</sst>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ck">
        <color auto="1"/>
      </bottom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dashed">
        <color indexed="64"/>
      </bottom>
      <diagonal/>
    </border>
    <border>
      <left/>
      <right/>
      <top style="thick">
        <color auto="1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auto="1"/>
      </bottom>
      <diagonal/>
    </border>
    <border>
      <left/>
      <right/>
      <top style="dashed">
        <color indexed="64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thick">
        <color indexed="64"/>
      </bottom>
      <diagonal/>
    </border>
    <border>
      <left/>
      <right/>
      <top style="dashed">
        <color auto="1"/>
      </top>
      <bottom style="thick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Border="1"/>
    <xf numFmtId="164" fontId="2" fillId="0" borderId="0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Border="1"/>
    <xf numFmtId="0" fontId="2" fillId="0" borderId="7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4" fontId="2" fillId="0" borderId="7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0" borderId="0" xfId="0" applyFill="1" applyBorder="1"/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4" fontId="2" fillId="0" borderId="13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4" fontId="2" fillId="0" borderId="17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4" fontId="2" fillId="0" borderId="19" xfId="0" applyNumberFormat="1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14" fontId="2" fillId="0" borderId="21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Promoteurs!$P$4</c:f>
              <c:strCache>
                <c:ptCount val="1"/>
                <c:pt idx="0">
                  <c:v>Stats J-1</c:v>
                </c:pt>
              </c:strCache>
            </c:strRef>
          </c:tx>
          <c:invertIfNegative val="0"/>
          <c:cat>
            <c:strRef>
              <c:f>Promoteurs!$A$6:$B$8</c:f>
              <c:strCache>
                <c:ptCount val="3"/>
                <c:pt idx="0">
                  <c:v>Thug</c:v>
                </c:pt>
                <c:pt idx="1">
                  <c:v>Thug</c:v>
                </c:pt>
                <c:pt idx="2">
                  <c:v>Thug</c:v>
                </c:pt>
              </c:strCache>
            </c:strRef>
          </c:cat>
          <c:val>
            <c:numRef>
              <c:f>Promoteurs!$P$6:$P$8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1"/>
          <c:order val="1"/>
          <c:tx>
            <c:strRef>
              <c:f>Promoteurs!$R$4</c:f>
              <c:strCache>
                <c:ptCount val="1"/>
                <c:pt idx="0">
                  <c:v>Stats J</c:v>
                </c:pt>
              </c:strCache>
            </c:strRef>
          </c:tx>
          <c:invertIfNegative val="0"/>
          <c:cat>
            <c:strRef>
              <c:f>Promoteurs!$A$6:$B$8</c:f>
              <c:strCache>
                <c:ptCount val="3"/>
                <c:pt idx="0">
                  <c:v>Thug</c:v>
                </c:pt>
                <c:pt idx="1">
                  <c:v>Thug</c:v>
                </c:pt>
                <c:pt idx="2">
                  <c:v>Thug</c:v>
                </c:pt>
              </c:strCache>
            </c:strRef>
          </c:cat>
          <c:val>
            <c:numRef>
              <c:f>Promoteurs!$R$6:$R$8</c:f>
              <c:numCache>
                <c:formatCode>General</c:formatCode>
                <c:ptCount val="3"/>
                <c:pt idx="0">
                  <c:v>16</c:v>
                </c:pt>
                <c:pt idx="1">
                  <c:v>12</c:v>
                </c:pt>
                <c:pt idx="2">
                  <c:v>15</c:v>
                </c:pt>
              </c:numCache>
            </c:numRef>
          </c:val>
        </c:ser>
        <c:ser>
          <c:idx val="2"/>
          <c:order val="2"/>
          <c:tx>
            <c:strRef>
              <c:f>Promoteurs!$T$4</c:f>
              <c:strCache>
                <c:ptCount val="1"/>
                <c:pt idx="0">
                  <c:v>Stats J+1</c:v>
                </c:pt>
              </c:strCache>
            </c:strRef>
          </c:tx>
          <c:invertIfNegative val="0"/>
          <c:cat>
            <c:strRef>
              <c:f>Promoteurs!$A$6:$B$8</c:f>
              <c:strCache>
                <c:ptCount val="3"/>
                <c:pt idx="0">
                  <c:v>Thug</c:v>
                </c:pt>
                <c:pt idx="1">
                  <c:v>Thug</c:v>
                </c:pt>
                <c:pt idx="2">
                  <c:v>Thug</c:v>
                </c:pt>
              </c:strCache>
            </c:strRef>
          </c:cat>
          <c:val>
            <c:numRef>
              <c:f>Promoteurs!$T$6:$T$8</c:f>
              <c:numCache>
                <c:formatCode>General</c:formatCode>
                <c:ptCount val="3"/>
                <c:pt idx="0">
                  <c:v>19</c:v>
                </c:pt>
                <c:pt idx="1">
                  <c:v>16</c:v>
                </c:pt>
                <c:pt idx="2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4344704"/>
        <c:axId val="134346240"/>
        <c:axId val="0"/>
      </c:bar3DChart>
      <c:catAx>
        <c:axId val="134344704"/>
        <c:scaling>
          <c:orientation val="minMax"/>
        </c:scaling>
        <c:delete val="0"/>
        <c:axPos val="b"/>
        <c:majorTickMark val="out"/>
        <c:minorTickMark val="none"/>
        <c:tickLblPos val="nextTo"/>
        <c:crossAx val="134346240"/>
        <c:crosses val="autoZero"/>
        <c:auto val="1"/>
        <c:lblAlgn val="ctr"/>
        <c:lblOffset val="100"/>
        <c:noMultiLvlLbl val="0"/>
      </c:catAx>
      <c:valAx>
        <c:axId val="134346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3447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Distributeurs!$P$4</c:f>
              <c:strCache>
                <c:ptCount val="1"/>
                <c:pt idx="0">
                  <c:v>Stats J-1</c:v>
                </c:pt>
              </c:strCache>
            </c:strRef>
          </c:tx>
          <c:invertIfNegative val="0"/>
          <c:cat>
            <c:strRef>
              <c:f>PlanComm!$B$5:$B$14</c:f>
              <c:strCache>
                <c:ptCount val="10"/>
                <c:pt idx="0">
                  <c:v>Thug</c:v>
                </c:pt>
                <c:pt idx="1">
                  <c:v>Thug</c:v>
                </c:pt>
                <c:pt idx="2">
                  <c:v>Thug</c:v>
                </c:pt>
                <c:pt idx="3">
                  <c:v>Thug</c:v>
                </c:pt>
                <c:pt idx="4">
                  <c:v>Thug</c:v>
                </c:pt>
                <c:pt idx="5">
                  <c:v>Thug</c:v>
                </c:pt>
                <c:pt idx="6">
                  <c:v>Thug</c:v>
                </c:pt>
                <c:pt idx="7">
                  <c:v>Thug</c:v>
                </c:pt>
                <c:pt idx="8">
                  <c:v>Thug</c:v>
                </c:pt>
                <c:pt idx="9">
                  <c:v>Thug</c:v>
                </c:pt>
              </c:strCache>
            </c:strRef>
          </c:cat>
          <c:val>
            <c:numRef>
              <c:f>Distributeurs!$P$7:$P$10</c:f>
              <c:numCache>
                <c:formatCode>General</c:formatCode>
                <c:ptCount val="4"/>
                <c:pt idx="0">
                  <c:v>7</c:v>
                </c:pt>
                <c:pt idx="1">
                  <c:v>8</c:v>
                </c:pt>
                <c:pt idx="2">
                  <c:v>9</c:v>
                </c:pt>
                <c:pt idx="3">
                  <c:v>12</c:v>
                </c:pt>
              </c:numCache>
            </c:numRef>
          </c:val>
        </c:ser>
        <c:ser>
          <c:idx val="1"/>
          <c:order val="1"/>
          <c:tx>
            <c:strRef>
              <c:f>Distributeurs!$R$4</c:f>
              <c:strCache>
                <c:ptCount val="1"/>
                <c:pt idx="0">
                  <c:v>Stats J</c:v>
                </c:pt>
              </c:strCache>
            </c:strRef>
          </c:tx>
          <c:invertIfNegative val="0"/>
          <c:cat>
            <c:strRef>
              <c:f>PlanComm!$B$5:$B$14</c:f>
              <c:strCache>
                <c:ptCount val="10"/>
                <c:pt idx="0">
                  <c:v>Thug</c:v>
                </c:pt>
                <c:pt idx="1">
                  <c:v>Thug</c:v>
                </c:pt>
                <c:pt idx="2">
                  <c:v>Thug</c:v>
                </c:pt>
                <c:pt idx="3">
                  <c:v>Thug</c:v>
                </c:pt>
                <c:pt idx="4">
                  <c:v>Thug</c:v>
                </c:pt>
                <c:pt idx="5">
                  <c:v>Thug</c:v>
                </c:pt>
                <c:pt idx="6">
                  <c:v>Thug</c:v>
                </c:pt>
                <c:pt idx="7">
                  <c:v>Thug</c:v>
                </c:pt>
                <c:pt idx="8">
                  <c:v>Thug</c:v>
                </c:pt>
                <c:pt idx="9">
                  <c:v>Thug</c:v>
                </c:pt>
              </c:strCache>
            </c:strRef>
          </c:cat>
          <c:val>
            <c:numRef>
              <c:f>Distributeurs!$R$7:$R$10</c:f>
              <c:numCache>
                <c:formatCode>General</c:formatCode>
                <c:ptCount val="4"/>
                <c:pt idx="0">
                  <c:v>12</c:v>
                </c:pt>
                <c:pt idx="1">
                  <c:v>10</c:v>
                </c:pt>
                <c:pt idx="2">
                  <c:v>12</c:v>
                </c:pt>
                <c:pt idx="3">
                  <c:v>15</c:v>
                </c:pt>
              </c:numCache>
            </c:numRef>
          </c:val>
        </c:ser>
        <c:ser>
          <c:idx val="2"/>
          <c:order val="2"/>
          <c:tx>
            <c:strRef>
              <c:f>Distributeurs!$T$4</c:f>
              <c:strCache>
                <c:ptCount val="1"/>
                <c:pt idx="0">
                  <c:v>Stats J+1</c:v>
                </c:pt>
              </c:strCache>
            </c:strRef>
          </c:tx>
          <c:invertIfNegative val="0"/>
          <c:cat>
            <c:strRef>
              <c:f>PlanComm!$B$5:$B$14</c:f>
              <c:strCache>
                <c:ptCount val="10"/>
                <c:pt idx="0">
                  <c:v>Thug</c:v>
                </c:pt>
                <c:pt idx="1">
                  <c:v>Thug</c:v>
                </c:pt>
                <c:pt idx="2">
                  <c:v>Thug</c:v>
                </c:pt>
                <c:pt idx="3">
                  <c:v>Thug</c:v>
                </c:pt>
                <c:pt idx="4">
                  <c:v>Thug</c:v>
                </c:pt>
                <c:pt idx="5">
                  <c:v>Thug</c:v>
                </c:pt>
                <c:pt idx="6">
                  <c:v>Thug</c:v>
                </c:pt>
                <c:pt idx="7">
                  <c:v>Thug</c:v>
                </c:pt>
                <c:pt idx="8">
                  <c:v>Thug</c:v>
                </c:pt>
                <c:pt idx="9">
                  <c:v>Thug</c:v>
                </c:pt>
              </c:strCache>
            </c:strRef>
          </c:cat>
          <c:val>
            <c:numRef>
              <c:f>Distributeurs!$T$7:$T$10</c:f>
              <c:numCache>
                <c:formatCode>General</c:formatCode>
                <c:ptCount val="4"/>
                <c:pt idx="0">
                  <c:v>10</c:v>
                </c:pt>
                <c:pt idx="1">
                  <c:v>12</c:v>
                </c:pt>
                <c:pt idx="2">
                  <c:v>5</c:v>
                </c:pt>
                <c:pt idx="3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3973376"/>
        <c:axId val="143975168"/>
        <c:axId val="0"/>
      </c:bar3DChart>
      <c:catAx>
        <c:axId val="143973376"/>
        <c:scaling>
          <c:orientation val="minMax"/>
        </c:scaling>
        <c:delete val="0"/>
        <c:axPos val="b"/>
        <c:majorTickMark val="out"/>
        <c:minorTickMark val="none"/>
        <c:tickLblPos val="nextTo"/>
        <c:crossAx val="143975168"/>
        <c:crosses val="autoZero"/>
        <c:auto val="1"/>
        <c:lblAlgn val="ctr"/>
        <c:lblOffset val="100"/>
        <c:noMultiLvlLbl val="0"/>
      </c:catAx>
      <c:valAx>
        <c:axId val="143975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9733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285750</xdr:colOff>
      <xdr:row>0</xdr:row>
      <xdr:rowOff>85725</xdr:rowOff>
    </xdr:from>
    <xdr:to>
      <xdr:col>8</xdr:col>
      <xdr:colOff>114300</xdr:colOff>
      <xdr:row>1</xdr:row>
      <xdr:rowOff>38099</xdr:rowOff>
    </xdr:to>
    <xdr:sp macro="[0]!formulaire" textlink="">
      <xdr:nvSpPr>
        <xdr:cNvPr id="3" name="ZoneTexte 2"/>
        <xdr:cNvSpPr txBox="1"/>
      </xdr:nvSpPr>
      <xdr:spPr>
        <a:xfrm>
          <a:off x="4800600" y="857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</xdr:row>
          <xdr:rowOff>9525</xdr:rowOff>
        </xdr:from>
        <xdr:to>
          <xdr:col>6</xdr:col>
          <xdr:colOff>714375</xdr:colOff>
          <xdr:row>3</xdr:row>
          <xdr:rowOff>180975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47625</xdr:colOff>
      <xdr:row>10</xdr:row>
      <xdr:rowOff>52387</xdr:rowOff>
    </xdr:from>
    <xdr:to>
      <xdr:col>6</xdr:col>
      <xdr:colOff>47625</xdr:colOff>
      <xdr:row>24</xdr:row>
      <xdr:rowOff>128587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10</xdr:row>
      <xdr:rowOff>9525</xdr:rowOff>
    </xdr:from>
    <xdr:to>
      <xdr:col>15</xdr:col>
      <xdr:colOff>0</xdr:colOff>
      <xdr:row>24</xdr:row>
      <xdr:rowOff>85725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60"/>
  <sheetViews>
    <sheetView zoomScaleNormal="100" workbookViewId="0">
      <pane ySplit="4" topLeftCell="A5" activePane="bottomLeft" state="frozen"/>
      <selection pane="bottomLeft" activeCell="C20" sqref="C20"/>
    </sheetView>
  </sheetViews>
  <sheetFormatPr baseColWidth="10" defaultColWidth="9.140625" defaultRowHeight="12" x14ac:dyDescent="0.2"/>
  <cols>
    <col min="1" max="1" width="4.85546875" style="4" customWidth="1"/>
    <col min="2" max="2" width="30.42578125" style="4" customWidth="1"/>
    <col min="3" max="3" width="6.140625" style="4" customWidth="1"/>
    <col min="4" max="4" width="8" style="4" customWidth="1"/>
    <col min="5" max="5" width="8.7109375" style="4" customWidth="1"/>
    <col min="6" max="6" width="9.5703125" style="4" customWidth="1"/>
    <col min="7" max="7" width="6.5703125" style="4" customWidth="1"/>
    <col min="8" max="8" width="11.5703125" style="4" customWidth="1"/>
    <col min="9" max="9" width="7.5703125" style="4" customWidth="1"/>
    <col min="10" max="10" width="6" style="4" customWidth="1"/>
    <col min="11" max="11" width="6.42578125" style="4" customWidth="1"/>
    <col min="12" max="12" width="6.7109375" style="4" customWidth="1"/>
    <col min="13" max="13" width="5" style="4" customWidth="1"/>
    <col min="14" max="14" width="6.28515625" style="4" customWidth="1"/>
    <col min="15" max="15" width="15.140625" style="4" bestFit="1" customWidth="1"/>
    <col min="16" max="16" width="8.42578125" style="4" customWidth="1"/>
    <col min="17" max="17" width="17.140625" style="4" customWidth="1"/>
    <col min="18" max="18" width="11.7109375" style="4" customWidth="1"/>
    <col min="19" max="19" width="9.140625" style="4"/>
    <col min="20" max="20" width="7.7109375" style="4" customWidth="1"/>
    <col min="21" max="21" width="9.140625" style="4"/>
    <col min="22" max="16384" width="9.140625" style="2"/>
  </cols>
  <sheetData>
    <row r="1" spans="1:21" ht="25.5" customHeight="1" x14ac:dyDescent="0.4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ht="12.75" customHeight="1" x14ac:dyDescent="0.2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26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27</v>
      </c>
    </row>
    <row r="5" spans="1:21" x14ac:dyDescent="0.2">
      <c r="A5" s="29">
        <v>4</v>
      </c>
      <c r="B5" s="9" t="s">
        <v>37</v>
      </c>
      <c r="C5" s="9"/>
      <c r="D5" s="9"/>
      <c r="E5" s="9"/>
      <c r="F5" s="9"/>
      <c r="G5" s="9" t="s">
        <v>34</v>
      </c>
      <c r="H5" s="14">
        <v>42663</v>
      </c>
      <c r="I5" s="9" t="str">
        <f>IF(ISBLANK(H5),"",IF(MONTH(H5)&lt;4,"T1",IF(MONTH(H5)&lt;7,"T2",IF(MONTH(H5)&lt;10,"T3","T4"))))</f>
        <v>T4</v>
      </c>
      <c r="J5" s="9"/>
      <c r="K5" s="9"/>
      <c r="L5" s="9"/>
      <c r="M5" s="9"/>
      <c r="N5" s="9"/>
      <c r="O5" s="9" t="s">
        <v>22</v>
      </c>
      <c r="P5" s="9">
        <v>1</v>
      </c>
      <c r="Q5" s="15">
        <f t="shared" ref="Q5:Q14" si="0">+IF(ISBLANK(P5),"",((R5-P5)/P5))</f>
        <v>10</v>
      </c>
      <c r="R5" s="9">
        <v>11</v>
      </c>
      <c r="S5" s="15">
        <f t="shared" ref="S5:S14" si="1">+IF(ISBLANK(R5),"",((T5-R5)/R5))</f>
        <v>0.72727272727272729</v>
      </c>
      <c r="T5" s="9">
        <v>19</v>
      </c>
      <c r="U5" s="9"/>
    </row>
    <row r="6" spans="1:21" ht="12.75" thickBot="1" x14ac:dyDescent="0.25">
      <c r="A6" s="48">
        <v>3</v>
      </c>
      <c r="B6" s="49" t="s">
        <v>37</v>
      </c>
      <c r="C6" s="49"/>
      <c r="D6" s="49"/>
      <c r="E6" s="49"/>
      <c r="F6" s="49"/>
      <c r="G6" s="49" t="s">
        <v>34</v>
      </c>
      <c r="H6" s="50">
        <v>42708</v>
      </c>
      <c r="I6" s="49" t="str">
        <f>IF(ISBLANK(H6),"",IF(MONTH(H6)&lt;4,"T1",IF(MONTH(H6)&lt;7,"T2",IF(MONTH(H6)&lt;10,"T3","T4"))))</f>
        <v>T4</v>
      </c>
      <c r="J6" s="49"/>
      <c r="K6" s="49"/>
      <c r="L6" s="49"/>
      <c r="M6" s="49"/>
      <c r="N6" s="49"/>
      <c r="O6" s="49" t="s">
        <v>21</v>
      </c>
      <c r="P6" s="49">
        <v>2</v>
      </c>
      <c r="Q6" s="51">
        <f t="shared" si="0"/>
        <v>5.5</v>
      </c>
      <c r="R6" s="49">
        <v>13</v>
      </c>
      <c r="S6" s="51">
        <f t="shared" si="1"/>
        <v>0.38461538461538464</v>
      </c>
      <c r="T6" s="49">
        <v>18</v>
      </c>
      <c r="U6" s="49"/>
    </row>
    <row r="7" spans="1:21" ht="12.75" thickTop="1" x14ac:dyDescent="0.2">
      <c r="A7" s="37"/>
      <c r="B7" s="38" t="s">
        <v>37</v>
      </c>
      <c r="C7" s="38"/>
      <c r="D7" s="38"/>
      <c r="E7" s="38"/>
      <c r="F7" s="38"/>
      <c r="G7" s="38" t="s">
        <v>34</v>
      </c>
      <c r="H7" s="39">
        <v>42753</v>
      </c>
      <c r="I7" s="38" t="str">
        <f t="shared" ref="I7:I14" si="2">IF(ISBLANK(H7),"",IF(MONTH(H7)&lt;4,"T1",IF(MONTH(H7)&lt;7,"T2",IF(MONTH(H7)&lt;10,"T3","T4"))))</f>
        <v>T1</v>
      </c>
      <c r="J7" s="38"/>
      <c r="K7" s="38"/>
      <c r="L7" s="38"/>
      <c r="M7" s="38"/>
      <c r="N7" s="38"/>
      <c r="O7" s="38" t="s">
        <v>22</v>
      </c>
      <c r="P7" s="38">
        <v>3</v>
      </c>
      <c r="Q7" s="43">
        <f t="shared" si="0"/>
        <v>4.333333333333333</v>
      </c>
      <c r="R7" s="38">
        <v>16</v>
      </c>
      <c r="S7" s="43">
        <f t="shared" si="1"/>
        <v>0.1875</v>
      </c>
      <c r="T7" s="38">
        <v>19</v>
      </c>
      <c r="U7" s="38"/>
    </row>
    <row r="8" spans="1:21" x14ac:dyDescent="0.2">
      <c r="A8" s="44"/>
      <c r="B8" s="45" t="s">
        <v>37</v>
      </c>
      <c r="C8" s="45"/>
      <c r="D8" s="45"/>
      <c r="E8" s="45"/>
      <c r="F8" s="45"/>
      <c r="G8" s="45" t="s">
        <v>34</v>
      </c>
      <c r="H8" s="46">
        <v>42798</v>
      </c>
      <c r="I8" s="45" t="str">
        <f t="shared" si="2"/>
        <v>T1</v>
      </c>
      <c r="J8" s="45"/>
      <c r="K8" s="45"/>
      <c r="L8" s="45"/>
      <c r="M8" s="45"/>
      <c r="N8" s="45"/>
      <c r="O8" s="45" t="s">
        <v>22</v>
      </c>
      <c r="P8" s="45">
        <v>4</v>
      </c>
      <c r="Q8" s="47">
        <f t="shared" si="0"/>
        <v>2</v>
      </c>
      <c r="R8" s="45">
        <v>12</v>
      </c>
      <c r="S8" s="47">
        <f t="shared" si="1"/>
        <v>0.33333333333333331</v>
      </c>
      <c r="T8" s="45">
        <v>16</v>
      </c>
      <c r="U8" s="45"/>
    </row>
    <row r="9" spans="1:21" x14ac:dyDescent="0.2">
      <c r="A9" s="44"/>
      <c r="B9" s="45" t="s">
        <v>37</v>
      </c>
      <c r="C9" s="45"/>
      <c r="D9" s="45"/>
      <c r="E9" s="45"/>
      <c r="F9" s="45"/>
      <c r="G9" s="45" t="s">
        <v>34</v>
      </c>
      <c r="H9" s="46">
        <v>42799</v>
      </c>
      <c r="I9" s="45" t="str">
        <f t="shared" si="2"/>
        <v>T1</v>
      </c>
      <c r="J9" s="45"/>
      <c r="K9" s="45"/>
      <c r="L9" s="45"/>
      <c r="M9" s="45"/>
      <c r="N9" s="45"/>
      <c r="O9" s="45" t="s">
        <v>22</v>
      </c>
      <c r="P9" s="45">
        <v>5</v>
      </c>
      <c r="Q9" s="47">
        <f t="shared" si="0"/>
        <v>2</v>
      </c>
      <c r="R9" s="45">
        <v>15</v>
      </c>
      <c r="S9" s="47">
        <f t="shared" si="1"/>
        <v>0</v>
      </c>
      <c r="T9" s="45">
        <v>15</v>
      </c>
      <c r="U9" s="45"/>
    </row>
    <row r="10" spans="1:21" ht="12.75" thickBot="1" x14ac:dyDescent="0.25">
      <c r="A10" s="48"/>
      <c r="B10" s="49" t="s">
        <v>37</v>
      </c>
      <c r="C10" s="49"/>
      <c r="D10" s="49"/>
      <c r="E10" s="49"/>
      <c r="F10" s="49"/>
      <c r="G10" s="49" t="s">
        <v>34</v>
      </c>
      <c r="H10" s="50">
        <v>42800</v>
      </c>
      <c r="I10" s="49" t="str">
        <f t="shared" si="2"/>
        <v>T1</v>
      </c>
      <c r="J10" s="49"/>
      <c r="K10" s="49"/>
      <c r="L10" s="49"/>
      <c r="M10" s="49"/>
      <c r="N10" s="49"/>
      <c r="O10" s="49" t="s">
        <v>21</v>
      </c>
      <c r="P10" s="49">
        <v>6</v>
      </c>
      <c r="Q10" s="51">
        <f t="shared" si="0"/>
        <v>2</v>
      </c>
      <c r="R10" s="49">
        <v>18</v>
      </c>
      <c r="S10" s="51">
        <f t="shared" si="1"/>
        <v>-0.27777777777777779</v>
      </c>
      <c r="T10" s="49">
        <v>13</v>
      </c>
      <c r="U10" s="49"/>
    </row>
    <row r="11" spans="1:21" ht="12.75" thickTop="1" x14ac:dyDescent="0.2">
      <c r="A11" s="37"/>
      <c r="B11" s="38" t="s">
        <v>37</v>
      </c>
      <c r="C11" s="38"/>
      <c r="D11" s="38"/>
      <c r="E11" s="38"/>
      <c r="F11" s="38"/>
      <c r="G11" s="38" t="s">
        <v>34</v>
      </c>
      <c r="H11" s="39">
        <v>42933</v>
      </c>
      <c r="I11" s="38" t="str">
        <f t="shared" si="2"/>
        <v>T3</v>
      </c>
      <c r="J11" s="38"/>
      <c r="K11" s="38"/>
      <c r="L11" s="38"/>
      <c r="M11" s="38"/>
      <c r="N11" s="38"/>
      <c r="O11" s="38" t="s">
        <v>21</v>
      </c>
      <c r="P11" s="38">
        <v>7</v>
      </c>
      <c r="Q11" s="43">
        <f t="shared" si="0"/>
        <v>0.7142857142857143</v>
      </c>
      <c r="R11" s="38">
        <v>12</v>
      </c>
      <c r="S11" s="43">
        <f t="shared" si="1"/>
        <v>-0.16666666666666666</v>
      </c>
      <c r="T11" s="38">
        <v>10</v>
      </c>
      <c r="U11" s="38"/>
    </row>
    <row r="12" spans="1:21" x14ac:dyDescent="0.2">
      <c r="A12" s="44"/>
      <c r="B12" s="45" t="s">
        <v>37</v>
      </c>
      <c r="C12" s="45"/>
      <c r="D12" s="45"/>
      <c r="E12" s="45"/>
      <c r="F12" s="45"/>
      <c r="G12" s="45" t="s">
        <v>34</v>
      </c>
      <c r="H12" s="46">
        <v>42934</v>
      </c>
      <c r="I12" s="45" t="str">
        <f t="shared" si="2"/>
        <v>T3</v>
      </c>
      <c r="J12" s="45"/>
      <c r="K12" s="45"/>
      <c r="L12" s="45"/>
      <c r="M12" s="45"/>
      <c r="N12" s="45"/>
      <c r="O12" s="45" t="s">
        <v>21</v>
      </c>
      <c r="P12" s="45">
        <v>8</v>
      </c>
      <c r="Q12" s="47">
        <f t="shared" si="0"/>
        <v>0.25</v>
      </c>
      <c r="R12" s="45">
        <v>10</v>
      </c>
      <c r="S12" s="47">
        <f t="shared" si="1"/>
        <v>0.2</v>
      </c>
      <c r="T12" s="45">
        <v>12</v>
      </c>
      <c r="U12" s="45"/>
    </row>
    <row r="13" spans="1:21" x14ac:dyDescent="0.2">
      <c r="A13" s="44"/>
      <c r="B13" s="45" t="s">
        <v>37</v>
      </c>
      <c r="C13" s="45"/>
      <c r="D13" s="45"/>
      <c r="E13" s="45"/>
      <c r="F13" s="45"/>
      <c r="G13" s="45" t="s">
        <v>34</v>
      </c>
      <c r="H13" s="46">
        <v>42935</v>
      </c>
      <c r="I13" s="45" t="str">
        <f t="shared" si="2"/>
        <v>T3</v>
      </c>
      <c r="J13" s="45"/>
      <c r="K13" s="45"/>
      <c r="L13" s="45"/>
      <c r="M13" s="45"/>
      <c r="N13" s="45"/>
      <c r="O13" s="45" t="s">
        <v>21</v>
      </c>
      <c r="P13" s="45">
        <v>9</v>
      </c>
      <c r="Q13" s="47">
        <f t="shared" si="0"/>
        <v>0.33333333333333331</v>
      </c>
      <c r="R13" s="45">
        <v>12</v>
      </c>
      <c r="S13" s="47">
        <f t="shared" si="1"/>
        <v>-0.58333333333333337</v>
      </c>
      <c r="T13" s="45">
        <v>5</v>
      </c>
      <c r="U13" s="45"/>
    </row>
    <row r="14" spans="1:21" ht="12.75" thickBot="1" x14ac:dyDescent="0.25">
      <c r="A14" s="48"/>
      <c r="B14" s="49" t="s">
        <v>37</v>
      </c>
      <c r="C14" s="49"/>
      <c r="D14" s="49"/>
      <c r="E14" s="49"/>
      <c r="F14" s="49"/>
      <c r="G14" s="49" t="s">
        <v>34</v>
      </c>
      <c r="H14" s="50">
        <v>42936</v>
      </c>
      <c r="I14" s="49" t="str">
        <f t="shared" si="2"/>
        <v>T3</v>
      </c>
      <c r="J14" s="49"/>
      <c r="K14" s="49"/>
      <c r="L14" s="49"/>
      <c r="M14" s="49"/>
      <c r="N14" s="49"/>
      <c r="O14" s="49" t="s">
        <v>21</v>
      </c>
      <c r="P14" s="49">
        <v>12</v>
      </c>
      <c r="Q14" s="51">
        <f t="shared" si="0"/>
        <v>0.25</v>
      </c>
      <c r="R14" s="49">
        <v>15</v>
      </c>
      <c r="S14" s="51">
        <f t="shared" si="1"/>
        <v>-0.4</v>
      </c>
      <c r="T14" s="49">
        <v>9</v>
      </c>
      <c r="U14" s="49"/>
    </row>
    <row r="15" spans="1:21" ht="12.75" thickTop="1" x14ac:dyDescent="0.2">
      <c r="A15" s="21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">
      <c r="A16" s="21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:21" x14ac:dyDescent="0.2">
      <c r="A17" s="21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:21" x14ac:dyDescent="0.2">
      <c r="A18" s="21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:21" x14ac:dyDescent="0.2">
      <c r="A19" s="21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x14ac:dyDescent="0.2">
      <c r="A20" s="21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:21" x14ac:dyDescent="0.2">
      <c r="A21" s="21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:21" x14ac:dyDescent="0.2">
      <c r="A22" s="21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:21" x14ac:dyDescent="0.2">
      <c r="A23" s="21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:21" x14ac:dyDescent="0.2">
      <c r="A24" s="21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:21" x14ac:dyDescent="0.2">
      <c r="A25" s="21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x14ac:dyDescent="0.2">
      <c r="A26" s="21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:21" x14ac:dyDescent="0.2">
      <c r="A27" s="21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:21" x14ac:dyDescent="0.2">
      <c r="A28" s="21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x14ac:dyDescent="0.2">
      <c r="A29" s="21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:21" x14ac:dyDescent="0.2">
      <c r="A30" s="21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:21" x14ac:dyDescent="0.2">
      <c r="A31" s="21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x14ac:dyDescent="0.2">
      <c r="A32" s="21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:21" x14ac:dyDescent="0.2">
      <c r="A33" s="21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x14ac:dyDescent="0.2">
      <c r="A34" s="21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x14ac:dyDescent="0.2">
      <c r="A35" s="21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x14ac:dyDescent="0.2">
      <c r="A36" s="21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x14ac:dyDescent="0.2">
      <c r="A37" s="21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x14ac:dyDescent="0.2">
      <c r="A38" s="21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x14ac:dyDescent="0.2">
      <c r="A39" s="21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x14ac:dyDescent="0.2">
      <c r="A40" s="21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x14ac:dyDescent="0.2">
      <c r="A41" s="21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x14ac:dyDescent="0.2">
      <c r="A42" s="21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x14ac:dyDescent="0.2">
      <c r="A43" s="21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x14ac:dyDescent="0.2">
      <c r="A44" s="21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x14ac:dyDescent="0.2">
      <c r="A45" s="21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x14ac:dyDescent="0.2">
      <c r="A46" s="21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x14ac:dyDescent="0.2">
      <c r="A47" s="21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x14ac:dyDescent="0.2">
      <c r="A48" s="21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x14ac:dyDescent="0.2">
      <c r="A49" s="21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x14ac:dyDescent="0.2">
      <c r="A50" s="21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x14ac:dyDescent="0.2">
      <c r="A51" s="21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x14ac:dyDescent="0.2">
      <c r="A52" s="21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x14ac:dyDescent="0.2">
      <c r="A53" s="21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x14ac:dyDescent="0.2">
      <c r="A54" s="21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x14ac:dyDescent="0.2">
      <c r="A55" s="21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x14ac:dyDescent="0.2">
      <c r="A56" s="2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x14ac:dyDescent="0.2">
      <c r="A57" s="21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x14ac:dyDescent="0.2">
      <c r="A58" s="21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x14ac:dyDescent="0.2">
      <c r="A59" s="21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x14ac:dyDescent="0.2">
      <c r="A60" s="21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:21" x14ac:dyDescent="0.2">
      <c r="A61" s="21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:21" x14ac:dyDescent="0.2">
      <c r="A62" s="21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:21" x14ac:dyDescent="0.2">
      <c r="A63" s="21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:21" x14ac:dyDescent="0.2">
      <c r="A64" s="21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:21" x14ac:dyDescent="0.2">
      <c r="A65" s="21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:21" x14ac:dyDescent="0.2">
      <c r="A66" s="21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:21" x14ac:dyDescent="0.2">
      <c r="A67" s="21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:21" x14ac:dyDescent="0.2">
      <c r="A68" s="21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:21" x14ac:dyDescent="0.2">
      <c r="A69" s="21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:21" x14ac:dyDescent="0.2">
      <c r="A70" s="21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:21" x14ac:dyDescent="0.2">
      <c r="A71" s="21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:21" x14ac:dyDescent="0.2">
      <c r="A72" s="21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:21" x14ac:dyDescent="0.2">
      <c r="A73" s="21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:21" x14ac:dyDescent="0.2">
      <c r="A74" s="21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:21" x14ac:dyDescent="0.2">
      <c r="A75" s="21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:21" x14ac:dyDescent="0.2">
      <c r="A76" s="21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:21" x14ac:dyDescent="0.2">
      <c r="A77" s="21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x14ac:dyDescent="0.2">
      <c r="A78" s="21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:21" x14ac:dyDescent="0.2">
      <c r="A79" s="21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:21" x14ac:dyDescent="0.2">
      <c r="A80" s="21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:21" x14ac:dyDescent="0.2">
      <c r="A81" s="21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:21" x14ac:dyDescent="0.2">
      <c r="A82" s="21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x14ac:dyDescent="0.2">
      <c r="A83" s="21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:21" x14ac:dyDescent="0.2">
      <c r="A84" s="21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:21" x14ac:dyDescent="0.2">
      <c r="A85" s="21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:21" x14ac:dyDescent="0.2">
      <c r="A86" s="21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:21" x14ac:dyDescent="0.2">
      <c r="A87" s="21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:21" x14ac:dyDescent="0.2">
      <c r="A88" s="21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:21" x14ac:dyDescent="0.2">
      <c r="A89" s="21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:21" x14ac:dyDescent="0.2">
      <c r="A90" s="21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:21" x14ac:dyDescent="0.2">
      <c r="A91" s="21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:21" x14ac:dyDescent="0.2">
      <c r="A92" s="21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:21" x14ac:dyDescent="0.2">
      <c r="A93" s="21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:21" x14ac:dyDescent="0.2">
      <c r="A94" s="21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:21" x14ac:dyDescent="0.2">
      <c r="A95" s="21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:21" x14ac:dyDescent="0.2">
      <c r="A96" s="21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x14ac:dyDescent="0.2">
      <c r="A97" s="21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x14ac:dyDescent="0.2">
      <c r="A98" s="21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x14ac:dyDescent="0.2">
      <c r="A99" s="21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x14ac:dyDescent="0.2">
      <c r="A100" s="21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x14ac:dyDescent="0.2">
      <c r="A101" s="21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x14ac:dyDescent="0.2">
      <c r="A102" s="21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x14ac:dyDescent="0.2">
      <c r="A103" s="21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x14ac:dyDescent="0.2">
      <c r="A104" s="21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x14ac:dyDescent="0.2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x14ac:dyDescent="0.2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x14ac:dyDescent="0.2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x14ac:dyDescent="0.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x14ac:dyDescent="0.2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x14ac:dyDescent="0.2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x14ac:dyDescent="0.2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:21" x14ac:dyDescent="0.2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x14ac:dyDescent="0.2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x14ac:dyDescent="0.2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x14ac:dyDescent="0.2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x14ac:dyDescent="0.2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x14ac:dyDescent="0.2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x14ac:dyDescent="0.2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x14ac:dyDescent="0.2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x14ac:dyDescent="0.2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x14ac:dyDescent="0.2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x14ac:dyDescent="0.2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x14ac:dyDescent="0.2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x14ac:dyDescent="0.2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x14ac:dyDescent="0.2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x14ac:dyDescent="0.2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x14ac:dyDescent="0.2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x14ac:dyDescent="0.2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x14ac:dyDescent="0.2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x14ac:dyDescent="0.2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x14ac:dyDescent="0.2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x14ac:dyDescent="0.2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x14ac:dyDescent="0.2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x14ac:dyDescent="0.2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x14ac:dyDescent="0.2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x14ac:dyDescent="0.2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x14ac:dyDescent="0.2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x14ac:dyDescent="0.2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x14ac:dyDescent="0.2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x14ac:dyDescent="0.2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x14ac:dyDescent="0.2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x14ac:dyDescent="0.2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x14ac:dyDescent="0.2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x14ac:dyDescent="0.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x14ac:dyDescent="0.2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:21" x14ac:dyDescent="0.2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x14ac:dyDescent="0.2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x14ac:dyDescent="0.2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x14ac:dyDescent="0.2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x14ac:dyDescent="0.2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x14ac:dyDescent="0.2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x14ac:dyDescent="0.2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x14ac:dyDescent="0.2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x14ac:dyDescent="0.2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x14ac:dyDescent="0.2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x14ac:dyDescent="0.2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:21" x14ac:dyDescent="0.2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:21" x14ac:dyDescent="0.2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:21" x14ac:dyDescent="0.2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:21" x14ac:dyDescent="0.2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:21" x14ac:dyDescent="0.2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:21" x14ac:dyDescent="0.2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:21" x14ac:dyDescent="0.2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:21" x14ac:dyDescent="0.2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:21" x14ac:dyDescent="0.2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:21" x14ac:dyDescent="0.2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:21" x14ac:dyDescent="0.2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:21" x14ac:dyDescent="0.2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:21" x14ac:dyDescent="0.2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:21" x14ac:dyDescent="0.2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:21" x14ac:dyDescent="0.2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:21" x14ac:dyDescent="0.2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:21" x14ac:dyDescent="0.2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:21" x14ac:dyDescent="0.2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21" x14ac:dyDescent="0.2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:21" x14ac:dyDescent="0.2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:21" x14ac:dyDescent="0.2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:21" x14ac:dyDescent="0.2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:21" x14ac:dyDescent="0.2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:21" x14ac:dyDescent="0.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:21" x14ac:dyDescent="0.2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:21" x14ac:dyDescent="0.2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:21" x14ac:dyDescent="0.2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:21" x14ac:dyDescent="0.2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:21" x14ac:dyDescent="0.2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:21" x14ac:dyDescent="0.2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:21" x14ac:dyDescent="0.2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:21" x14ac:dyDescent="0.2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:21" x14ac:dyDescent="0.2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:21" x14ac:dyDescent="0.2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:21" x14ac:dyDescent="0.2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:21" x14ac:dyDescent="0.2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:21" x14ac:dyDescent="0.2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:21" x14ac:dyDescent="0.2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:21" x14ac:dyDescent="0.2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:21" x14ac:dyDescent="0.2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:21" x14ac:dyDescent="0.2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:21" x14ac:dyDescent="0.2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:21" x14ac:dyDescent="0.2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:21" x14ac:dyDescent="0.2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:21" x14ac:dyDescent="0.2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:21" x14ac:dyDescent="0.2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:21" x14ac:dyDescent="0.2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:21" x14ac:dyDescent="0.2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:21" x14ac:dyDescent="0.2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:21" x14ac:dyDescent="0.2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:21" x14ac:dyDescent="0.2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:21" x14ac:dyDescent="0.2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:21" x14ac:dyDescent="0.2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:21" x14ac:dyDescent="0.2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:21" x14ac:dyDescent="0.2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:21" x14ac:dyDescent="0.2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:21" x14ac:dyDescent="0.2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:21" x14ac:dyDescent="0.2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:21" x14ac:dyDescent="0.2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:21" x14ac:dyDescent="0.2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:21" x14ac:dyDescent="0.2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:21" x14ac:dyDescent="0.2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:21" x14ac:dyDescent="0.2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:21" x14ac:dyDescent="0.2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:21" x14ac:dyDescent="0.2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:21" x14ac:dyDescent="0.2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:21" x14ac:dyDescent="0.2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:21" x14ac:dyDescent="0.2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:21" x14ac:dyDescent="0.2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:21" x14ac:dyDescent="0.2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:21" x14ac:dyDescent="0.2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:21" x14ac:dyDescent="0.2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:21" x14ac:dyDescent="0.2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:21" x14ac:dyDescent="0.2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:21" x14ac:dyDescent="0.2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:21" x14ac:dyDescent="0.2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  <row r="233" spans="1:21" x14ac:dyDescent="0.2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</row>
    <row r="234" spans="1:21" x14ac:dyDescent="0.2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</row>
    <row r="235" spans="1:21" x14ac:dyDescent="0.2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</row>
    <row r="236" spans="1:21" x14ac:dyDescent="0.2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</row>
    <row r="237" spans="1:21" x14ac:dyDescent="0.2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</row>
    <row r="238" spans="1:21" x14ac:dyDescent="0.2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</row>
    <row r="239" spans="1:21" x14ac:dyDescent="0.2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</row>
    <row r="240" spans="1:21" x14ac:dyDescent="0.2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</row>
    <row r="241" spans="1:21" x14ac:dyDescent="0.2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</row>
    <row r="242" spans="1:21" x14ac:dyDescent="0.2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</row>
    <row r="243" spans="1:21" x14ac:dyDescent="0.2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</row>
    <row r="244" spans="1:21" x14ac:dyDescent="0.2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</row>
    <row r="245" spans="1:21" x14ac:dyDescent="0.2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</row>
    <row r="246" spans="1:21" x14ac:dyDescent="0.2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</row>
    <row r="247" spans="1:21" x14ac:dyDescent="0.2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</row>
    <row r="248" spans="1:21" x14ac:dyDescent="0.2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</row>
    <row r="249" spans="1:21" x14ac:dyDescent="0.2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</row>
    <row r="250" spans="1:21" x14ac:dyDescent="0.2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</row>
    <row r="251" spans="1:21" x14ac:dyDescent="0.2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</row>
    <row r="252" spans="1:21" x14ac:dyDescent="0.2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</row>
    <row r="253" spans="1:21" x14ac:dyDescent="0.2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</row>
    <row r="254" spans="1:21" x14ac:dyDescent="0.2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</row>
    <row r="255" spans="1:21" x14ac:dyDescent="0.2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</row>
    <row r="256" spans="1:21" x14ac:dyDescent="0.2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</row>
    <row r="257" spans="1:21" x14ac:dyDescent="0.2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</row>
    <row r="258" spans="1:21" x14ac:dyDescent="0.2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</row>
    <row r="259" spans="1:21" x14ac:dyDescent="0.2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</row>
    <row r="260" spans="1:21" x14ac:dyDescent="0.2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</row>
    <row r="261" spans="1:21" x14ac:dyDescent="0.2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</row>
    <row r="262" spans="1:21" x14ac:dyDescent="0.2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</row>
    <row r="263" spans="1:21" x14ac:dyDescent="0.2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</row>
    <row r="264" spans="1:21" x14ac:dyDescent="0.2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</row>
    <row r="265" spans="1:21" x14ac:dyDescent="0.2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</row>
    <row r="266" spans="1:21" x14ac:dyDescent="0.2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</row>
    <row r="267" spans="1:21" x14ac:dyDescent="0.2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</row>
    <row r="268" spans="1:21" x14ac:dyDescent="0.2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</row>
    <row r="269" spans="1:21" x14ac:dyDescent="0.2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</row>
    <row r="270" spans="1:21" x14ac:dyDescent="0.2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</row>
    <row r="271" spans="1:21" x14ac:dyDescent="0.2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</row>
    <row r="272" spans="1:21" x14ac:dyDescent="0.2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</row>
    <row r="273" spans="1:21" x14ac:dyDescent="0.2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</row>
    <row r="274" spans="1:21" x14ac:dyDescent="0.2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</row>
    <row r="275" spans="1:21" x14ac:dyDescent="0.2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</row>
    <row r="276" spans="1:21" x14ac:dyDescent="0.2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</row>
    <row r="277" spans="1:21" x14ac:dyDescent="0.2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</row>
    <row r="278" spans="1:21" x14ac:dyDescent="0.2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</row>
    <row r="279" spans="1:21" x14ac:dyDescent="0.2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</row>
    <row r="280" spans="1:21" x14ac:dyDescent="0.2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</row>
    <row r="281" spans="1:21" x14ac:dyDescent="0.2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</row>
    <row r="282" spans="1:21" x14ac:dyDescent="0.2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</row>
    <row r="283" spans="1:21" x14ac:dyDescent="0.2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</row>
    <row r="284" spans="1:21" x14ac:dyDescent="0.2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</row>
    <row r="285" spans="1:21" x14ac:dyDescent="0.2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</row>
    <row r="286" spans="1:21" x14ac:dyDescent="0.2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</row>
    <row r="287" spans="1:21" x14ac:dyDescent="0.2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</row>
    <row r="288" spans="1:21" x14ac:dyDescent="0.2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</row>
    <row r="289" spans="1:21" x14ac:dyDescent="0.2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</row>
    <row r="290" spans="1:21" x14ac:dyDescent="0.2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</row>
    <row r="291" spans="1:21" x14ac:dyDescent="0.2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</row>
    <row r="292" spans="1:21" x14ac:dyDescent="0.2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</row>
    <row r="293" spans="1:21" x14ac:dyDescent="0.2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</row>
    <row r="294" spans="1:21" x14ac:dyDescent="0.2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</row>
    <row r="295" spans="1:21" x14ac:dyDescent="0.2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</row>
    <row r="296" spans="1:21" x14ac:dyDescent="0.2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</row>
    <row r="297" spans="1:21" x14ac:dyDescent="0.2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</row>
    <row r="298" spans="1:21" x14ac:dyDescent="0.2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</row>
    <row r="299" spans="1:21" x14ac:dyDescent="0.2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</row>
    <row r="300" spans="1:21" x14ac:dyDescent="0.2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</row>
    <row r="301" spans="1:21" x14ac:dyDescent="0.2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</row>
    <row r="302" spans="1:21" x14ac:dyDescent="0.2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</row>
    <row r="303" spans="1:21" x14ac:dyDescent="0.2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</row>
    <row r="304" spans="1:21" x14ac:dyDescent="0.2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</row>
    <row r="305" spans="1:21" x14ac:dyDescent="0.2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</row>
    <row r="306" spans="1:21" x14ac:dyDescent="0.2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</row>
    <row r="307" spans="1:21" x14ac:dyDescent="0.2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</row>
    <row r="308" spans="1:21" x14ac:dyDescent="0.2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</row>
    <row r="309" spans="1:21" x14ac:dyDescent="0.2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</row>
    <row r="310" spans="1:21" x14ac:dyDescent="0.2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</row>
    <row r="311" spans="1:21" x14ac:dyDescent="0.2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</row>
    <row r="312" spans="1:21" x14ac:dyDescent="0.2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</row>
    <row r="313" spans="1:21" x14ac:dyDescent="0.2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</row>
    <row r="314" spans="1:21" x14ac:dyDescent="0.2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</row>
    <row r="315" spans="1:21" x14ac:dyDescent="0.2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</row>
    <row r="316" spans="1:21" x14ac:dyDescent="0.2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</row>
    <row r="317" spans="1:21" x14ac:dyDescent="0.2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</row>
    <row r="318" spans="1:21" x14ac:dyDescent="0.2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</row>
    <row r="319" spans="1:21" x14ac:dyDescent="0.2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</row>
    <row r="320" spans="1:21" x14ac:dyDescent="0.2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</row>
    <row r="321" spans="1:21" x14ac:dyDescent="0.2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</row>
    <row r="322" spans="1:21" x14ac:dyDescent="0.2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</row>
    <row r="323" spans="1:21" x14ac:dyDescent="0.2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</row>
    <row r="324" spans="1:21" x14ac:dyDescent="0.2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</row>
    <row r="325" spans="1:21" x14ac:dyDescent="0.2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</row>
    <row r="326" spans="1:21" x14ac:dyDescent="0.2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</row>
    <row r="327" spans="1:21" x14ac:dyDescent="0.2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</row>
    <row r="328" spans="1:21" x14ac:dyDescent="0.2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</row>
    <row r="329" spans="1:21" x14ac:dyDescent="0.2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</row>
    <row r="330" spans="1:21" x14ac:dyDescent="0.2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</row>
    <row r="331" spans="1:21" x14ac:dyDescent="0.2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</row>
    <row r="332" spans="1:21" x14ac:dyDescent="0.2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</row>
    <row r="333" spans="1:21" x14ac:dyDescent="0.2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</row>
    <row r="334" spans="1:21" x14ac:dyDescent="0.2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</row>
    <row r="335" spans="1:21" x14ac:dyDescent="0.2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</row>
    <row r="336" spans="1:21" x14ac:dyDescent="0.2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</row>
    <row r="337" spans="1:21" x14ac:dyDescent="0.2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</row>
    <row r="338" spans="1:21" x14ac:dyDescent="0.2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</row>
    <row r="339" spans="1:21" x14ac:dyDescent="0.2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</row>
    <row r="340" spans="1:21" x14ac:dyDescent="0.2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</row>
    <row r="341" spans="1:21" x14ac:dyDescent="0.2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</row>
    <row r="342" spans="1:21" x14ac:dyDescent="0.2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</row>
    <row r="343" spans="1:21" x14ac:dyDescent="0.2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</row>
    <row r="344" spans="1:21" x14ac:dyDescent="0.2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</row>
    <row r="345" spans="1:21" x14ac:dyDescent="0.2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</row>
    <row r="346" spans="1:21" x14ac:dyDescent="0.2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</row>
    <row r="347" spans="1:21" x14ac:dyDescent="0.2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</row>
    <row r="348" spans="1:21" x14ac:dyDescent="0.2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</row>
    <row r="349" spans="1:21" x14ac:dyDescent="0.2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</row>
    <row r="350" spans="1:21" x14ac:dyDescent="0.2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</row>
    <row r="351" spans="1:21" x14ac:dyDescent="0.2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</row>
    <row r="352" spans="1:21" x14ac:dyDescent="0.2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</row>
    <row r="353" spans="1:21" x14ac:dyDescent="0.2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</row>
    <row r="354" spans="1:21" x14ac:dyDescent="0.2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</row>
    <row r="355" spans="1:21" x14ac:dyDescent="0.2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</row>
    <row r="356" spans="1:21" x14ac:dyDescent="0.2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</row>
    <row r="357" spans="1:21" x14ac:dyDescent="0.2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</row>
    <row r="358" spans="1:21" x14ac:dyDescent="0.2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</row>
    <row r="359" spans="1:21" x14ac:dyDescent="0.2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</row>
    <row r="360" spans="1:21" x14ac:dyDescent="0.2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</row>
  </sheetData>
  <sortState ref="A5:U8">
    <sortCondition ref="H5"/>
  </sortState>
  <mergeCells count="7">
    <mergeCell ref="A1:U1"/>
    <mergeCell ref="H2:O2"/>
    <mergeCell ref="P2:U2"/>
    <mergeCell ref="A2:G2"/>
    <mergeCell ref="A3:G3"/>
    <mergeCell ref="P3:U3"/>
    <mergeCell ref="H3:O3"/>
  </mergeCells>
  <conditionalFormatting sqref="U5:U1048576">
    <cfRule type="expression" dxfId="15" priority="1">
      <formula>I5&lt;&gt;""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60"/>
  <sheetViews>
    <sheetView zoomScaleNormal="100" workbookViewId="0">
      <pane ySplit="4" topLeftCell="A5" activePane="bottomLeft" state="frozen"/>
      <selection pane="bottomLeft" activeCell="B35" sqref="B35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hidden="1" customWidth="1"/>
    <col min="5" max="5" width="8.7109375" style="1" hidden="1" customWidth="1"/>
    <col min="6" max="6" width="9.5703125" style="1" hidden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hidden="1" customWidth="1"/>
    <col min="11" max="11" width="6.42578125" style="1" hidden="1" customWidth="1"/>
    <col min="12" max="12" width="6.7109375" style="1" hidden="1" customWidth="1"/>
    <col min="13" max="13" width="5" style="1" hidden="1" customWidth="1"/>
    <col min="14" max="14" width="6.28515625" style="1" hidden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28515625" style="1" bestFit="1" customWidth="1"/>
    <col min="21" max="21" width="9" style="1" bestFit="1" customWidth="1"/>
    <col min="22" max="16384" width="9.140625" style="2"/>
  </cols>
  <sheetData>
    <row r="1" spans="1:21" ht="25.5" customHeight="1" x14ac:dyDescent="0.4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ht="12.75" customHeight="1" x14ac:dyDescent="0.2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ht="12.75" thickBot="1" x14ac:dyDescent="0.25">
      <c r="A5" s="34">
        <v>4</v>
      </c>
      <c r="B5" s="35" t="s">
        <v>37</v>
      </c>
      <c r="C5" s="35"/>
      <c r="D5" s="35"/>
      <c r="E5" s="35"/>
      <c r="F5" s="35"/>
      <c r="G5" s="35" t="s">
        <v>34</v>
      </c>
      <c r="H5" s="36">
        <v>42663</v>
      </c>
      <c r="I5" s="35" t="str">
        <f>IF(ISBLANK(H5),"",IF(MONTH(H5)&lt;4,"T1",IF(MONTH(H5)&lt;7,"T2",IF(MONTH(H5)&lt;10,"T3","T4"))))</f>
        <v>T4</v>
      </c>
      <c r="J5" s="35"/>
      <c r="K5" s="35"/>
      <c r="L5" s="35"/>
      <c r="M5" s="35"/>
      <c r="N5" s="35"/>
      <c r="O5" s="35" t="s">
        <v>22</v>
      </c>
      <c r="P5" s="35">
        <v>1</v>
      </c>
      <c r="Q5" s="42">
        <f>+IF(ISBLANK(P5),"",((R5-P5)/P5))</f>
        <v>10</v>
      </c>
      <c r="R5" s="35">
        <v>11</v>
      </c>
      <c r="S5" s="42">
        <f>+IF(ISBLANK(R5),"",((T5-R5)/R5))</f>
        <v>0.72727272727272729</v>
      </c>
      <c r="T5" s="35">
        <v>19</v>
      </c>
      <c r="U5" s="35"/>
    </row>
    <row r="6" spans="1:21" ht="12.75" thickTop="1" x14ac:dyDescent="0.2">
      <c r="A6" s="37"/>
      <c r="B6" s="38" t="s">
        <v>37</v>
      </c>
      <c r="C6" s="38"/>
      <c r="D6" s="38"/>
      <c r="E6" s="38"/>
      <c r="F6" s="38"/>
      <c r="G6" s="38" t="s">
        <v>34</v>
      </c>
      <c r="H6" s="39">
        <v>42753</v>
      </c>
      <c r="I6" s="38" t="str">
        <f t="shared" ref="I6:I8" si="0">IF(ISBLANK(H6),"",IF(MONTH(H6)&lt;4,"T1",IF(MONTH(H6)&lt;7,"T2",IF(MONTH(H6)&lt;10,"T3","T4"))))</f>
        <v>T1</v>
      </c>
      <c r="J6" s="38"/>
      <c r="K6" s="38"/>
      <c r="L6" s="38"/>
      <c r="M6" s="38"/>
      <c r="N6" s="38"/>
      <c r="O6" s="38" t="s">
        <v>22</v>
      </c>
      <c r="P6" s="38">
        <v>3</v>
      </c>
      <c r="Q6" s="43">
        <f>+IF(ISBLANK(P6),"",((R6-P6)/P6))</f>
        <v>4.333333333333333</v>
      </c>
      <c r="R6" s="38">
        <v>16</v>
      </c>
      <c r="S6" s="43">
        <f>+IF(ISBLANK(R6),"",((T6-R6)/R6))</f>
        <v>0.1875</v>
      </c>
      <c r="T6" s="38">
        <v>19</v>
      </c>
      <c r="U6" s="38"/>
    </row>
    <row r="7" spans="1:21" x14ac:dyDescent="0.2">
      <c r="A7" s="44"/>
      <c r="B7" s="45" t="s">
        <v>37</v>
      </c>
      <c r="C7" s="45"/>
      <c r="D7" s="45"/>
      <c r="E7" s="45"/>
      <c r="F7" s="45"/>
      <c r="G7" s="45" t="s">
        <v>34</v>
      </c>
      <c r="H7" s="46">
        <v>42798</v>
      </c>
      <c r="I7" s="45" t="str">
        <f t="shared" si="0"/>
        <v>T1</v>
      </c>
      <c r="J7" s="45"/>
      <c r="K7" s="45"/>
      <c r="L7" s="45"/>
      <c r="M7" s="45"/>
      <c r="N7" s="45"/>
      <c r="O7" s="45" t="s">
        <v>22</v>
      </c>
      <c r="P7" s="45">
        <v>4</v>
      </c>
      <c r="Q7" s="47">
        <f>+IF(ISBLANK(P7),"",((R7-P7)/P7))</f>
        <v>2</v>
      </c>
      <c r="R7" s="45">
        <v>12</v>
      </c>
      <c r="S7" s="47">
        <f>+IF(ISBLANK(R7),"",((T7-R7)/R7))</f>
        <v>0.33333333333333331</v>
      </c>
      <c r="T7" s="45">
        <v>16</v>
      </c>
      <c r="U7" s="45"/>
    </row>
    <row r="8" spans="1:21" ht="12.75" thickBot="1" x14ac:dyDescent="0.25">
      <c r="A8" s="48"/>
      <c r="B8" s="49" t="s">
        <v>37</v>
      </c>
      <c r="C8" s="49"/>
      <c r="D8" s="49"/>
      <c r="E8" s="49"/>
      <c r="F8" s="49"/>
      <c r="G8" s="49" t="s">
        <v>34</v>
      </c>
      <c r="H8" s="50">
        <v>42799</v>
      </c>
      <c r="I8" s="49" t="str">
        <f t="shared" si="0"/>
        <v>T1</v>
      </c>
      <c r="J8" s="49"/>
      <c r="K8" s="49"/>
      <c r="L8" s="49"/>
      <c r="M8" s="49"/>
      <c r="N8" s="49"/>
      <c r="O8" s="49" t="s">
        <v>22</v>
      </c>
      <c r="P8" s="49">
        <v>5</v>
      </c>
      <c r="Q8" s="51">
        <f>+IF(ISBLANK(P8),"",((R8-P8)/P8))</f>
        <v>2</v>
      </c>
      <c r="R8" s="49">
        <v>15</v>
      </c>
      <c r="S8" s="51">
        <f>+IF(ISBLANK(R8),"",((T8-R8)/R8))</f>
        <v>0</v>
      </c>
      <c r="T8" s="49">
        <v>15</v>
      </c>
      <c r="U8" s="49"/>
    </row>
    <row r="9" spans="1:21" ht="12.75" thickTop="1" x14ac:dyDescent="0.2">
      <c r="A9" s="21"/>
      <c r="B9" s="25"/>
      <c r="C9" s="25"/>
      <c r="D9" s="25"/>
      <c r="E9" s="25"/>
      <c r="F9" s="25"/>
      <c r="G9" s="25"/>
      <c r="H9" s="22"/>
      <c r="I9" s="25"/>
      <c r="J9" s="25"/>
      <c r="K9" s="25"/>
      <c r="L9" s="25"/>
      <c r="M9" s="25"/>
      <c r="N9" s="25"/>
      <c r="O9" s="25"/>
      <c r="P9" s="25"/>
      <c r="Q9" s="24"/>
      <c r="R9" s="25"/>
      <c r="S9" s="24"/>
      <c r="T9" s="25"/>
      <c r="U9" s="25"/>
    </row>
    <row r="10" spans="1:21" x14ac:dyDescent="0.2">
      <c r="A10" s="21"/>
      <c r="B10" s="25"/>
      <c r="C10" s="25"/>
      <c r="D10" s="25"/>
      <c r="E10" s="25"/>
      <c r="F10" s="25"/>
      <c r="G10" s="25"/>
      <c r="H10" s="22"/>
      <c r="I10" s="25"/>
      <c r="J10" s="25"/>
      <c r="K10" s="25"/>
      <c r="L10" s="25"/>
      <c r="M10" s="25"/>
      <c r="N10" s="25"/>
      <c r="O10" s="25"/>
      <c r="P10" s="25"/>
      <c r="Q10" s="24"/>
      <c r="R10" s="25"/>
      <c r="S10" s="24"/>
      <c r="T10" s="25"/>
      <c r="U10" s="25"/>
    </row>
    <row r="11" spans="1:21" x14ac:dyDescent="0.2">
      <c r="A11" s="21"/>
      <c r="B11" s="25"/>
      <c r="C11" s="25"/>
      <c r="D11" s="25"/>
      <c r="E11" s="25"/>
      <c r="F11" s="25"/>
      <c r="G11" s="25"/>
      <c r="H11" s="22"/>
      <c r="I11" s="25"/>
      <c r="J11" s="25"/>
      <c r="K11" s="25"/>
      <c r="L11" s="25"/>
      <c r="M11" s="25"/>
      <c r="N11" s="25"/>
      <c r="O11" s="25"/>
      <c r="P11" s="25"/>
      <c r="Q11" s="24"/>
      <c r="R11" s="25"/>
      <c r="S11" s="24"/>
      <c r="T11" s="25"/>
      <c r="U11" s="25"/>
    </row>
    <row r="12" spans="1:21" x14ac:dyDescent="0.2">
      <c r="A12" s="25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2"/>
      <c r="R12" s="25"/>
      <c r="S12" s="2"/>
      <c r="T12" s="2"/>
      <c r="U12" s="2"/>
    </row>
    <row r="13" spans="1:21" x14ac:dyDescent="0.2">
      <c r="A13" s="25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2"/>
      <c r="R13" s="25"/>
      <c r="S13" s="2"/>
      <c r="T13" s="2"/>
      <c r="U13" s="2"/>
    </row>
    <row r="14" spans="1:21" x14ac:dyDescent="0.2">
      <c r="A14" s="2"/>
      <c r="B14" s="2"/>
      <c r="C14" s="2"/>
      <c r="D14" s="2"/>
      <c r="E14" s="2"/>
      <c r="F14" s="2"/>
      <c r="G14" s="2"/>
      <c r="H14" s="7"/>
      <c r="I14" s="6"/>
      <c r="J14" s="2"/>
      <c r="K14" s="2"/>
      <c r="L14" s="2"/>
      <c r="M14" s="2"/>
      <c r="N14" s="2"/>
      <c r="O14" s="2"/>
      <c r="P14" s="2"/>
      <c r="Q14" s="2"/>
      <c r="R14" s="25"/>
      <c r="S14" s="2"/>
      <c r="T14" s="2"/>
      <c r="U14" s="2"/>
    </row>
    <row r="15" spans="1:21" x14ac:dyDescent="0.2">
      <c r="A15" s="2"/>
      <c r="B15" s="2"/>
      <c r="C15" s="2"/>
      <c r="D15" s="2"/>
      <c r="E15" s="2"/>
      <c r="F15" s="2"/>
      <c r="G15" s="2"/>
      <c r="H15" s="7"/>
      <c r="I15" s="6"/>
      <c r="J15" s="2"/>
      <c r="K15" s="2"/>
      <c r="L15" s="2"/>
      <c r="M15" s="2"/>
      <c r="N15" s="2"/>
      <c r="O15" s="2"/>
      <c r="P15" s="2"/>
      <c r="Q15" s="2"/>
      <c r="R15" s="25"/>
      <c r="S15" s="2"/>
      <c r="T15" s="2"/>
      <c r="U15" s="2"/>
    </row>
    <row r="16" spans="1:21" x14ac:dyDescent="0.2">
      <c r="A16" s="2"/>
      <c r="B16" s="2"/>
      <c r="C16" s="2"/>
      <c r="D16" s="2"/>
      <c r="E16" s="2"/>
      <c r="F16" s="2"/>
      <c r="G16" s="2"/>
      <c r="H16" s="7"/>
      <c r="I16" s="6"/>
      <c r="J16" s="2"/>
      <c r="K16" s="2"/>
      <c r="L16" s="2"/>
      <c r="M16" s="2"/>
      <c r="N16" s="2"/>
      <c r="O16" s="2"/>
      <c r="P16" s="2"/>
      <c r="Q16" s="2"/>
      <c r="R16" s="25"/>
      <c r="S16" s="2"/>
      <c r="T16" s="2"/>
      <c r="U16" s="2"/>
    </row>
    <row r="17" spans="1:21" x14ac:dyDescent="0.2">
      <c r="A17" s="25"/>
      <c r="B17" s="2"/>
      <c r="C17" s="2"/>
      <c r="D17" s="2"/>
      <c r="E17" s="2"/>
      <c r="F17" s="2"/>
      <c r="G17" s="2"/>
      <c r="H17" s="7"/>
      <c r="I17" s="6"/>
      <c r="J17" s="2"/>
      <c r="K17" s="2"/>
      <c r="L17" s="2"/>
      <c r="M17" s="2"/>
      <c r="N17" s="2"/>
      <c r="O17" s="2"/>
      <c r="P17" s="2"/>
      <c r="Q17" s="2"/>
      <c r="R17" s="25"/>
      <c r="S17" s="2"/>
      <c r="T17" s="2"/>
      <c r="U17" s="2"/>
    </row>
    <row r="18" spans="1:21" x14ac:dyDescent="0.2">
      <c r="A18" s="25"/>
      <c r="B18" s="2"/>
      <c r="C18" s="2"/>
      <c r="D18" s="2"/>
      <c r="E18" s="2"/>
      <c r="F18" s="2"/>
      <c r="G18" s="2"/>
      <c r="H18" s="7"/>
      <c r="I18" s="6"/>
      <c r="J18" s="2"/>
      <c r="K18" s="2"/>
      <c r="L18" s="2"/>
      <c r="M18" s="2"/>
      <c r="N18" s="2"/>
      <c r="O18" s="2"/>
      <c r="P18" s="2"/>
      <c r="Q18" s="2"/>
      <c r="R18" s="25"/>
      <c r="S18" s="2"/>
      <c r="T18" s="2"/>
      <c r="U18" s="2"/>
    </row>
    <row r="19" spans="1:21" x14ac:dyDescent="0.2">
      <c r="A19" s="25"/>
      <c r="B19" s="2"/>
      <c r="C19" s="2"/>
      <c r="D19" s="2"/>
      <c r="E19" s="2"/>
      <c r="F19" s="2"/>
      <c r="G19" s="2"/>
      <c r="H19" s="7"/>
      <c r="I19" s="6"/>
      <c r="J19" s="2"/>
      <c r="K19" s="2"/>
      <c r="L19" s="2"/>
      <c r="M19" s="2"/>
      <c r="N19" s="2"/>
      <c r="O19" s="2"/>
      <c r="P19" s="2"/>
      <c r="Q19" s="2"/>
      <c r="R19" s="25"/>
      <c r="S19" s="2"/>
      <c r="T19" s="2"/>
      <c r="U19" s="2"/>
    </row>
    <row r="20" spans="1:21" x14ac:dyDescent="0.2">
      <c r="A20" s="2"/>
      <c r="B20" s="2"/>
      <c r="C20" s="2"/>
      <c r="D20" s="2"/>
      <c r="E20" s="2"/>
      <c r="F20" s="2"/>
      <c r="G20" s="2"/>
      <c r="H20" s="7"/>
      <c r="I20" s="6"/>
      <c r="J20" s="2"/>
      <c r="K20" s="2"/>
      <c r="L20" s="2"/>
      <c r="M20" s="2"/>
      <c r="N20" s="2"/>
      <c r="O20" s="2"/>
      <c r="P20" s="2"/>
      <c r="Q20" s="2"/>
      <c r="R20" s="25"/>
      <c r="S20" s="2"/>
      <c r="T20" s="2"/>
      <c r="U20" s="2"/>
    </row>
    <row r="21" spans="1:21" x14ac:dyDescent="0.2">
      <c r="A21" s="2"/>
      <c r="B21" s="2"/>
      <c r="C21" s="2"/>
      <c r="D21" s="2"/>
      <c r="E21" s="2"/>
      <c r="F21" s="2"/>
      <c r="G21" s="2"/>
      <c r="H21" s="7"/>
      <c r="I21" s="6"/>
      <c r="J21" s="2"/>
      <c r="K21" s="2"/>
      <c r="L21" s="2"/>
      <c r="M21" s="2"/>
      <c r="N21" s="2"/>
      <c r="O21" s="2"/>
      <c r="P21" s="2"/>
      <c r="Q21" s="2"/>
      <c r="R21" s="25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7"/>
      <c r="I22" s="6"/>
      <c r="J22" s="2"/>
      <c r="K22" s="2"/>
      <c r="L22" s="2"/>
      <c r="M22" s="2"/>
      <c r="N22" s="2"/>
      <c r="O22" s="2"/>
      <c r="P22" s="2"/>
      <c r="Q22" s="2"/>
      <c r="R22" s="25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25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25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25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5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5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5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5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5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5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5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5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5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5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5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5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5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5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5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5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5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5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5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5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5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5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5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5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5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5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5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5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5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5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5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5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5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5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5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5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5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5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5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5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5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5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5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5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5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5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5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5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5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5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5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5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5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5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5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5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5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5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5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5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5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5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5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5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5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5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5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5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5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5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5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5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5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5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5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5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5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5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5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5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5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5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5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5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5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5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5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5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5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5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5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5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5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5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5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5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5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5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5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5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5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5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5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5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5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5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5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5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5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5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5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5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5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5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5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5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5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5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5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5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5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5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5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5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5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5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5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5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5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5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5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5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5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5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5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5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5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5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5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5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5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5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5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5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5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5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5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5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5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5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5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5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5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5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5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5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5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5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5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5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5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5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5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5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5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5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5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5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5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5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5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5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5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5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5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5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5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5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5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5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5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5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5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5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5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5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5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5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5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5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5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5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5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5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5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5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5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5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5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5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5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5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5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5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5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5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5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5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5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5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5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5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5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5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5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5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5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5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5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5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5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5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5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5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5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5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5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5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5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5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5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5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5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5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5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5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5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5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5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5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5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5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5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5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5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5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5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5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5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5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5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5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5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5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5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5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5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5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5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5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5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5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5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5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5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5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5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5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5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5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5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5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5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5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5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5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5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5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5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5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5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5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5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5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5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5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5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5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5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5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5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5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5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5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5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5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5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5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5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5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5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5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5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5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5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5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5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5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5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5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5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5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5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5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5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5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5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5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5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5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5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5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5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5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5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5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5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5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5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5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5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5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5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5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5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12:U1048576">
    <cfRule type="expression" dxfId="14" priority="93">
      <formula>I12&lt;&gt;""</formula>
    </cfRule>
  </conditionalFormatting>
  <conditionalFormatting sqref="U9">
    <cfRule type="expression" dxfId="13" priority="27">
      <formula>I9&lt;&gt;""</formula>
    </cfRule>
  </conditionalFormatting>
  <conditionalFormatting sqref="U10">
    <cfRule type="expression" dxfId="12" priority="26">
      <formula>I10&lt;&gt;""</formula>
    </cfRule>
  </conditionalFormatting>
  <conditionalFormatting sqref="U11">
    <cfRule type="expression" dxfId="11" priority="25">
      <formula>I11&lt;&gt;""</formula>
    </cfRule>
  </conditionalFormatting>
  <conditionalFormatting sqref="U5">
    <cfRule type="expression" dxfId="10" priority="4">
      <formula>I5&lt;&gt;""</formula>
    </cfRule>
  </conditionalFormatting>
  <conditionalFormatting sqref="U6">
    <cfRule type="expression" dxfId="9" priority="3">
      <formula>I6&lt;&gt;""</formula>
    </cfRule>
  </conditionalFormatting>
  <conditionalFormatting sqref="U7">
    <cfRule type="expression" dxfId="8" priority="2">
      <formula>I7&lt;&gt;""</formula>
    </cfRule>
  </conditionalFormatting>
  <conditionalFormatting sqref="U8">
    <cfRule type="expression" dxfId="7" priority="1">
      <formula>I8&lt;&gt;""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360"/>
  <sheetViews>
    <sheetView topLeftCell="E1" zoomScaleNormal="100" workbookViewId="0">
      <pane ySplit="4" topLeftCell="A5" activePane="bottomLeft" state="frozen"/>
      <selection pane="bottomLeft" activeCell="X20" sqref="X20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ht="12.75" customHeight="1" x14ac:dyDescent="0.2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ht="12.75" thickBot="1" x14ac:dyDescent="0.25">
      <c r="A5" s="26">
        <v>3</v>
      </c>
      <c r="B5" s="11"/>
      <c r="C5" s="11"/>
      <c r="D5" s="11"/>
      <c r="E5" s="11"/>
      <c r="F5" s="11"/>
      <c r="G5" s="11" t="s">
        <v>34</v>
      </c>
      <c r="H5" s="18">
        <v>42708</v>
      </c>
      <c r="I5" s="11" t="str">
        <f>IF(ISBLANK(H5),"",IF(MONTH(H5)&lt;4,"T1",IF(MONTH(H5)&lt;7,"T2",IF(MONTH(H5)&lt;10,"T3","T4"))))</f>
        <v>T4</v>
      </c>
      <c r="J5" s="11"/>
      <c r="K5" s="11"/>
      <c r="L5" s="11"/>
      <c r="M5" s="11"/>
      <c r="N5" s="11"/>
      <c r="O5" s="11" t="s">
        <v>21</v>
      </c>
      <c r="P5" s="11">
        <v>2</v>
      </c>
      <c r="Q5" s="19">
        <f t="shared" ref="Q5:Q10" si="0">+IF(ISBLANK(P5),"",((R5-P5)/P5))</f>
        <v>5.5</v>
      </c>
      <c r="R5" s="11">
        <v>13</v>
      </c>
      <c r="S5" s="19">
        <f t="shared" ref="S5:S10" si="1">+IF(ISBLANK(R5),"",((T5-R5)/R5))</f>
        <v>0.38461538461538464</v>
      </c>
      <c r="T5" s="11">
        <v>18</v>
      </c>
      <c r="U5" s="11"/>
    </row>
    <row r="6" spans="1:21" ht="13.5" thickTop="1" thickBot="1" x14ac:dyDescent="0.25">
      <c r="A6" s="31"/>
      <c r="B6" s="32"/>
      <c r="C6" s="32"/>
      <c r="D6" s="32"/>
      <c r="E6" s="32"/>
      <c r="F6" s="32"/>
      <c r="G6" s="32" t="s">
        <v>34</v>
      </c>
      <c r="H6" s="33">
        <v>42800</v>
      </c>
      <c r="I6" s="32" t="str">
        <f t="shared" ref="I6:I10" si="2">IF(ISBLANK(H6),"",IF(MONTH(H6)&lt;4,"T1",IF(MONTH(H6)&lt;7,"T2",IF(MONTH(H6)&lt;10,"T3","T4"))))</f>
        <v>T1</v>
      </c>
      <c r="J6" s="32"/>
      <c r="K6" s="32"/>
      <c r="L6" s="32"/>
      <c r="M6" s="32"/>
      <c r="N6" s="32"/>
      <c r="O6" s="32" t="s">
        <v>21</v>
      </c>
      <c r="P6" s="32">
        <v>6</v>
      </c>
      <c r="Q6" s="41">
        <f t="shared" si="0"/>
        <v>2</v>
      </c>
      <c r="R6" s="32">
        <v>18</v>
      </c>
      <c r="S6" s="41">
        <f t="shared" si="1"/>
        <v>-0.27777777777777779</v>
      </c>
      <c r="T6" s="32">
        <v>13</v>
      </c>
      <c r="U6" s="32"/>
    </row>
    <row r="7" spans="1:21" ht="12.75" thickTop="1" x14ac:dyDescent="0.2">
      <c r="A7" s="27"/>
      <c r="B7" s="13"/>
      <c r="C7" s="13"/>
      <c r="D7" s="13"/>
      <c r="E7" s="13"/>
      <c r="F7" s="13"/>
      <c r="G7" s="13" t="s">
        <v>34</v>
      </c>
      <c r="H7" s="20">
        <v>42933</v>
      </c>
      <c r="I7" s="13" t="str">
        <f t="shared" si="2"/>
        <v>T3</v>
      </c>
      <c r="J7" s="13"/>
      <c r="K7" s="13"/>
      <c r="L7" s="13"/>
      <c r="M7" s="13"/>
      <c r="N7" s="13"/>
      <c r="O7" s="13" t="s">
        <v>21</v>
      </c>
      <c r="P7" s="13">
        <v>7</v>
      </c>
      <c r="Q7" s="40">
        <f t="shared" si="0"/>
        <v>0.7142857142857143</v>
      </c>
      <c r="R7" s="13">
        <v>12</v>
      </c>
      <c r="S7" s="40">
        <f t="shared" si="1"/>
        <v>-0.16666666666666666</v>
      </c>
      <c r="T7" s="13">
        <v>10</v>
      </c>
      <c r="U7" s="13"/>
    </row>
    <row r="8" spans="1:21" x14ac:dyDescent="0.2">
      <c r="A8" s="28"/>
      <c r="B8" s="10"/>
      <c r="C8" s="10"/>
      <c r="D8" s="10"/>
      <c r="E8" s="10"/>
      <c r="F8" s="10"/>
      <c r="G8" s="10" t="s">
        <v>34</v>
      </c>
      <c r="H8" s="16">
        <v>42934</v>
      </c>
      <c r="I8" s="10" t="str">
        <f t="shared" si="2"/>
        <v>T3</v>
      </c>
      <c r="J8" s="10"/>
      <c r="K8" s="10"/>
      <c r="L8" s="10"/>
      <c r="M8" s="10"/>
      <c r="N8" s="10"/>
      <c r="O8" s="10" t="s">
        <v>21</v>
      </c>
      <c r="P8" s="10">
        <v>8</v>
      </c>
      <c r="Q8" s="17">
        <f t="shared" si="0"/>
        <v>0.25</v>
      </c>
      <c r="R8" s="10">
        <v>10</v>
      </c>
      <c r="S8" s="17">
        <f t="shared" si="1"/>
        <v>0.2</v>
      </c>
      <c r="T8" s="10">
        <v>12</v>
      </c>
      <c r="U8" s="10"/>
    </row>
    <row r="9" spans="1:21" x14ac:dyDescent="0.2">
      <c r="A9" s="28"/>
      <c r="B9" s="10"/>
      <c r="C9" s="10"/>
      <c r="D9" s="10"/>
      <c r="E9" s="10"/>
      <c r="F9" s="10"/>
      <c r="G9" s="10" t="s">
        <v>34</v>
      </c>
      <c r="H9" s="16">
        <v>42935</v>
      </c>
      <c r="I9" s="10" t="str">
        <f t="shared" si="2"/>
        <v>T3</v>
      </c>
      <c r="J9" s="10"/>
      <c r="K9" s="10"/>
      <c r="L9" s="10"/>
      <c r="M9" s="10"/>
      <c r="N9" s="10"/>
      <c r="O9" s="10" t="s">
        <v>21</v>
      </c>
      <c r="P9" s="10">
        <v>9</v>
      </c>
      <c r="Q9" s="17">
        <f t="shared" si="0"/>
        <v>0.33333333333333331</v>
      </c>
      <c r="R9" s="10">
        <v>12</v>
      </c>
      <c r="S9" s="17">
        <f t="shared" si="1"/>
        <v>-0.58333333333333337</v>
      </c>
      <c r="T9" s="10">
        <v>5</v>
      </c>
      <c r="U9" s="10"/>
    </row>
    <row r="10" spans="1:21" ht="12.75" thickBot="1" x14ac:dyDescent="0.25">
      <c r="A10" s="26"/>
      <c r="B10" s="11"/>
      <c r="C10" s="11"/>
      <c r="D10" s="11"/>
      <c r="E10" s="11"/>
      <c r="F10" s="11"/>
      <c r="G10" s="11" t="s">
        <v>34</v>
      </c>
      <c r="H10" s="18">
        <v>42936</v>
      </c>
      <c r="I10" s="11" t="str">
        <f t="shared" si="2"/>
        <v>T3</v>
      </c>
      <c r="J10" s="11"/>
      <c r="K10" s="11"/>
      <c r="L10" s="11"/>
      <c r="M10" s="11"/>
      <c r="N10" s="11"/>
      <c r="O10" s="11" t="s">
        <v>21</v>
      </c>
      <c r="P10" s="11">
        <v>12</v>
      </c>
      <c r="Q10" s="19">
        <f t="shared" si="0"/>
        <v>0.25</v>
      </c>
      <c r="R10" s="11">
        <v>15</v>
      </c>
      <c r="S10" s="19">
        <f t="shared" si="1"/>
        <v>-0.4</v>
      </c>
      <c r="T10" s="11">
        <v>9</v>
      </c>
      <c r="U10" s="11"/>
    </row>
    <row r="11" spans="1:21" ht="12.75" thickTop="1" x14ac:dyDescent="0.2">
      <c r="A11" s="25"/>
      <c r="B11" s="2"/>
      <c r="C11" s="2"/>
      <c r="D11" s="2"/>
      <c r="E11" s="2"/>
      <c r="F11" s="2"/>
      <c r="G11" s="2"/>
      <c r="H11" s="7"/>
      <c r="I11" s="6"/>
      <c r="J11" s="2"/>
      <c r="K11" s="2"/>
      <c r="L11" s="2"/>
      <c r="M11" s="2"/>
      <c r="N11" s="2"/>
      <c r="O11" s="2"/>
      <c r="P11" s="2"/>
      <c r="Q11" s="8"/>
      <c r="R11" s="25"/>
      <c r="S11" s="8"/>
      <c r="T11" s="2"/>
      <c r="U11" s="2"/>
    </row>
    <row r="12" spans="1:21" x14ac:dyDescent="0.2">
      <c r="A12" s="25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8"/>
      <c r="R12" s="25"/>
      <c r="S12" s="8"/>
      <c r="T12" s="2"/>
      <c r="U12" s="2"/>
    </row>
    <row r="13" spans="1:21" x14ac:dyDescent="0.2">
      <c r="A13" s="25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8"/>
      <c r="R13" s="25"/>
      <c r="S13" s="8"/>
      <c r="T13" s="2"/>
      <c r="U13" s="2"/>
    </row>
    <row r="14" spans="1:21" x14ac:dyDescent="0.2">
      <c r="A14" s="25"/>
      <c r="B14" s="2"/>
      <c r="C14" s="2"/>
      <c r="D14" s="2"/>
      <c r="E14" s="2"/>
      <c r="F14" s="2"/>
      <c r="G14" s="2"/>
      <c r="H14" s="2"/>
      <c r="I14" s="6"/>
      <c r="J14" s="2"/>
      <c r="K14" s="2"/>
      <c r="L14" s="2"/>
      <c r="M14" s="2"/>
      <c r="N14" s="2"/>
      <c r="O14" s="2"/>
      <c r="P14" s="2"/>
      <c r="Q14" s="2"/>
      <c r="R14" s="25"/>
      <c r="S14" s="2"/>
      <c r="T14" s="2"/>
      <c r="U14" s="2"/>
    </row>
    <row r="15" spans="1:21" x14ac:dyDescent="0.2">
      <c r="A15" s="25"/>
      <c r="B15" s="2"/>
      <c r="C15" s="2"/>
      <c r="D15" s="2"/>
      <c r="E15" s="2"/>
      <c r="F15" s="2"/>
      <c r="G15" s="2"/>
      <c r="H15" s="2"/>
      <c r="I15" s="6"/>
      <c r="J15" s="2"/>
      <c r="K15" s="2"/>
      <c r="L15" s="2"/>
      <c r="M15" s="2"/>
      <c r="N15" s="2"/>
      <c r="O15" s="2"/>
      <c r="P15" s="2"/>
      <c r="Q15" s="2"/>
      <c r="R15" s="25"/>
      <c r="S15" s="2"/>
      <c r="T15" s="2"/>
      <c r="U15" s="2"/>
    </row>
    <row r="16" spans="1:21" x14ac:dyDescent="0.2">
      <c r="A16" s="25"/>
      <c r="B16" s="2"/>
      <c r="C16" s="2"/>
      <c r="D16" s="2"/>
      <c r="E16" s="2"/>
      <c r="F16" s="2"/>
      <c r="G16" s="2"/>
      <c r="H16" s="2"/>
      <c r="I16" s="6"/>
      <c r="J16" s="2"/>
      <c r="K16" s="2"/>
      <c r="L16" s="2"/>
      <c r="M16" s="2"/>
      <c r="N16" s="2"/>
      <c r="O16" s="2"/>
      <c r="P16" s="2"/>
      <c r="Q16" s="2"/>
      <c r="R16" s="25"/>
      <c r="S16" s="2"/>
      <c r="T16" s="2"/>
      <c r="U16" s="2"/>
    </row>
    <row r="17" spans="1:21" x14ac:dyDescent="0.2">
      <c r="A17" s="25"/>
      <c r="B17" s="2"/>
      <c r="C17" s="2"/>
      <c r="D17" s="2"/>
      <c r="E17" s="2"/>
      <c r="F17" s="2"/>
      <c r="G17" s="2"/>
      <c r="H17" s="2"/>
      <c r="I17" s="6"/>
      <c r="J17" s="2"/>
      <c r="K17" s="2"/>
      <c r="L17" s="2"/>
      <c r="M17" s="2"/>
      <c r="N17" s="2"/>
      <c r="O17" s="2"/>
      <c r="P17" s="2"/>
      <c r="Q17" s="2"/>
      <c r="R17" s="25"/>
      <c r="S17" s="2"/>
      <c r="T17" s="2"/>
      <c r="U17" s="2"/>
    </row>
    <row r="18" spans="1:21" x14ac:dyDescent="0.2">
      <c r="A18" s="25"/>
      <c r="B18" s="2"/>
      <c r="C18" s="2"/>
      <c r="D18" s="2"/>
      <c r="E18" s="2"/>
      <c r="F18" s="2"/>
      <c r="G18" s="2"/>
      <c r="H18" s="2"/>
      <c r="I18" s="6"/>
      <c r="J18" s="2"/>
      <c r="K18" s="2"/>
      <c r="L18" s="2"/>
      <c r="M18" s="2"/>
      <c r="N18" s="2"/>
      <c r="O18" s="2"/>
      <c r="P18" s="2"/>
      <c r="Q18" s="2"/>
      <c r="R18" s="25"/>
      <c r="S18" s="2"/>
      <c r="T18" s="2"/>
      <c r="U18" s="2"/>
    </row>
    <row r="19" spans="1:21" x14ac:dyDescent="0.2">
      <c r="A19" s="25"/>
      <c r="B19" s="2"/>
      <c r="C19" s="2"/>
      <c r="D19" s="2"/>
      <c r="E19" s="2"/>
      <c r="F19" s="2"/>
      <c r="G19" s="2"/>
      <c r="H19" s="2"/>
      <c r="I19" s="6"/>
      <c r="J19" s="2"/>
      <c r="K19" s="2"/>
      <c r="L19" s="2"/>
      <c r="M19" s="2"/>
      <c r="N19" s="2"/>
      <c r="O19" s="2"/>
      <c r="P19" s="2"/>
      <c r="Q19" s="2"/>
      <c r="R19" s="25"/>
      <c r="S19" s="2"/>
      <c r="T19" s="2"/>
      <c r="U19" s="2"/>
    </row>
    <row r="20" spans="1:21" x14ac:dyDescent="0.2">
      <c r="A20" s="25"/>
      <c r="B20" s="2"/>
      <c r="C20" s="2"/>
      <c r="D20" s="2"/>
      <c r="E20" s="2"/>
      <c r="F20" s="2"/>
      <c r="G20" s="2"/>
      <c r="H20" s="2"/>
      <c r="I20" s="6"/>
      <c r="J20" s="2"/>
      <c r="K20" s="2"/>
      <c r="L20" s="2"/>
      <c r="M20" s="2"/>
      <c r="N20" s="2"/>
      <c r="O20" s="2"/>
      <c r="P20" s="2"/>
      <c r="Q20" s="2"/>
      <c r="R20" s="25"/>
      <c r="S20" s="2"/>
      <c r="T20" s="2"/>
      <c r="U20" s="2"/>
    </row>
    <row r="21" spans="1:21" x14ac:dyDescent="0.2">
      <c r="A21" s="25"/>
      <c r="B21" s="2"/>
      <c r="C21" s="2"/>
      <c r="D21" s="2"/>
      <c r="E21" s="2"/>
      <c r="F21" s="2"/>
      <c r="G21" s="2"/>
      <c r="H21" s="2"/>
      <c r="I21" s="6"/>
      <c r="J21" s="2"/>
      <c r="K21" s="2"/>
      <c r="L21" s="2"/>
      <c r="M21" s="2"/>
      <c r="N21" s="2"/>
      <c r="O21" s="2"/>
      <c r="P21" s="2"/>
      <c r="Q21" s="2"/>
      <c r="R21" s="25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2"/>
      <c r="I22" s="6"/>
      <c r="J22" s="2"/>
      <c r="K22" s="2"/>
      <c r="L22" s="2"/>
      <c r="M22" s="2"/>
      <c r="N22" s="2"/>
      <c r="O22" s="2"/>
      <c r="P22" s="2"/>
      <c r="Q22" s="2"/>
      <c r="R22" s="25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25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25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25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5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5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5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5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5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5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5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5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5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5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5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5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5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5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5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5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5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5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5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5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5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5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5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5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5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5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5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5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5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5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5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5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5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5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5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5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5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5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5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5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5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5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5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5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5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5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5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5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5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5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5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5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5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5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5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5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5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5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5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5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5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5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5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5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5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5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5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5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5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5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5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5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5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5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5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5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5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5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5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5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5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5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5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5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5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5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5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5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5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5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5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5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5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5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5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5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5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5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5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5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5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5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5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5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5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5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5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5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5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5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5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5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5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5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5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5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5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5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5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5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5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5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5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5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5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5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5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5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5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5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5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5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5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5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5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5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5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5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5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5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5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5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5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5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5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5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5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5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5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5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5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5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5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5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5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5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5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5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5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5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5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5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5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5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5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5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5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5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5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5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5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5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5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5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5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5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5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5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5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5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5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5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5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5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5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5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5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5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5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5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5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5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5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5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5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5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5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5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5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5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5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5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5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5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5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5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5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5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5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5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5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5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5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5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5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5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5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5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5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5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5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5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5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5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5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5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5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5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5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5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5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5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5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5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5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5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5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5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5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5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5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5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5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5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5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5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5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5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5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5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5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5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5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5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5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5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5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5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5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5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5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5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5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5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5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5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5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5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5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5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5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5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5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5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5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5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5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5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5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5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5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5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5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5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5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5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5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5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5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5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5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5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5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5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5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5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5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5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5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5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5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5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5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5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5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5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5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5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5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5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5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5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5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5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5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5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5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5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5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5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5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5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5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5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5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5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5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5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5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5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5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5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5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5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5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11:U1048576">
    <cfRule type="expression" dxfId="6" priority="48">
      <formula>I11&lt;&gt;""</formula>
    </cfRule>
  </conditionalFormatting>
  <conditionalFormatting sqref="U5">
    <cfRule type="expression" dxfId="5" priority="6">
      <formula>I5&lt;&gt;""</formula>
    </cfRule>
  </conditionalFormatting>
  <conditionalFormatting sqref="U6">
    <cfRule type="expression" dxfId="4" priority="5">
      <formula>I6&lt;&gt;""</formula>
    </cfRule>
  </conditionalFormatting>
  <conditionalFormatting sqref="U7">
    <cfRule type="expression" dxfId="3" priority="4">
      <formula>I7&lt;&gt;""</formula>
    </cfRule>
  </conditionalFormatting>
  <conditionalFormatting sqref="U8">
    <cfRule type="expression" dxfId="2" priority="3">
      <formula>I8&lt;&gt;""</formula>
    </cfRule>
  </conditionalFormatting>
  <conditionalFormatting sqref="U9">
    <cfRule type="expression" dxfId="1" priority="2">
      <formula>I9&lt;&gt;""</formula>
    </cfRule>
  </conditionalFormatting>
  <conditionalFormatting sqref="U10">
    <cfRule type="expression" dxfId="0" priority="1">
      <formula>I10&lt;&gt;""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361"/>
  <sheetViews>
    <sheetView tabSelected="1" workbookViewId="0">
      <selection activeCell="H14" sqref="H14"/>
    </sheetView>
  </sheetViews>
  <sheetFormatPr baseColWidth="10" defaultRowHeight="15" x14ac:dyDescent="0.25"/>
  <sheetData>
    <row r="1" spans="1:21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x14ac:dyDescent="0.25">
      <c r="A7" s="12" t="s">
        <v>32</v>
      </c>
      <c r="B7" s="12"/>
      <c r="C7" s="12"/>
      <c r="D7" s="12" t="s">
        <v>39</v>
      </c>
      <c r="E7" s="12"/>
      <c r="F7" s="12"/>
      <c r="G7" s="12"/>
      <c r="H7" s="12"/>
      <c r="I7" s="12"/>
      <c r="J7" s="12" t="s">
        <v>33</v>
      </c>
      <c r="K7" s="12"/>
      <c r="L7" s="12"/>
      <c r="M7" s="12" t="s">
        <v>38</v>
      </c>
      <c r="N7" s="12"/>
      <c r="O7" s="12"/>
      <c r="P7" s="12"/>
      <c r="Q7" s="12"/>
      <c r="R7" s="12"/>
      <c r="S7" s="12"/>
      <c r="T7" s="12"/>
      <c r="U7" s="12"/>
    </row>
    <row r="8" spans="1:21" x14ac:dyDescent="0.25">
      <c r="A8" s="12" t="s">
        <v>36</v>
      </c>
      <c r="B8" s="12"/>
      <c r="C8" s="12"/>
      <c r="D8" s="12" t="s">
        <v>40</v>
      </c>
      <c r="E8" s="12"/>
      <c r="F8" s="12"/>
      <c r="G8" s="12"/>
      <c r="H8" s="12"/>
      <c r="I8" s="12"/>
      <c r="J8" s="12" t="s">
        <v>35</v>
      </c>
      <c r="K8" s="12"/>
      <c r="L8" s="12"/>
      <c r="M8" s="12" t="s">
        <v>40</v>
      </c>
      <c r="N8" s="12"/>
      <c r="O8" s="12"/>
      <c r="P8" s="12"/>
      <c r="Q8" s="12"/>
      <c r="R8" s="12"/>
      <c r="S8" s="12"/>
      <c r="T8" s="12"/>
      <c r="U8" s="12"/>
    </row>
    <row r="9" spans="1:21" x14ac:dyDescent="0.25">
      <c r="A9" s="12"/>
      <c r="B9" s="12"/>
      <c r="C9" s="12"/>
      <c r="D9" s="12" t="s">
        <v>41</v>
      </c>
      <c r="E9" s="12"/>
      <c r="F9" s="12"/>
      <c r="G9" s="12"/>
      <c r="H9" s="12"/>
      <c r="I9" s="12"/>
      <c r="J9" s="12"/>
      <c r="K9" s="12"/>
      <c r="L9" s="12"/>
      <c r="M9" s="12" t="s">
        <v>41</v>
      </c>
      <c r="N9" s="12"/>
      <c r="O9" s="12"/>
      <c r="P9" s="12"/>
      <c r="Q9" s="12"/>
      <c r="R9" s="12"/>
      <c r="S9" s="12"/>
      <c r="T9" s="12"/>
      <c r="U9" s="12"/>
    </row>
    <row r="10" spans="1:2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</row>
    <row r="24" spans="1:2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</row>
    <row r="25" spans="1:2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</row>
    <row r="26" spans="1:2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</row>
    <row r="27" spans="1:2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</row>
    <row r="29" spans="1:2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</row>
    <row r="30" spans="1:2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</row>
    <row r="31" spans="1:2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</row>
    <row r="32" spans="1:2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</row>
    <row r="33" spans="1:2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</row>
    <row r="34" spans="1:2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</row>
    <row r="35" spans="1:2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</row>
    <row r="36" spans="1:2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</row>
    <row r="37" spans="1:2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</row>
    <row r="38" spans="1:2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</row>
    <row r="39" spans="1:2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</row>
    <row r="40" spans="1:2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</row>
    <row r="41" spans="1:2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</row>
    <row r="42" spans="1:2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</row>
    <row r="43" spans="1:2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</row>
    <row r="44" spans="1:2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</row>
    <row r="45" spans="1:2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</row>
    <row r="46" spans="1:2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</row>
    <row r="47" spans="1:2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</row>
    <row r="48" spans="1:2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</row>
    <row r="49" spans="1:2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</row>
    <row r="50" spans="1:2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</row>
    <row r="51" spans="1:2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</row>
    <row r="52" spans="1:2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</row>
    <row r="53" spans="1:2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</row>
    <row r="54" spans="1:2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1:2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1:2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1:2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1:2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1:2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1:2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1:2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1:2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1:2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1:2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1:2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1:2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spans="1:2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  <row r="82" spans="1:2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</row>
    <row r="83" spans="1:2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</row>
    <row r="84" spans="1:2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</row>
    <row r="85" spans="1:2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</row>
    <row r="86" spans="1:2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</row>
    <row r="87" spans="1:2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</row>
    <row r="88" spans="1:2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</row>
    <row r="89" spans="1:2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</row>
    <row r="90" spans="1:2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</row>
    <row r="91" spans="1:2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</row>
    <row r="92" spans="1:2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</row>
    <row r="93" spans="1:2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</row>
    <row r="94" spans="1:2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</row>
    <row r="95" spans="1:2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</row>
    <row r="96" spans="1:2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</row>
    <row r="97" spans="1:2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</row>
    <row r="98" spans="1:2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</row>
    <row r="99" spans="1:2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</row>
    <row r="100" spans="1:2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</row>
    <row r="101" spans="1:2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</row>
    <row r="102" spans="1:2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</row>
    <row r="103" spans="1:2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spans="1:2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  <row r="105" spans="1:2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</row>
    <row r="106" spans="1:2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</row>
    <row r="107" spans="1:2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</row>
    <row r="108" spans="1:2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</row>
    <row r="109" spans="1:2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</row>
    <row r="110" spans="1:2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</row>
    <row r="111" spans="1:2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</row>
    <row r="112" spans="1:2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</row>
    <row r="113" spans="1:2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</row>
    <row r="114" spans="1:2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</row>
    <row r="115" spans="1:2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</row>
    <row r="116" spans="1:2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</row>
    <row r="117" spans="1:2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</row>
    <row r="118" spans="1:2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</row>
    <row r="119" spans="1:2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</row>
    <row r="120" spans="1:2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</row>
    <row r="121" spans="1:2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</row>
    <row r="122" spans="1:2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</row>
    <row r="123" spans="1:2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</row>
    <row r="124" spans="1:2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</row>
    <row r="125" spans="1:2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</row>
    <row r="126" spans="1:2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</row>
    <row r="127" spans="1:2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</row>
    <row r="128" spans="1:2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</row>
    <row r="129" spans="1:2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</row>
    <row r="130" spans="1:2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</row>
    <row r="131" spans="1:2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</row>
    <row r="132" spans="1:2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</row>
    <row r="133" spans="1:2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</row>
    <row r="134" spans="1:2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</row>
    <row r="135" spans="1:2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</row>
    <row r="136" spans="1:2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</row>
    <row r="137" spans="1:2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</row>
    <row r="138" spans="1:2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</row>
    <row r="139" spans="1:2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</row>
    <row r="140" spans="1:2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</row>
    <row r="141" spans="1:2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</row>
    <row r="142" spans="1:2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</row>
    <row r="143" spans="1:2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</row>
    <row r="144" spans="1:2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</row>
    <row r="145" spans="1:2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</row>
    <row r="146" spans="1:2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</row>
    <row r="147" spans="1:2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</row>
    <row r="148" spans="1:2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</row>
    <row r="149" spans="1:2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</row>
    <row r="150" spans="1:2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</row>
    <row r="151" spans="1:2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</row>
    <row r="152" spans="1:2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</row>
    <row r="153" spans="1:2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</row>
    <row r="154" spans="1:2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</row>
    <row r="155" spans="1:2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</row>
    <row r="156" spans="1:2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</row>
    <row r="157" spans="1:2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</row>
    <row r="158" spans="1:2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</row>
    <row r="159" spans="1:2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</row>
    <row r="160" spans="1:2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</row>
    <row r="161" spans="1:2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</row>
    <row r="162" spans="1:2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</row>
    <row r="163" spans="1:2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</row>
    <row r="164" spans="1:2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</row>
    <row r="165" spans="1:2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</row>
    <row r="166" spans="1:2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</row>
    <row r="167" spans="1:2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</row>
    <row r="168" spans="1:2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</row>
    <row r="169" spans="1:2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</row>
    <row r="170" spans="1:2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</row>
    <row r="171" spans="1:2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</row>
    <row r="172" spans="1:2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</row>
    <row r="173" spans="1:2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</row>
    <row r="174" spans="1:2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</row>
    <row r="175" spans="1:2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</row>
    <row r="176" spans="1:2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</row>
    <row r="177" spans="1:2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</row>
    <row r="178" spans="1:2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</row>
    <row r="179" spans="1:2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</row>
    <row r="180" spans="1:2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</row>
    <row r="181" spans="1:2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</row>
    <row r="182" spans="1:2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</row>
    <row r="183" spans="1:2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</row>
    <row r="184" spans="1:2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</row>
    <row r="185" spans="1:2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</row>
    <row r="186" spans="1:2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</row>
    <row r="187" spans="1:2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</row>
    <row r="188" spans="1:2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</row>
    <row r="189" spans="1:2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</row>
    <row r="190" spans="1:2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</row>
    <row r="191" spans="1:2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</row>
    <row r="192" spans="1:2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</row>
    <row r="193" spans="1:2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</row>
    <row r="194" spans="1:2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</row>
    <row r="195" spans="1:2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</row>
    <row r="196" spans="1:2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</row>
    <row r="197" spans="1:2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</row>
    <row r="198" spans="1:2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</row>
    <row r="199" spans="1:2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</row>
    <row r="200" spans="1:2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</row>
    <row r="201" spans="1:2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</row>
    <row r="202" spans="1:2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</row>
    <row r="203" spans="1:2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</row>
    <row r="204" spans="1:2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</row>
    <row r="205" spans="1:2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</row>
    <row r="206" spans="1:2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</row>
    <row r="207" spans="1:2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</row>
    <row r="208" spans="1:2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</row>
    <row r="209" spans="1:2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</row>
    <row r="210" spans="1:2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</row>
    <row r="211" spans="1:2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</row>
    <row r="212" spans="1:2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</row>
    <row r="213" spans="1:2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</row>
    <row r="214" spans="1:2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</row>
    <row r="215" spans="1:2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</row>
    <row r="216" spans="1:2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</row>
    <row r="217" spans="1:2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</row>
    <row r="218" spans="1:2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</row>
    <row r="219" spans="1:2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</row>
    <row r="220" spans="1:2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</row>
    <row r="221" spans="1:2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</row>
    <row r="222" spans="1:2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</row>
    <row r="223" spans="1:2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</row>
    <row r="224" spans="1:2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</row>
    <row r="225" spans="1:2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</row>
    <row r="226" spans="1:2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</row>
    <row r="227" spans="1:2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</row>
    <row r="228" spans="1:2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</row>
    <row r="229" spans="1:2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</row>
    <row r="230" spans="1:2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</row>
    <row r="231" spans="1:2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</row>
    <row r="232" spans="1:2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</row>
    <row r="233" spans="1:2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</row>
    <row r="234" spans="1:2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</row>
    <row r="235" spans="1:2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</row>
    <row r="236" spans="1:2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</row>
    <row r="237" spans="1:2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</row>
    <row r="238" spans="1:2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</row>
    <row r="239" spans="1:2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</row>
    <row r="240" spans="1:2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</row>
    <row r="241" spans="1:2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</row>
    <row r="242" spans="1:2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</row>
    <row r="243" spans="1:2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</row>
    <row r="244" spans="1:2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</row>
    <row r="245" spans="1:2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</row>
    <row r="246" spans="1:2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</row>
    <row r="247" spans="1:2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</row>
    <row r="248" spans="1:2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</row>
    <row r="249" spans="1:2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</row>
    <row r="250" spans="1:2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</row>
    <row r="251" spans="1:2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</row>
    <row r="252" spans="1:2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</row>
    <row r="253" spans="1:2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</row>
    <row r="254" spans="1:2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</row>
    <row r="255" spans="1:2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</row>
    <row r="256" spans="1:2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</row>
    <row r="257" spans="1:2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</row>
    <row r="258" spans="1:2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</row>
    <row r="259" spans="1:2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</row>
    <row r="260" spans="1:2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</row>
    <row r="261" spans="1:2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</row>
    <row r="262" spans="1:2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</row>
    <row r="263" spans="1:2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</row>
    <row r="264" spans="1:2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</row>
    <row r="265" spans="1:2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</row>
    <row r="266" spans="1:2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</row>
    <row r="267" spans="1:2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</row>
    <row r="268" spans="1:2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</row>
    <row r="269" spans="1:2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</row>
    <row r="270" spans="1:2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</row>
    <row r="271" spans="1:2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</row>
    <row r="272" spans="1:2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</row>
    <row r="273" spans="1:2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</row>
    <row r="274" spans="1:2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</row>
    <row r="275" spans="1:2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</row>
    <row r="276" spans="1:2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</row>
    <row r="277" spans="1:2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</row>
    <row r="278" spans="1:2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</row>
    <row r="279" spans="1:2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</row>
    <row r="280" spans="1:2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</row>
    <row r="281" spans="1:2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</row>
    <row r="282" spans="1:2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</row>
    <row r="283" spans="1:2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</row>
    <row r="284" spans="1:2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</row>
    <row r="285" spans="1:2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</row>
    <row r="286" spans="1:2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</row>
    <row r="287" spans="1:2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</row>
    <row r="288" spans="1:2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</row>
    <row r="289" spans="1:2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</row>
    <row r="290" spans="1:2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</row>
    <row r="291" spans="1:2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</row>
    <row r="292" spans="1:2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</row>
    <row r="293" spans="1:2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</row>
    <row r="294" spans="1:2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</row>
    <row r="295" spans="1:2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</row>
    <row r="296" spans="1:2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</row>
    <row r="297" spans="1:2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</row>
    <row r="298" spans="1:2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</row>
    <row r="299" spans="1:2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</row>
    <row r="300" spans="1:2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</row>
    <row r="301" spans="1:2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</row>
    <row r="302" spans="1:2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</row>
    <row r="303" spans="1:2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</row>
    <row r="304" spans="1:2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</row>
    <row r="305" spans="1:2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</row>
    <row r="306" spans="1:2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</row>
    <row r="307" spans="1:2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</row>
    <row r="308" spans="1:2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</row>
    <row r="309" spans="1:2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</row>
    <row r="310" spans="1:2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</row>
    <row r="311" spans="1:2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</row>
    <row r="312" spans="1:2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</row>
    <row r="313" spans="1:2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</row>
    <row r="314" spans="1:2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</row>
    <row r="315" spans="1:2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</row>
    <row r="316" spans="1:2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</row>
    <row r="317" spans="1:2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</row>
    <row r="318" spans="1:2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</row>
    <row r="319" spans="1:2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</row>
    <row r="320" spans="1:2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</row>
    <row r="321" spans="1:2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</row>
    <row r="322" spans="1:2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</row>
    <row r="323" spans="1:2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</row>
    <row r="324" spans="1:2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</row>
    <row r="325" spans="1:2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</row>
    <row r="326" spans="1:2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</row>
    <row r="327" spans="1:2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</row>
    <row r="328" spans="1:2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</row>
    <row r="329" spans="1:2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</row>
    <row r="330" spans="1:2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</row>
    <row r="331" spans="1:2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</row>
    <row r="332" spans="1:2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</row>
    <row r="333" spans="1:2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</row>
    <row r="334" spans="1:2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</row>
    <row r="335" spans="1:2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</row>
    <row r="336" spans="1:2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</row>
    <row r="337" spans="1:2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</row>
    <row r="338" spans="1:2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</row>
    <row r="339" spans="1:2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</row>
    <row r="340" spans="1:2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</row>
    <row r="341" spans="1:2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</row>
    <row r="342" spans="1:2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</row>
    <row r="343" spans="1:2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</row>
    <row r="344" spans="1:2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</row>
    <row r="345" spans="1:2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</row>
    <row r="346" spans="1:2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</row>
    <row r="347" spans="1:2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</row>
    <row r="348" spans="1:2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</row>
    <row r="349" spans="1:2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</row>
    <row r="350" spans="1:2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</row>
    <row r="351" spans="1:2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</row>
    <row r="352" spans="1:2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</row>
    <row r="353" spans="1:2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</row>
    <row r="354" spans="1:2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</row>
    <row r="355" spans="1:2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</row>
    <row r="356" spans="1:2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</row>
    <row r="357" spans="1:2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</row>
    <row r="358" spans="1:2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</row>
    <row r="359" spans="1:2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</row>
    <row r="360" spans="1:2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</row>
    <row r="361" spans="1:2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powerpoint">
                <anchor moveWithCells="1" sizeWithCells="1">
                  <from>
                    <xdr:col>4</xdr:col>
                    <xdr:colOff>381000</xdr:colOff>
                    <xdr:row>1</xdr:row>
                    <xdr:rowOff>9525</xdr:rowOff>
                  </from>
                  <to>
                    <xdr:col>6</xdr:col>
                    <xdr:colOff>714375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60"/>
  <sheetViews>
    <sheetView workbookViewId="0">
      <selection activeCell="E31" sqref="E31"/>
    </sheetView>
  </sheetViews>
  <sheetFormatPr baseColWidth="10" defaultRowHeight="15" x14ac:dyDescent="0.25"/>
  <sheetData>
    <row r="1" spans="1:21" x14ac:dyDescent="0.25">
      <c r="A1" s="12" t="s">
        <v>23</v>
      </c>
      <c r="B1" s="12" t="s">
        <v>24</v>
      </c>
      <c r="C1" s="12" t="s">
        <v>25</v>
      </c>
      <c r="D1" s="12" t="s">
        <v>25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x14ac:dyDescent="0.25">
      <c r="A2" s="12">
        <v>1</v>
      </c>
      <c r="B2" s="12">
        <v>1</v>
      </c>
      <c r="C2" s="12">
        <v>1</v>
      </c>
      <c r="D2" s="12">
        <v>1</v>
      </c>
      <c r="E2" s="23" t="s">
        <v>22</v>
      </c>
      <c r="F2" s="23" t="s">
        <v>28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x14ac:dyDescent="0.25">
      <c r="A3" s="12">
        <v>2</v>
      </c>
      <c r="B3" s="12">
        <v>2</v>
      </c>
      <c r="C3" s="12">
        <v>2</v>
      </c>
      <c r="D3" s="12">
        <v>2</v>
      </c>
      <c r="E3" s="23" t="s">
        <v>21</v>
      </c>
      <c r="F3" s="23" t="s">
        <v>29</v>
      </c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x14ac:dyDescent="0.25">
      <c r="A4" s="12">
        <v>3</v>
      </c>
      <c r="B4" s="12">
        <v>3</v>
      </c>
      <c r="C4" s="12">
        <v>3</v>
      </c>
      <c r="D4" s="12">
        <v>3</v>
      </c>
      <c r="E4" s="12"/>
      <c r="F4" s="23" t="s">
        <v>30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x14ac:dyDescent="0.25">
      <c r="A5" s="12"/>
      <c r="B5" s="12"/>
      <c r="C5" s="12"/>
      <c r="D5" s="12"/>
      <c r="E5" s="12"/>
      <c r="F5" s="23" t="s">
        <v>31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</row>
    <row r="24" spans="1:2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</row>
    <row r="25" spans="1:2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</row>
    <row r="26" spans="1:2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</row>
    <row r="27" spans="1:2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</row>
    <row r="29" spans="1:2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</row>
    <row r="30" spans="1:2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</row>
    <row r="31" spans="1:2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</row>
    <row r="32" spans="1:2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</row>
    <row r="33" spans="1:2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</row>
    <row r="34" spans="1:2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</row>
    <row r="35" spans="1:2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</row>
    <row r="36" spans="1:2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</row>
    <row r="37" spans="1:2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</row>
    <row r="38" spans="1:2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</row>
    <row r="39" spans="1:2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</row>
    <row r="40" spans="1:2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</row>
    <row r="41" spans="1:2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</row>
    <row r="42" spans="1:2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</row>
    <row r="43" spans="1:2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</row>
    <row r="44" spans="1:2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</row>
    <row r="45" spans="1:2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</row>
    <row r="46" spans="1:2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</row>
    <row r="47" spans="1:2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</row>
    <row r="48" spans="1:2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</row>
    <row r="49" spans="1:2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</row>
    <row r="50" spans="1:2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</row>
    <row r="51" spans="1:2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</row>
    <row r="52" spans="1:2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</row>
    <row r="53" spans="1:2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</row>
    <row r="54" spans="1:2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1:2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1:2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1:2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1:2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1:2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1:2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1:2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1:2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1:2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1:2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1:2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1:2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spans="1:2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  <row r="82" spans="1:2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</row>
    <row r="83" spans="1:2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</row>
    <row r="84" spans="1:2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</row>
    <row r="85" spans="1:2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</row>
    <row r="86" spans="1:2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</row>
    <row r="87" spans="1:2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</row>
    <row r="88" spans="1:2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</row>
    <row r="89" spans="1:2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</row>
    <row r="90" spans="1:2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</row>
    <row r="91" spans="1:2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</row>
    <row r="92" spans="1:2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</row>
    <row r="93" spans="1:2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</row>
    <row r="94" spans="1:2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</row>
    <row r="95" spans="1:2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</row>
    <row r="96" spans="1:2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</row>
    <row r="97" spans="1:2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</row>
    <row r="98" spans="1:2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</row>
    <row r="99" spans="1:2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</row>
    <row r="100" spans="1:2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</row>
    <row r="101" spans="1:2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</row>
    <row r="102" spans="1:2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</row>
    <row r="103" spans="1:2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spans="1:2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  <row r="105" spans="1:2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</row>
    <row r="106" spans="1:2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</row>
    <row r="107" spans="1:2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</row>
    <row r="108" spans="1:2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</row>
    <row r="109" spans="1:2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</row>
    <row r="110" spans="1:2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</row>
    <row r="111" spans="1:2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</row>
    <row r="112" spans="1:2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</row>
    <row r="113" spans="1:2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</row>
    <row r="114" spans="1:2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</row>
    <row r="115" spans="1:2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</row>
    <row r="116" spans="1:2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</row>
    <row r="117" spans="1:2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</row>
    <row r="118" spans="1:2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</row>
    <row r="119" spans="1:2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</row>
    <row r="120" spans="1:2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</row>
    <row r="121" spans="1:2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</row>
    <row r="122" spans="1:2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</row>
    <row r="123" spans="1:2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</row>
    <row r="124" spans="1:2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</row>
    <row r="125" spans="1:2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</row>
    <row r="126" spans="1:2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</row>
    <row r="127" spans="1:2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</row>
    <row r="128" spans="1:2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</row>
    <row r="129" spans="1:2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</row>
    <row r="130" spans="1:2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</row>
    <row r="131" spans="1:2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</row>
    <row r="132" spans="1:2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</row>
    <row r="133" spans="1:2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</row>
    <row r="134" spans="1:2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</row>
    <row r="135" spans="1:2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</row>
    <row r="136" spans="1:2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</row>
    <row r="137" spans="1:2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</row>
    <row r="138" spans="1:2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</row>
    <row r="139" spans="1:2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</row>
    <row r="140" spans="1:2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</row>
    <row r="141" spans="1:2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</row>
    <row r="142" spans="1:2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</row>
    <row r="143" spans="1:2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</row>
    <row r="144" spans="1:2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</row>
    <row r="145" spans="1:2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</row>
    <row r="146" spans="1:2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</row>
    <row r="147" spans="1:2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</row>
    <row r="148" spans="1:2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</row>
    <row r="149" spans="1:2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</row>
    <row r="150" spans="1:2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</row>
    <row r="151" spans="1:2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</row>
    <row r="152" spans="1:2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</row>
    <row r="153" spans="1:2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</row>
    <row r="154" spans="1:2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</row>
    <row r="155" spans="1:2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</row>
    <row r="156" spans="1:2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</row>
    <row r="157" spans="1:2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</row>
    <row r="158" spans="1:2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</row>
    <row r="159" spans="1:2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</row>
    <row r="160" spans="1:2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</row>
    <row r="161" spans="1:2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</row>
    <row r="162" spans="1:2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</row>
    <row r="163" spans="1:2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</row>
    <row r="164" spans="1:2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</row>
    <row r="165" spans="1:2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</row>
    <row r="166" spans="1:2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</row>
    <row r="167" spans="1:2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</row>
    <row r="168" spans="1:2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</row>
    <row r="169" spans="1:2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</row>
    <row r="170" spans="1:2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</row>
    <row r="171" spans="1:2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</row>
    <row r="172" spans="1:2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</row>
    <row r="173" spans="1:2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</row>
    <row r="174" spans="1:2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</row>
    <row r="175" spans="1:2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</row>
    <row r="176" spans="1:2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</row>
    <row r="177" spans="1:2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</row>
    <row r="178" spans="1:2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</row>
    <row r="179" spans="1:2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</row>
    <row r="180" spans="1:2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</row>
    <row r="181" spans="1:2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</row>
    <row r="182" spans="1:2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</row>
    <row r="183" spans="1:2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</row>
    <row r="184" spans="1:2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</row>
    <row r="185" spans="1:2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</row>
    <row r="186" spans="1:2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</row>
    <row r="187" spans="1:2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</row>
    <row r="188" spans="1:2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</row>
    <row r="189" spans="1:2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</row>
    <row r="190" spans="1:2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</row>
    <row r="191" spans="1:2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</row>
    <row r="192" spans="1:2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</row>
    <row r="193" spans="1:2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</row>
    <row r="194" spans="1:2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</row>
    <row r="195" spans="1:2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</row>
    <row r="196" spans="1:2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</row>
    <row r="197" spans="1:2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</row>
    <row r="198" spans="1:2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</row>
    <row r="199" spans="1:2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</row>
    <row r="200" spans="1:2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</row>
    <row r="201" spans="1:2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</row>
    <row r="202" spans="1:2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</row>
    <row r="203" spans="1:2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</row>
    <row r="204" spans="1:2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</row>
    <row r="205" spans="1:2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</row>
    <row r="206" spans="1:2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</row>
    <row r="207" spans="1:2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</row>
    <row r="208" spans="1:2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</row>
    <row r="209" spans="1:2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</row>
    <row r="210" spans="1:2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</row>
    <row r="211" spans="1:2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</row>
    <row r="212" spans="1:2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</row>
    <row r="213" spans="1:2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</row>
    <row r="214" spans="1:2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</row>
    <row r="215" spans="1:2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</row>
    <row r="216" spans="1:2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</row>
    <row r="217" spans="1:2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</row>
    <row r="218" spans="1:2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</row>
    <row r="219" spans="1:2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</row>
    <row r="220" spans="1:2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</row>
    <row r="221" spans="1:2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</row>
    <row r="222" spans="1:2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</row>
    <row r="223" spans="1:2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</row>
    <row r="224" spans="1:2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</row>
    <row r="225" spans="1:2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</row>
    <row r="226" spans="1:2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</row>
    <row r="227" spans="1:2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</row>
    <row r="228" spans="1:2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</row>
    <row r="229" spans="1:2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</row>
    <row r="230" spans="1:2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</row>
    <row r="231" spans="1:2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</row>
    <row r="232" spans="1:2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</row>
    <row r="233" spans="1:2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</row>
    <row r="234" spans="1:2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</row>
    <row r="235" spans="1:2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</row>
    <row r="236" spans="1:2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</row>
    <row r="237" spans="1:2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</row>
    <row r="238" spans="1:2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</row>
    <row r="239" spans="1:2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</row>
    <row r="240" spans="1:2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</row>
    <row r="241" spans="1:2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</row>
    <row r="242" spans="1:2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</row>
    <row r="243" spans="1:2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</row>
    <row r="244" spans="1:2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</row>
    <row r="245" spans="1:2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</row>
    <row r="246" spans="1:2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</row>
    <row r="247" spans="1:2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</row>
    <row r="248" spans="1:2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</row>
    <row r="249" spans="1:2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</row>
    <row r="250" spans="1:2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</row>
    <row r="251" spans="1:2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</row>
    <row r="252" spans="1:2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</row>
    <row r="253" spans="1:2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</row>
    <row r="254" spans="1:2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</row>
    <row r="255" spans="1:2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</row>
    <row r="256" spans="1:2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</row>
    <row r="257" spans="1:2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</row>
    <row r="258" spans="1:2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</row>
    <row r="259" spans="1:2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</row>
    <row r="260" spans="1:2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</row>
    <row r="261" spans="1:2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</row>
    <row r="262" spans="1:2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</row>
    <row r="263" spans="1:2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</row>
    <row r="264" spans="1:2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</row>
    <row r="265" spans="1:2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</row>
    <row r="266" spans="1:2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</row>
    <row r="267" spans="1:2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</row>
    <row r="268" spans="1:2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</row>
    <row r="269" spans="1:2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</row>
    <row r="270" spans="1:2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</row>
    <row r="271" spans="1:2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</row>
    <row r="272" spans="1:2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</row>
    <row r="273" spans="1:2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</row>
    <row r="274" spans="1:2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</row>
    <row r="275" spans="1:2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</row>
    <row r="276" spans="1:2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</row>
    <row r="277" spans="1:2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</row>
    <row r="278" spans="1:2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</row>
    <row r="279" spans="1:2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</row>
    <row r="280" spans="1:2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</row>
    <row r="281" spans="1:2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</row>
    <row r="282" spans="1:2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</row>
    <row r="283" spans="1:2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</row>
    <row r="284" spans="1:2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</row>
    <row r="285" spans="1:2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</row>
    <row r="286" spans="1:2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</row>
    <row r="287" spans="1:2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</row>
    <row r="288" spans="1:2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</row>
    <row r="289" spans="1:2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</row>
    <row r="290" spans="1:2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</row>
    <row r="291" spans="1:2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</row>
    <row r="292" spans="1:2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</row>
    <row r="293" spans="1:2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</row>
    <row r="294" spans="1:2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</row>
    <row r="295" spans="1:2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</row>
    <row r="296" spans="1:2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</row>
    <row r="297" spans="1:2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</row>
    <row r="298" spans="1:2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</row>
    <row r="299" spans="1:2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</row>
    <row r="300" spans="1:2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</row>
    <row r="301" spans="1:2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</row>
    <row r="302" spans="1:2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</row>
    <row r="303" spans="1:2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</row>
    <row r="304" spans="1:2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</row>
    <row r="305" spans="1:2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</row>
    <row r="306" spans="1:2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</row>
    <row r="307" spans="1:2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</row>
    <row r="308" spans="1:2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</row>
    <row r="309" spans="1:2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</row>
    <row r="310" spans="1:2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</row>
    <row r="311" spans="1:2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</row>
    <row r="312" spans="1:2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</row>
    <row r="313" spans="1:2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</row>
    <row r="314" spans="1:2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</row>
    <row r="315" spans="1:2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</row>
    <row r="316" spans="1:2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</row>
    <row r="317" spans="1:2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</row>
    <row r="318" spans="1:2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</row>
    <row r="319" spans="1:2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</row>
    <row r="320" spans="1:2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</row>
    <row r="321" spans="1:2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</row>
    <row r="322" spans="1:2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</row>
    <row r="323" spans="1:2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</row>
    <row r="324" spans="1:2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</row>
    <row r="325" spans="1:2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</row>
    <row r="326" spans="1:2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</row>
    <row r="327" spans="1:2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</row>
    <row r="328" spans="1:2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</row>
    <row r="329" spans="1:2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</row>
    <row r="330" spans="1:2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</row>
    <row r="331" spans="1:2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</row>
    <row r="332" spans="1:2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</row>
    <row r="333" spans="1:2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</row>
    <row r="334" spans="1:2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</row>
    <row r="335" spans="1:2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</row>
    <row r="336" spans="1:2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</row>
    <row r="337" spans="1:2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</row>
    <row r="338" spans="1:2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</row>
    <row r="339" spans="1:2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</row>
    <row r="340" spans="1:2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</row>
    <row r="341" spans="1:2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</row>
    <row r="342" spans="1:2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</row>
    <row r="343" spans="1:2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</row>
    <row r="344" spans="1:2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</row>
    <row r="345" spans="1:2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</row>
    <row r="346" spans="1:2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</row>
    <row r="347" spans="1:2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</row>
    <row r="348" spans="1:2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</row>
    <row r="349" spans="1:2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</row>
    <row r="350" spans="1:2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</row>
    <row r="351" spans="1:2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</row>
    <row r="352" spans="1:2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</row>
    <row r="353" spans="1:2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</row>
    <row r="354" spans="1:2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</row>
    <row r="355" spans="1:2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</row>
    <row r="356" spans="1:2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</row>
    <row r="357" spans="1:2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</row>
    <row r="358" spans="1:2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</row>
    <row r="359" spans="1:2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</row>
    <row r="360" spans="1:2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PlanComm</vt:lpstr>
      <vt:lpstr>Promoteurs</vt:lpstr>
      <vt:lpstr>Distributeurs</vt:lpstr>
      <vt:lpstr>Powerpoint</vt:lpstr>
      <vt:lpstr>Données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legrandm</cp:lastModifiedBy>
  <dcterms:created xsi:type="dcterms:W3CDTF">2015-08-07T07:21:29Z</dcterms:created>
  <dcterms:modified xsi:type="dcterms:W3CDTF">2017-02-09T15:51:39Z</dcterms:modified>
</cp:coreProperties>
</file>