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icha\Desktop\"/>
    </mc:Choice>
  </mc:AlternateContent>
  <bookViews>
    <workbookView xWindow="0" yWindow="0" windowWidth="20490" windowHeight="7155"/>
  </bookViews>
  <sheets>
    <sheet name="Feuil1" sheetId="1" r:id="rId1"/>
  </sheets>
  <definedNames>
    <definedName name="_xlnm._FilterDatabase" localSheetId="0" hidden="1">Feuil1!$A$3:$B$80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D5" i="1"/>
  <c r="E6" i="1" s="1"/>
  <c r="D4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7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E5" i="1" l="1"/>
</calcChain>
</file>

<file path=xl/comments1.xml><?xml version="1.0" encoding="utf-8"?>
<comments xmlns="http://schemas.openxmlformats.org/spreadsheetml/2006/main">
  <authors>
    <author>Marsat Denis</author>
  </authors>
  <commentList>
    <comment ref="T3" authorId="0" shapeId="0">
      <text>
        <r>
          <rPr>
            <b/>
            <sz val="9"/>
            <color indexed="81"/>
            <rFont val="Tahoma"/>
            <family val="2"/>
          </rPr>
          <t>si manque dispo refroidisseur</t>
        </r>
      </text>
    </comment>
    <comment ref="Y3" authorId="0" shapeId="0">
      <text>
        <r>
          <rPr>
            <b/>
            <sz val="9"/>
            <color indexed="81"/>
            <rFont val="Tahoma"/>
            <family val="2"/>
          </rPr>
          <t>par défaut lancement test de vide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<sst xmlns="http://schemas.openxmlformats.org/spreadsheetml/2006/main" count="101" uniqueCount="101">
  <si>
    <t>20/05/2016 07:56:57.341</t>
  </si>
  <si>
    <t>20/05/2016 08:00:11.563</t>
  </si>
  <si>
    <t>20/05/2016 08:02:17.315</t>
  </si>
  <si>
    <t>20/05/2016 08:16:27.786</t>
  </si>
  <si>
    <t>20/05/2016 08:17:01.778</t>
  </si>
  <si>
    <t>20/05/2016 08:19:00.932</t>
  </si>
  <si>
    <t>20/05/2016 08:29:00.881</t>
  </si>
  <si>
    <t>20/05/2016 08:44:45.701</t>
  </si>
  <si>
    <t>20/05/2016 09:24:00.536</t>
  </si>
  <si>
    <t>20/05/2016 09:25:40.922</t>
  </si>
  <si>
    <t>20/05/2016 09:28:52.648</t>
  </si>
  <si>
    <t>20/05/2016 09:30:50.272</t>
  </si>
  <si>
    <t>20/05/2016 09:30:55.342</t>
  </si>
  <si>
    <t>20/05/2016 10:10:16.464</t>
  </si>
  <si>
    <t>20/05/2016 10:17:32.565</t>
  </si>
  <si>
    <t>20/05/2016 10:19:10.971</t>
  </si>
  <si>
    <t>20/05/2016 10:30:19.606</t>
  </si>
  <si>
    <t>20/05/2016 10:31:40.758</t>
  </si>
  <si>
    <t>20/05/2016 10:33:39.646</t>
  </si>
  <si>
    <t>20/05/2016 10:43:39.829</t>
  </si>
  <si>
    <t>20/05/2016 11:08:14.803</t>
  </si>
  <si>
    <t>20/05/2016 11:38:39.999</t>
  </si>
  <si>
    <t>20/05/2016 11:40:17.562</t>
  </si>
  <si>
    <t>20/05/2016 11:43:29.771</t>
  </si>
  <si>
    <t>20/05/2016 11:45:26.912</t>
  </si>
  <si>
    <t>20/05/2016 11:45:31.982</t>
  </si>
  <si>
    <t>20/05/2016 11:48:30.494</t>
  </si>
  <si>
    <t>20/05/2016 11:49:48.604</t>
  </si>
  <si>
    <t>20/05/2016 11:52:06.992</t>
  </si>
  <si>
    <t>20/05/2016 12:04:07.124</t>
  </si>
  <si>
    <t>20/05/2016 12:05:25.749</t>
  </si>
  <si>
    <t>20/05/2016 12:07:24.668</t>
  </si>
  <si>
    <t>20/05/2016 12:17:24.851</t>
  </si>
  <si>
    <t>20/05/2016 12:48:00.873</t>
  </si>
  <si>
    <t>20/05/2016 13:12:24.771</t>
  </si>
  <si>
    <t>20/05/2016 13:14:01.648</t>
  </si>
  <si>
    <t>20/05/2016 13:17:13.857</t>
  </si>
  <si>
    <t>20/05/2016 13:19:11.013</t>
  </si>
  <si>
    <t>20/05/2016 13:19:16.099</t>
  </si>
  <si>
    <t>20/05/2016 13:33:13.630</t>
  </si>
  <si>
    <t>20/05/2016 13:34:10.903</t>
  </si>
  <si>
    <t>20/05/2016 13:36:12.657</t>
  </si>
  <si>
    <t>20/05/2016 13:48:12.263</t>
  </si>
  <si>
    <t>20/05/2016 13:51:41.181</t>
  </si>
  <si>
    <t>20/05/2016 14:01:41.364</t>
  </si>
  <si>
    <t>20/05/2016 14:34:03.576</t>
  </si>
  <si>
    <t>20/05/2016 14:56:40.863</t>
  </si>
  <si>
    <t>20/05/2016 14:57:24.996</t>
  </si>
  <si>
    <t>20/05/2016 14:58:18.005</t>
  </si>
  <si>
    <t>20/05/2016 15:02:00.010</t>
  </si>
  <si>
    <t>20/05/2016 15:03:27.402</t>
  </si>
  <si>
    <t>20/05/2016 15:03:32.472</t>
  </si>
  <si>
    <t>20/05/2016 15:06:55.772</t>
  </si>
  <si>
    <t>20/05/2016 15:09:04.021</t>
  </si>
  <si>
    <t>20/05/2016 15:18:46.809</t>
  </si>
  <si>
    <t>20/05/2016 15:20:18.101</t>
  </si>
  <si>
    <t>20/05/2016 15:22:18.268</t>
  </si>
  <si>
    <t>20/05/2016 15:32:18.217</t>
  </si>
  <si>
    <t>20/05/2016 16:01:48.688</t>
  </si>
  <si>
    <t>20/05/2016 16:27:17.935</t>
  </si>
  <si>
    <t>20/05/2016 16:28:55.794</t>
  </si>
  <si>
    <t>20/05/2016 16:32:06.989</t>
  </si>
  <si>
    <t>20/05/2016 16:34:04.286</t>
  </si>
  <si>
    <t>20/05/2016 16:34:09.356</t>
  </si>
  <si>
    <t>20/05/2016 16:36:51.660</t>
  </si>
  <si>
    <t>20/05/2016 16:38:32.577</t>
  </si>
  <si>
    <t>20/05/2016 16:40:46.971</t>
  </si>
  <si>
    <t>20/05/2016 16:52:54.420</t>
  </si>
  <si>
    <t>20/05/2016 16:54:27.209</t>
  </si>
  <si>
    <t>20/05/2016 16:56:26.909</t>
  </si>
  <si>
    <t>20/05/2016 17:06:27.138</t>
  </si>
  <si>
    <t>20/05/2016 17:34:59.171</t>
  </si>
  <si>
    <t>20/05/2016 18:01:26.778</t>
  </si>
  <si>
    <t>20/05/2016 18:03:03.280</t>
  </si>
  <si>
    <t>20/05/2016 18:06:15.036</t>
  </si>
  <si>
    <t>20/05/2016 18:08:12.193</t>
  </si>
  <si>
    <t>20/05/2016 18:08:17.263</t>
  </si>
  <si>
    <t>Horodage</t>
  </si>
  <si>
    <t>Etape</t>
  </si>
  <si>
    <t>Durée</t>
  </si>
  <si>
    <t>Conversion</t>
  </si>
  <si>
    <t>Durée étape</t>
  </si>
  <si>
    <t>Grapcet MGS (figé)</t>
  </si>
  <si>
    <t>Validation 
paramètres</t>
  </si>
  <si>
    <t>Transfert</t>
  </si>
  <si>
    <t>Mélange</t>
  </si>
  <si>
    <t>Mouillage</t>
  </si>
  <si>
    <t>Granu 1</t>
  </si>
  <si>
    <t>Granu 2</t>
  </si>
  <si>
    <t>Séchage 2 pompes</t>
  </si>
  <si>
    <t>Séchage 1 pompe</t>
  </si>
  <si>
    <t>Casse vide 1</t>
  </si>
  <si>
    <t>Casse vide 2</t>
  </si>
  <si>
    <t>Attente vidange</t>
  </si>
  <si>
    <t>Vidange</t>
  </si>
  <si>
    <t>Fin vidange</t>
  </si>
  <si>
    <t>Soufflage 405</t>
  </si>
  <si>
    <t>Fermeture 405</t>
  </si>
  <si>
    <t>RaZ</t>
  </si>
  <si>
    <t>N° d'étape (figé)</t>
  </si>
  <si>
    <t>Temps des étapes en hh:mn:ss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</si>
</sst>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[$-F400]h:mm:ss\ AM/PM"/>
    <numFmt numFmtId="167" formatCode="h:mm:ss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/>
    <xf numFmtId="21" fontId="2" fillId="0" borderId="1" xfId="0" applyNumberFormat="1" applyFont="1" applyBorder="1" applyAlignment="1">
      <alignment horizontal="center" vertical="center"/>
    </xf>
    <xf numFmtId="21" fontId="0" fillId="0" borderId="0" xfId="0" applyNumberFormat="1"/>
    <xf numFmtId="2" fontId="2" fillId="0" borderId="1" xfId="0" applyNumberFormat="1" applyFont="1" applyBorder="1" applyAlignment="1">
      <alignment horizontal="center" vertical="center"/>
    </xf>
    <xf numFmtId="0" fontId="0" fillId="0" borderId="1" xfId="0" applyBorder="1"/>
    <xf numFmtId="21" fontId="0" fillId="0" borderId="1" xfId="0" applyNumberFormat="1" applyBorder="1"/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/>
    <xf numFmtId="21" fontId="0" fillId="0" borderId="1" xfId="0" applyNumberFormat="1" applyFont="1" applyBorder="1" applyAlignment="1">
      <alignment horizontal="center"/>
    </xf>
    <xf numFmtId="167" fontId="4" fillId="0" borderId="1" xfId="0" applyNumberFormat="1" applyFont="1" applyBorder="1" applyAlignment="1">
      <alignment horizontal="center"/>
    </xf>
    <xf numFmtId="166" fontId="0" fillId="0" borderId="1" xfId="0" applyNumberFormat="1" applyFont="1" applyBorder="1" applyAlignment="1">
      <alignment horizontal="center"/>
    </xf>
    <xf numFmtId="0" fontId="0" fillId="0" borderId="0" xfId="0" applyBorder="1"/>
    <xf numFmtId="0" fontId="0" fillId="0" borderId="1" xfId="0" applyFont="1" applyBorder="1" applyAlignment="1"/>
    <xf numFmtId="0" fontId="0" fillId="0" borderId="0" xfId="0" applyFont="1" applyBorder="1" applyAlignment="1"/>
    <xf numFmtId="46" fontId="0" fillId="0" borderId="0" xfId="0" applyNumberFormat="1"/>
    <xf numFmtId="21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42</xdr:row>
          <xdr:rowOff>28575</xdr:rowOff>
        </xdr:from>
        <xdr:to>
          <xdr:col>12</xdr:col>
          <xdr:colOff>285750</xdr:colOff>
          <xdr:row>44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438150</xdr:colOff>
      <xdr:row>5</xdr:row>
      <xdr:rowOff>57150</xdr:rowOff>
    </xdr:from>
    <xdr:to>
      <xdr:col>8</xdr:col>
      <xdr:colOff>247650</xdr:colOff>
      <xdr:row>7</xdr:row>
      <xdr:rowOff>9525</xdr:rowOff>
    </xdr:to>
    <xdr:sp macro="" textlink="">
      <xdr:nvSpPr>
        <xdr:cNvPr id="2" name="ZoneTexte 1"/>
        <xdr:cNvSpPr txBox="1"/>
      </xdr:nvSpPr>
      <xdr:spPr>
        <a:xfrm>
          <a:off x="6734175" y="1257300"/>
          <a:ext cx="11049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D18-D17</a:t>
          </a:r>
        </a:p>
      </xdr:txBody>
    </xdr:sp>
    <xdr:clientData/>
  </xdr:twoCellAnchor>
  <xdr:twoCellAnchor>
    <xdr:from>
      <xdr:col>8</xdr:col>
      <xdr:colOff>323850</xdr:colOff>
      <xdr:row>5</xdr:row>
      <xdr:rowOff>47625</xdr:rowOff>
    </xdr:from>
    <xdr:to>
      <xdr:col>8</xdr:col>
      <xdr:colOff>742950</xdr:colOff>
      <xdr:row>7</xdr:row>
      <xdr:rowOff>0</xdr:rowOff>
    </xdr:to>
    <xdr:sp macro="" textlink="">
      <xdr:nvSpPr>
        <xdr:cNvPr id="3" name="Flèche droite 2"/>
        <xdr:cNvSpPr/>
      </xdr:nvSpPr>
      <xdr:spPr>
        <a:xfrm>
          <a:off x="7915275" y="1247775"/>
          <a:ext cx="419100" cy="3524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Y124"/>
  <sheetViews>
    <sheetView tabSelected="1" workbookViewId="0">
      <selection activeCell="I11" sqref="I11"/>
    </sheetView>
  </sheetViews>
  <sheetFormatPr baseColWidth="10" defaultRowHeight="15" x14ac:dyDescent="0.25"/>
  <cols>
    <col min="1" max="1" width="25.140625" customWidth="1"/>
    <col min="5" max="5" width="12.140625" customWidth="1"/>
    <col min="8" max="8" width="19.42578125" customWidth="1"/>
  </cols>
  <sheetData>
    <row r="2" spans="1:25" x14ac:dyDescent="0.25">
      <c r="H2" s="18"/>
      <c r="K2" s="5"/>
      <c r="L2" s="5"/>
    </row>
    <row r="3" spans="1:25" ht="30" x14ac:dyDescent="0.25">
      <c r="A3" s="1" t="s">
        <v>77</v>
      </c>
      <c r="B3" s="1" t="s">
        <v>78</v>
      </c>
      <c r="C3" s="3" t="s">
        <v>79</v>
      </c>
      <c r="D3" s="7" t="s">
        <v>80</v>
      </c>
      <c r="E3" s="7" t="s">
        <v>81</v>
      </c>
      <c r="H3" s="10" t="s">
        <v>82</v>
      </c>
      <c r="I3" s="10"/>
      <c r="J3" s="11" t="s">
        <v>83</v>
      </c>
      <c r="K3" s="12" t="s">
        <v>84</v>
      </c>
      <c r="L3" s="12" t="s">
        <v>85</v>
      </c>
      <c r="M3" s="12" t="s">
        <v>86</v>
      </c>
      <c r="N3" s="12" t="s">
        <v>87</v>
      </c>
      <c r="O3" s="12" t="s">
        <v>88</v>
      </c>
      <c r="P3" s="11" t="s">
        <v>89</v>
      </c>
      <c r="Q3" s="11" t="s">
        <v>90</v>
      </c>
      <c r="R3" s="12" t="s">
        <v>91</v>
      </c>
      <c r="S3" s="12" t="s">
        <v>92</v>
      </c>
      <c r="T3" s="11" t="s">
        <v>93</v>
      </c>
      <c r="U3" s="11" t="s">
        <v>94</v>
      </c>
      <c r="V3" s="11" t="s">
        <v>95</v>
      </c>
      <c r="W3" s="11" t="s">
        <v>96</v>
      </c>
      <c r="X3" s="11" t="s">
        <v>97</v>
      </c>
      <c r="Y3" s="11" t="s">
        <v>98</v>
      </c>
    </row>
    <row r="4" spans="1:25" ht="18" x14ac:dyDescent="0.25">
      <c r="A4" s="1" t="s">
        <v>0</v>
      </c>
      <c r="B4" s="1">
        <v>5</v>
      </c>
      <c r="C4" s="4" t="str">
        <f>MID(A4,11,9)</f>
        <v xml:space="preserve"> 07:56:57</v>
      </c>
      <c r="D4" s="4">
        <f>VALUE(C4)</f>
        <v>0.33121527777777776</v>
      </c>
      <c r="E4" s="8"/>
      <c r="F4" s="5"/>
      <c r="H4" s="10" t="s">
        <v>99</v>
      </c>
      <c r="I4" s="10"/>
      <c r="J4" s="13">
        <v>5</v>
      </c>
      <c r="K4" s="13">
        <v>10</v>
      </c>
      <c r="L4" s="13">
        <v>15</v>
      </c>
      <c r="M4" s="13">
        <v>20</v>
      </c>
      <c r="N4" s="13">
        <v>25</v>
      </c>
      <c r="O4" s="13">
        <v>30</v>
      </c>
      <c r="P4" s="13">
        <v>40</v>
      </c>
      <c r="Q4" s="13">
        <v>45</v>
      </c>
      <c r="R4" s="13">
        <v>50</v>
      </c>
      <c r="S4" s="13">
        <v>55</v>
      </c>
      <c r="T4" s="13">
        <v>60</v>
      </c>
      <c r="U4" s="13">
        <v>70</v>
      </c>
      <c r="V4" s="13">
        <v>75</v>
      </c>
      <c r="W4" s="13">
        <v>80</v>
      </c>
      <c r="X4" s="13">
        <v>85</v>
      </c>
      <c r="Y4" s="13">
        <v>0</v>
      </c>
    </row>
    <row r="5" spans="1:25" ht="16.5" x14ac:dyDescent="0.3">
      <c r="A5" s="1" t="s">
        <v>1</v>
      </c>
      <c r="B5" s="1">
        <v>10</v>
      </c>
      <c r="C5" s="4" t="str">
        <f>MID(A5,11,9)</f>
        <v xml:space="preserve"> 08:00:11</v>
      </c>
      <c r="D5" s="4">
        <f t="shared" ref="D5:D68" si="0">VALUE(C5)</f>
        <v>0.33346064814814813</v>
      </c>
      <c r="E5" s="8">
        <f>D5-D4</f>
        <v>2.2453703703703698E-3</v>
      </c>
      <c r="F5" s="5"/>
      <c r="H5" s="19" t="s">
        <v>100</v>
      </c>
      <c r="I5" s="19"/>
      <c r="J5" s="22">
        <f>D5-D4</f>
        <v>2.2453703703703698E-3</v>
      </c>
      <c r="K5" s="16"/>
      <c r="L5" s="16"/>
      <c r="M5" s="17"/>
      <c r="N5" s="17"/>
      <c r="O5" s="17"/>
      <c r="P5" s="15"/>
      <c r="Q5" s="15"/>
      <c r="R5" s="15"/>
      <c r="S5" s="15"/>
      <c r="T5" s="15"/>
      <c r="U5" s="15"/>
      <c r="V5" s="15"/>
      <c r="W5" s="15"/>
      <c r="X5" s="14"/>
      <c r="Y5" s="15"/>
    </row>
    <row r="6" spans="1:25" ht="15.75" x14ac:dyDescent="0.25">
      <c r="A6" s="1" t="s">
        <v>2</v>
      </c>
      <c r="B6" s="1">
        <v>15</v>
      </c>
      <c r="C6" s="6" t="str">
        <f>MID(A6,11,9)</f>
        <v xml:space="preserve"> 08:02:17</v>
      </c>
      <c r="D6" s="4">
        <f t="shared" si="0"/>
        <v>0.33491898148148147</v>
      </c>
      <c r="E6" s="8">
        <f>D6-D5</f>
        <v>1.4583333333333393E-3</v>
      </c>
      <c r="H6" s="20"/>
      <c r="I6" s="20"/>
      <c r="J6" s="9"/>
      <c r="K6" s="9"/>
      <c r="L6" s="9"/>
      <c r="M6" s="9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5.75" x14ac:dyDescent="0.25">
      <c r="A7" s="1" t="s">
        <v>3</v>
      </c>
      <c r="B7" s="1">
        <v>20</v>
      </c>
      <c r="C7" s="6" t="str">
        <f>MID(A7,11,9)</f>
        <v xml:space="preserve"> 08:16:27</v>
      </c>
      <c r="D7" s="4">
        <f t="shared" si="0"/>
        <v>0.34475694444444444</v>
      </c>
      <c r="E7" s="8">
        <f>D7-D6</f>
        <v>9.837962962962965E-3</v>
      </c>
      <c r="F7" s="5"/>
      <c r="H7" s="2"/>
      <c r="I7" s="2"/>
      <c r="J7" s="9"/>
      <c r="K7" s="9"/>
      <c r="L7" s="9"/>
      <c r="M7" s="9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5.75" x14ac:dyDescent="0.25">
      <c r="A8" s="1" t="s">
        <v>4</v>
      </c>
      <c r="B8" s="1">
        <v>25</v>
      </c>
      <c r="C8" s="6" t="str">
        <f>MID(A8,11,9)</f>
        <v xml:space="preserve"> 08:17:01</v>
      </c>
      <c r="D8" s="4">
        <f t="shared" si="0"/>
        <v>0.34515046296296298</v>
      </c>
      <c r="E8" s="8">
        <f t="shared" ref="E8:E71" si="1">D8-D7</f>
        <v>3.9351851851854303E-4</v>
      </c>
    </row>
    <row r="9" spans="1:25" ht="15.75" x14ac:dyDescent="0.25">
      <c r="A9" s="1" t="s">
        <v>5</v>
      </c>
      <c r="B9" s="1">
        <v>30</v>
      </c>
      <c r="C9" s="6" t="str">
        <f>MID(A9,11,9)</f>
        <v xml:space="preserve"> 08:19:00</v>
      </c>
      <c r="D9" s="4">
        <f t="shared" si="0"/>
        <v>0.34652777777777777</v>
      </c>
      <c r="E9" s="8">
        <f t="shared" si="1"/>
        <v>1.3773148148147896E-3</v>
      </c>
    </row>
    <row r="10" spans="1:25" ht="15.75" x14ac:dyDescent="0.25">
      <c r="A10" s="1" t="s">
        <v>6</v>
      </c>
      <c r="B10" s="1">
        <v>40</v>
      </c>
      <c r="C10" s="6" t="str">
        <f>MID(A10,11,9)</f>
        <v xml:space="preserve"> 08:29:00</v>
      </c>
      <c r="D10" s="4">
        <f t="shared" si="0"/>
        <v>0.35347222222222219</v>
      </c>
      <c r="E10" s="8">
        <f t="shared" si="1"/>
        <v>6.9444444444444198E-3</v>
      </c>
    </row>
    <row r="11" spans="1:25" ht="15.75" x14ac:dyDescent="0.25">
      <c r="A11" s="1" t="s">
        <v>7</v>
      </c>
      <c r="B11" s="1">
        <v>45</v>
      </c>
      <c r="C11" s="6" t="str">
        <f>MID(A11,11,9)</f>
        <v xml:space="preserve"> 08:44:45</v>
      </c>
      <c r="D11" s="4">
        <f t="shared" si="0"/>
        <v>0.36440972222222223</v>
      </c>
      <c r="E11" s="8">
        <f t="shared" si="1"/>
        <v>1.0937500000000044E-2</v>
      </c>
    </row>
    <row r="12" spans="1:25" ht="15.75" x14ac:dyDescent="0.25">
      <c r="A12" s="1" t="s">
        <v>8</v>
      </c>
      <c r="B12" s="1">
        <v>50</v>
      </c>
      <c r="C12" s="6" t="str">
        <f>MID(A12,11,9)</f>
        <v xml:space="preserve"> 09:24:00</v>
      </c>
      <c r="D12" s="4">
        <f t="shared" si="0"/>
        <v>0.39166666666666666</v>
      </c>
      <c r="E12" s="8">
        <f t="shared" si="1"/>
        <v>2.7256944444444431E-2</v>
      </c>
    </row>
    <row r="13" spans="1:25" ht="15.75" x14ac:dyDescent="0.25">
      <c r="A13" s="1" t="s">
        <v>9</v>
      </c>
      <c r="B13" s="1">
        <v>70</v>
      </c>
      <c r="C13" s="6" t="str">
        <f>MID(A13,11,9)</f>
        <v xml:space="preserve"> 09:25:40</v>
      </c>
      <c r="D13" s="4">
        <f t="shared" si="0"/>
        <v>0.39282407407407405</v>
      </c>
      <c r="E13" s="8">
        <f t="shared" si="1"/>
        <v>1.1574074074073848E-3</v>
      </c>
    </row>
    <row r="14" spans="1:25" ht="15.75" x14ac:dyDescent="0.25">
      <c r="A14" s="1" t="s">
        <v>10</v>
      </c>
      <c r="B14" s="1">
        <v>75</v>
      </c>
      <c r="C14" s="6" t="str">
        <f>MID(A14,11,9)</f>
        <v xml:space="preserve"> 09:28:52</v>
      </c>
      <c r="D14" s="4">
        <f t="shared" si="0"/>
        <v>0.39504629629629634</v>
      </c>
      <c r="E14" s="8">
        <f t="shared" si="1"/>
        <v>2.222222222222292E-3</v>
      </c>
    </row>
    <row r="15" spans="1:25" ht="15.75" x14ac:dyDescent="0.25">
      <c r="A15" s="1" t="s">
        <v>11</v>
      </c>
      <c r="B15" s="1">
        <v>85</v>
      </c>
      <c r="C15" s="6" t="str">
        <f>MID(A15,11,9)</f>
        <v xml:space="preserve"> 09:30:50</v>
      </c>
      <c r="D15" s="4">
        <f t="shared" si="0"/>
        <v>0.39641203703703703</v>
      </c>
      <c r="E15" s="8">
        <f t="shared" si="1"/>
        <v>1.3657407407406952E-3</v>
      </c>
    </row>
    <row r="16" spans="1:25" ht="15.75" x14ac:dyDescent="0.25">
      <c r="A16" s="1" t="s">
        <v>12</v>
      </c>
      <c r="B16" s="1">
        <v>0</v>
      </c>
      <c r="C16" s="6" t="str">
        <f>MID(A16,11,9)</f>
        <v xml:space="preserve"> 09:30:55</v>
      </c>
      <c r="D16" s="4">
        <f t="shared" si="0"/>
        <v>0.3964699074074074</v>
      </c>
      <c r="E16" s="8">
        <f t="shared" si="1"/>
        <v>5.7870370370360913E-5</v>
      </c>
    </row>
    <row r="17" spans="1:5" ht="15.75" x14ac:dyDescent="0.25">
      <c r="A17" s="1" t="s">
        <v>13</v>
      </c>
      <c r="B17" s="1">
        <v>5</v>
      </c>
      <c r="C17" s="6" t="str">
        <f>MID(A17,11,9)</f>
        <v xml:space="preserve"> 10:10:16</v>
      </c>
      <c r="D17" s="4">
        <f t="shared" si="0"/>
        <v>0.42379629629629628</v>
      </c>
      <c r="E17" s="8">
        <f t="shared" si="1"/>
        <v>2.7326388888888886E-2</v>
      </c>
    </row>
    <row r="18" spans="1:5" ht="15.75" x14ac:dyDescent="0.25">
      <c r="A18" s="1" t="s">
        <v>14</v>
      </c>
      <c r="B18" s="1">
        <v>10</v>
      </c>
      <c r="C18" s="6" t="str">
        <f>MID(A18,11,9)</f>
        <v xml:space="preserve"> 10:17:32</v>
      </c>
      <c r="D18" s="4">
        <f t="shared" si="0"/>
        <v>0.42884259259259255</v>
      </c>
      <c r="E18" s="8">
        <f t="shared" si="1"/>
        <v>5.046296296296271E-3</v>
      </c>
    </row>
    <row r="19" spans="1:5" ht="15.75" x14ac:dyDescent="0.25">
      <c r="A19" s="1" t="s">
        <v>15</v>
      </c>
      <c r="B19" s="1">
        <v>15</v>
      </c>
      <c r="C19" s="6" t="str">
        <f>MID(A19,11,9)</f>
        <v xml:space="preserve"> 10:19:10</v>
      </c>
      <c r="D19" s="4">
        <f t="shared" si="0"/>
        <v>0.42997685185185186</v>
      </c>
      <c r="E19" s="8">
        <f t="shared" si="1"/>
        <v>1.134259259259307E-3</v>
      </c>
    </row>
    <row r="20" spans="1:5" ht="15.75" x14ac:dyDescent="0.25">
      <c r="A20" s="1" t="s">
        <v>16</v>
      </c>
      <c r="B20" s="1">
        <v>20</v>
      </c>
      <c r="C20" s="6" t="str">
        <f>MID(A20,11,9)</f>
        <v xml:space="preserve"> 10:30:19</v>
      </c>
      <c r="D20" s="4">
        <f t="shared" si="0"/>
        <v>0.4377199074074074</v>
      </c>
      <c r="E20" s="8">
        <f t="shared" si="1"/>
        <v>7.7430555555555447E-3</v>
      </c>
    </row>
    <row r="21" spans="1:5" ht="15.75" x14ac:dyDescent="0.25">
      <c r="A21" s="1" t="s">
        <v>17</v>
      </c>
      <c r="B21" s="1">
        <v>25</v>
      </c>
      <c r="C21" s="6" t="str">
        <f>MID(A21,11,9)</f>
        <v xml:space="preserve"> 10:31:40</v>
      </c>
      <c r="D21" s="4">
        <f t="shared" si="0"/>
        <v>0.43865740740740744</v>
      </c>
      <c r="E21" s="8">
        <f t="shared" si="1"/>
        <v>9.3750000000003553E-4</v>
      </c>
    </row>
    <row r="22" spans="1:5" ht="15.75" x14ac:dyDescent="0.25">
      <c r="A22" s="1" t="s">
        <v>18</v>
      </c>
      <c r="B22" s="1">
        <v>30</v>
      </c>
      <c r="C22" s="6" t="str">
        <f>MID(A22,11,9)</f>
        <v xml:space="preserve"> 10:33:39</v>
      </c>
      <c r="D22" s="4">
        <f t="shared" si="0"/>
        <v>0.44003472222222223</v>
      </c>
      <c r="E22" s="8">
        <f t="shared" si="1"/>
        <v>1.3773148148147896E-3</v>
      </c>
    </row>
    <row r="23" spans="1:5" ht="15.75" x14ac:dyDescent="0.25">
      <c r="A23" s="1" t="s">
        <v>19</v>
      </c>
      <c r="B23" s="1">
        <v>40</v>
      </c>
      <c r="C23" s="6" t="str">
        <f>MID(A23,11,9)</f>
        <v xml:space="preserve"> 10:43:39</v>
      </c>
      <c r="D23" s="4">
        <f t="shared" si="0"/>
        <v>0.44697916666666665</v>
      </c>
      <c r="E23" s="8">
        <f t="shared" si="1"/>
        <v>6.9444444444444198E-3</v>
      </c>
    </row>
    <row r="24" spans="1:5" ht="15.75" x14ac:dyDescent="0.25">
      <c r="A24" s="1" t="s">
        <v>20</v>
      </c>
      <c r="B24" s="1">
        <v>45</v>
      </c>
      <c r="C24" s="6" t="str">
        <f>MID(A24,11,9)</f>
        <v xml:space="preserve"> 11:08:14</v>
      </c>
      <c r="D24" s="4">
        <f t="shared" si="0"/>
        <v>0.46405092592592595</v>
      </c>
      <c r="E24" s="8">
        <f t="shared" si="1"/>
        <v>1.70717592592593E-2</v>
      </c>
    </row>
    <row r="25" spans="1:5" ht="15.75" x14ac:dyDescent="0.25">
      <c r="A25" s="1" t="s">
        <v>21</v>
      </c>
      <c r="B25" s="1">
        <v>50</v>
      </c>
      <c r="C25" s="6" t="str">
        <f>MID(A25,11,9)</f>
        <v xml:space="preserve"> 11:38:39</v>
      </c>
      <c r="D25" s="4">
        <f t="shared" si="0"/>
        <v>0.48517361111111112</v>
      </c>
      <c r="E25" s="8">
        <f t="shared" si="1"/>
        <v>2.1122685185185175E-2</v>
      </c>
    </row>
    <row r="26" spans="1:5" ht="15.75" x14ac:dyDescent="0.25">
      <c r="A26" s="1" t="s">
        <v>22</v>
      </c>
      <c r="B26" s="1">
        <v>70</v>
      </c>
      <c r="C26" s="6" t="str">
        <f>MID(A26,11,9)</f>
        <v xml:space="preserve"> 11:40:17</v>
      </c>
      <c r="D26" s="4">
        <f t="shared" si="0"/>
        <v>0.48630787037037032</v>
      </c>
      <c r="E26" s="8">
        <f t="shared" si="1"/>
        <v>1.134259259259196E-3</v>
      </c>
    </row>
    <row r="27" spans="1:5" ht="15.75" x14ac:dyDescent="0.25">
      <c r="A27" s="1" t="s">
        <v>23</v>
      </c>
      <c r="B27" s="1">
        <v>75</v>
      </c>
      <c r="C27" s="6" t="str">
        <f>MID(A27,11,9)</f>
        <v xml:space="preserve"> 11:43:29</v>
      </c>
      <c r="D27" s="4">
        <f t="shared" si="0"/>
        <v>0.48853009259259261</v>
      </c>
      <c r="E27" s="8">
        <f t="shared" si="1"/>
        <v>2.222222222222292E-3</v>
      </c>
    </row>
    <row r="28" spans="1:5" ht="15.75" x14ac:dyDescent="0.25">
      <c r="A28" s="1" t="s">
        <v>24</v>
      </c>
      <c r="B28" s="1">
        <v>85</v>
      </c>
      <c r="C28" s="6" t="str">
        <f>MID(A28,11,9)</f>
        <v xml:space="preserve"> 11:45:26</v>
      </c>
      <c r="D28" s="4">
        <f t="shared" si="0"/>
        <v>0.48988425925925921</v>
      </c>
      <c r="E28" s="8">
        <f t="shared" si="1"/>
        <v>1.3541666666666008E-3</v>
      </c>
    </row>
    <row r="29" spans="1:5" ht="15.75" x14ac:dyDescent="0.25">
      <c r="A29" s="1" t="s">
        <v>25</v>
      </c>
      <c r="B29" s="1">
        <v>0</v>
      </c>
      <c r="C29" s="6" t="str">
        <f>MID(A29,11,9)</f>
        <v xml:space="preserve"> 11:45:31</v>
      </c>
      <c r="D29" s="4">
        <f t="shared" si="0"/>
        <v>0.48994212962962963</v>
      </c>
      <c r="E29" s="8">
        <f t="shared" si="1"/>
        <v>5.7870370370416424E-5</v>
      </c>
    </row>
    <row r="30" spans="1:5" ht="15.75" x14ac:dyDescent="0.25">
      <c r="A30" s="1" t="s">
        <v>26</v>
      </c>
      <c r="B30" s="1">
        <v>5</v>
      </c>
      <c r="C30" s="6" t="str">
        <f>MID(A30,11,9)</f>
        <v xml:space="preserve"> 11:48:30</v>
      </c>
      <c r="D30" s="4">
        <f t="shared" si="0"/>
        <v>0.49201388888888892</v>
      </c>
      <c r="E30" s="8">
        <f t="shared" si="1"/>
        <v>2.0717592592592871E-3</v>
      </c>
    </row>
    <row r="31" spans="1:5" ht="15.75" x14ac:dyDescent="0.25">
      <c r="A31" s="1" t="s">
        <v>27</v>
      </c>
      <c r="B31" s="1">
        <v>10</v>
      </c>
      <c r="C31" s="6" t="str">
        <f>MID(A31,11,9)</f>
        <v xml:space="preserve"> 11:49:48</v>
      </c>
      <c r="D31" s="4">
        <f t="shared" si="0"/>
        <v>0.49291666666666667</v>
      </c>
      <c r="E31" s="8">
        <f t="shared" si="1"/>
        <v>9.0277777777775237E-4</v>
      </c>
    </row>
    <row r="32" spans="1:5" ht="15.75" x14ac:dyDescent="0.25">
      <c r="A32" s="1" t="s">
        <v>28</v>
      </c>
      <c r="B32" s="1">
        <v>15</v>
      </c>
      <c r="C32" s="6" t="str">
        <f>MID(A32,11,9)</f>
        <v xml:space="preserve"> 11:52:06</v>
      </c>
      <c r="D32" s="4">
        <f t="shared" si="0"/>
        <v>0.49451388888888892</v>
      </c>
      <c r="E32" s="8">
        <f t="shared" si="1"/>
        <v>1.5972222222222499E-3</v>
      </c>
    </row>
    <row r="33" spans="1:11" ht="15.75" x14ac:dyDescent="0.25">
      <c r="A33" s="1" t="s">
        <v>29</v>
      </c>
      <c r="B33" s="1">
        <v>20</v>
      </c>
      <c r="C33" s="6" t="str">
        <f>MID(A33,11,9)</f>
        <v xml:space="preserve"> 12:04:07</v>
      </c>
      <c r="D33" s="4">
        <f t="shared" si="0"/>
        <v>0.50285879629629626</v>
      </c>
      <c r="E33" s="8">
        <f t="shared" si="1"/>
        <v>8.3449074074073426E-3</v>
      </c>
    </row>
    <row r="34" spans="1:11" ht="15.75" x14ac:dyDescent="0.25">
      <c r="A34" s="1" t="s">
        <v>30</v>
      </c>
      <c r="B34" s="1">
        <v>25</v>
      </c>
      <c r="C34" s="6" t="str">
        <f>MID(A34,11,9)</f>
        <v xml:space="preserve"> 12:05:25</v>
      </c>
      <c r="D34" s="4">
        <f t="shared" si="0"/>
        <v>0.50376157407407407</v>
      </c>
      <c r="E34" s="8">
        <f t="shared" si="1"/>
        <v>9.0277777777780788E-4</v>
      </c>
    </row>
    <row r="35" spans="1:11" ht="15.75" x14ac:dyDescent="0.25">
      <c r="A35" s="1" t="s">
        <v>31</v>
      </c>
      <c r="B35" s="1">
        <v>30</v>
      </c>
      <c r="C35" s="6" t="str">
        <f>MID(A35,11,9)</f>
        <v xml:space="preserve"> 12:07:24</v>
      </c>
      <c r="D35" s="4">
        <f t="shared" si="0"/>
        <v>0.50513888888888892</v>
      </c>
      <c r="E35" s="8">
        <f t="shared" si="1"/>
        <v>1.3773148148148451E-3</v>
      </c>
    </row>
    <row r="36" spans="1:11" ht="15.75" x14ac:dyDescent="0.25">
      <c r="A36" s="1" t="s">
        <v>32</v>
      </c>
      <c r="B36" s="1">
        <v>40</v>
      </c>
      <c r="C36" s="6" t="str">
        <f>MID(A36,11,9)</f>
        <v xml:space="preserve"> 12:17:24</v>
      </c>
      <c r="D36" s="4">
        <f t="shared" si="0"/>
        <v>0.51208333333333333</v>
      </c>
      <c r="E36" s="8">
        <f t="shared" si="1"/>
        <v>6.9444444444444198E-3</v>
      </c>
    </row>
    <row r="37" spans="1:11" ht="15.75" x14ac:dyDescent="0.25">
      <c r="A37" s="1" t="s">
        <v>33</v>
      </c>
      <c r="B37" s="1">
        <v>45</v>
      </c>
      <c r="C37" s="6" t="str">
        <f>MID(A37,11,9)</f>
        <v xml:space="preserve"> 12:48:00</v>
      </c>
      <c r="D37" s="4">
        <f t="shared" si="0"/>
        <v>0.53333333333333333</v>
      </c>
      <c r="E37" s="8">
        <f t="shared" si="1"/>
        <v>2.1249999999999991E-2</v>
      </c>
    </row>
    <row r="38" spans="1:11" ht="15.75" x14ac:dyDescent="0.25">
      <c r="A38" s="1" t="s">
        <v>34</v>
      </c>
      <c r="B38" s="1">
        <v>50</v>
      </c>
      <c r="C38" s="6" t="str">
        <f>MID(A38,11,9)</f>
        <v xml:space="preserve"> 13:12:24</v>
      </c>
      <c r="D38" s="4">
        <f t="shared" si="0"/>
        <v>0.55027777777777775</v>
      </c>
      <c r="E38" s="8">
        <f t="shared" si="1"/>
        <v>1.6944444444444429E-2</v>
      </c>
    </row>
    <row r="39" spans="1:11" ht="15.75" x14ac:dyDescent="0.25">
      <c r="A39" s="1" t="s">
        <v>35</v>
      </c>
      <c r="B39" s="1">
        <v>70</v>
      </c>
      <c r="C39" s="6" t="str">
        <f>MID(A39,11,9)</f>
        <v xml:space="preserve"> 13:14:01</v>
      </c>
      <c r="D39" s="4">
        <f t="shared" si="0"/>
        <v>0.55140046296296297</v>
      </c>
      <c r="E39" s="8">
        <f t="shared" si="1"/>
        <v>1.1226851851852127E-3</v>
      </c>
    </row>
    <row r="40" spans="1:11" ht="15.75" x14ac:dyDescent="0.25">
      <c r="A40" s="1" t="s">
        <v>36</v>
      </c>
      <c r="B40" s="1">
        <v>75</v>
      </c>
      <c r="C40" s="6" t="str">
        <f>MID(A40,11,9)</f>
        <v xml:space="preserve"> 13:17:13</v>
      </c>
      <c r="D40" s="4">
        <f t="shared" si="0"/>
        <v>0.5536226851851852</v>
      </c>
      <c r="E40" s="8">
        <f t="shared" si="1"/>
        <v>2.2222222222222365E-3</v>
      </c>
    </row>
    <row r="41" spans="1:11" ht="15.75" x14ac:dyDescent="0.25">
      <c r="A41" s="1" t="s">
        <v>37</v>
      </c>
      <c r="B41" s="1">
        <v>85</v>
      </c>
      <c r="C41" s="6" t="str">
        <f>MID(A41,11,9)</f>
        <v xml:space="preserve"> 13:19:11</v>
      </c>
      <c r="D41" s="4">
        <f t="shared" si="0"/>
        <v>0.5549884259259259</v>
      </c>
      <c r="E41" s="8">
        <f t="shared" si="1"/>
        <v>1.3657407407406952E-3</v>
      </c>
    </row>
    <row r="42" spans="1:11" ht="15.75" x14ac:dyDescent="0.25">
      <c r="A42" s="1" t="s">
        <v>38</v>
      </c>
      <c r="B42" s="1">
        <v>0</v>
      </c>
      <c r="C42" s="6" t="str">
        <f>MID(A42,11,9)</f>
        <v xml:space="preserve"> 13:19:16</v>
      </c>
      <c r="D42" s="4">
        <f t="shared" si="0"/>
        <v>0.55504629629629632</v>
      </c>
      <c r="E42" s="8">
        <f t="shared" si="1"/>
        <v>5.7870370370416424E-5</v>
      </c>
    </row>
    <row r="43" spans="1:11" ht="15.75" x14ac:dyDescent="0.25">
      <c r="A43" s="1" t="s">
        <v>39</v>
      </c>
      <c r="B43" s="1">
        <v>5</v>
      </c>
      <c r="C43" s="6" t="str">
        <f>MID(A43,11,9)</f>
        <v xml:space="preserve"> 13:33:13</v>
      </c>
      <c r="D43" s="4">
        <f t="shared" si="0"/>
        <v>0.56473379629629628</v>
      </c>
      <c r="E43" s="8">
        <f t="shared" si="1"/>
        <v>9.68749999999996E-3</v>
      </c>
    </row>
    <row r="44" spans="1:11" ht="15.75" x14ac:dyDescent="0.25">
      <c r="A44" s="1" t="s">
        <v>40</v>
      </c>
      <c r="B44" s="1">
        <v>10</v>
      </c>
      <c r="C44" s="6" t="str">
        <f>MID(A44,11,9)</f>
        <v xml:space="preserve"> 13:34:10</v>
      </c>
      <c r="D44" s="4">
        <f t="shared" si="0"/>
        <v>0.56539351851851849</v>
      </c>
      <c r="E44" s="8">
        <f t="shared" si="1"/>
        <v>6.5972222222221433E-4</v>
      </c>
    </row>
    <row r="45" spans="1:11" ht="15.75" x14ac:dyDescent="0.25">
      <c r="A45" s="1" t="s">
        <v>41</v>
      </c>
      <c r="B45" s="1">
        <v>15</v>
      </c>
      <c r="C45" s="6" t="str">
        <f>MID(A45,11,9)</f>
        <v xml:space="preserve"> 13:36:12</v>
      </c>
      <c r="D45" s="4">
        <f t="shared" si="0"/>
        <v>0.56680555555555556</v>
      </c>
      <c r="E45" s="8">
        <f t="shared" si="1"/>
        <v>1.4120370370370727E-3</v>
      </c>
    </row>
    <row r="46" spans="1:11" ht="15.75" x14ac:dyDescent="0.25">
      <c r="A46" s="1" t="s">
        <v>42</v>
      </c>
      <c r="B46" s="1">
        <v>20</v>
      </c>
      <c r="C46" s="6" t="str">
        <f>MID(A46,11,9)</f>
        <v xml:space="preserve"> 13:48:12</v>
      </c>
      <c r="D46" s="4">
        <f t="shared" si="0"/>
        <v>0.57513888888888887</v>
      </c>
      <c r="E46" s="8">
        <f t="shared" si="1"/>
        <v>8.3333333333333037E-3</v>
      </c>
    </row>
    <row r="47" spans="1:11" ht="15.75" x14ac:dyDescent="0.25">
      <c r="A47" s="1" t="s">
        <v>43</v>
      </c>
      <c r="B47" s="1">
        <v>30</v>
      </c>
      <c r="C47" s="6" t="str">
        <f>MID(A47,11,9)</f>
        <v xml:space="preserve"> 13:51:41</v>
      </c>
      <c r="D47" s="4">
        <f t="shared" si="0"/>
        <v>0.57755787037037043</v>
      </c>
      <c r="E47" s="8">
        <f t="shared" si="1"/>
        <v>2.4189814814815636E-3</v>
      </c>
    </row>
    <row r="48" spans="1:11" ht="15.75" x14ac:dyDescent="0.25">
      <c r="A48" s="1" t="s">
        <v>44</v>
      </c>
      <c r="B48" s="1">
        <v>40</v>
      </c>
      <c r="C48" s="6" t="str">
        <f>MID(A48,11,9)</f>
        <v xml:space="preserve"> 14:01:41</v>
      </c>
      <c r="D48" s="4">
        <f t="shared" si="0"/>
        <v>0.58450231481481485</v>
      </c>
      <c r="E48" s="8">
        <f t="shared" si="1"/>
        <v>6.9444444444444198E-3</v>
      </c>
      <c r="H48" s="1"/>
      <c r="I48" s="1"/>
      <c r="K48" s="21"/>
    </row>
    <row r="49" spans="1:11" ht="15.75" x14ac:dyDescent="0.25">
      <c r="A49" s="1" t="s">
        <v>45</v>
      </c>
      <c r="B49" s="1">
        <v>45</v>
      </c>
      <c r="C49" s="6" t="str">
        <f>MID(A49,11,9)</f>
        <v xml:space="preserve"> 14:34:03</v>
      </c>
      <c r="D49" s="4">
        <f t="shared" si="0"/>
        <v>0.60697916666666674</v>
      </c>
      <c r="E49" s="8">
        <f t="shared" si="1"/>
        <v>2.2476851851851887E-2</v>
      </c>
      <c r="H49" s="1"/>
      <c r="I49" s="1"/>
      <c r="K49" s="21"/>
    </row>
    <row r="50" spans="1:11" ht="15.75" x14ac:dyDescent="0.25">
      <c r="A50" s="1" t="s">
        <v>46</v>
      </c>
      <c r="B50" s="1">
        <v>50</v>
      </c>
      <c r="C50" s="6" t="str">
        <f>MID(A50,11,9)</f>
        <v xml:space="preserve"> 14:56:40</v>
      </c>
      <c r="D50" s="4">
        <f t="shared" si="0"/>
        <v>0.62268518518518523</v>
      </c>
      <c r="E50" s="8">
        <f t="shared" si="1"/>
        <v>1.5706018518518494E-2</v>
      </c>
      <c r="H50" s="1"/>
      <c r="I50" s="1"/>
      <c r="K50" s="21"/>
    </row>
    <row r="51" spans="1:11" ht="15.75" x14ac:dyDescent="0.25">
      <c r="A51" s="1" t="s">
        <v>47</v>
      </c>
      <c r="B51" s="1">
        <v>55</v>
      </c>
      <c r="C51" s="6" t="str">
        <f>MID(A51,11,9)</f>
        <v xml:space="preserve"> 14:57:24</v>
      </c>
      <c r="D51" s="4">
        <f t="shared" si="0"/>
        <v>0.6231944444444445</v>
      </c>
      <c r="E51" s="8">
        <f t="shared" si="1"/>
        <v>5.0925925925926485E-4</v>
      </c>
      <c r="H51" s="1"/>
      <c r="I51" s="1"/>
      <c r="K51" s="21"/>
    </row>
    <row r="52" spans="1:11" ht="15.75" x14ac:dyDescent="0.25">
      <c r="A52" s="1" t="s">
        <v>48</v>
      </c>
      <c r="B52" s="1">
        <v>70</v>
      </c>
      <c r="C52" s="6" t="str">
        <f>MID(A52,11,9)</f>
        <v xml:space="preserve"> 14:58:18</v>
      </c>
      <c r="D52" s="4">
        <f t="shared" si="0"/>
        <v>0.62381944444444437</v>
      </c>
      <c r="E52" s="8">
        <f t="shared" si="1"/>
        <v>6.2499999999987566E-4</v>
      </c>
      <c r="H52" s="1"/>
      <c r="I52" s="1"/>
      <c r="K52" s="21"/>
    </row>
    <row r="53" spans="1:11" ht="15.75" x14ac:dyDescent="0.25">
      <c r="A53" s="1" t="s">
        <v>49</v>
      </c>
      <c r="B53" s="1">
        <v>80</v>
      </c>
      <c r="C53" s="6" t="str">
        <f>MID(A53,11,9)</f>
        <v xml:space="preserve"> 15:02:00</v>
      </c>
      <c r="D53" s="4">
        <f t="shared" si="0"/>
        <v>0.62638888888888888</v>
      </c>
      <c r="E53" s="8">
        <f t="shared" si="1"/>
        <v>2.569444444444513E-3</v>
      </c>
      <c r="H53" s="1"/>
      <c r="I53" s="1"/>
      <c r="K53" s="21"/>
    </row>
    <row r="54" spans="1:11" ht="15.75" x14ac:dyDescent="0.25">
      <c r="A54" s="1" t="s">
        <v>50</v>
      </c>
      <c r="B54" s="1">
        <v>85</v>
      </c>
      <c r="C54" s="6" t="str">
        <f>MID(A54,11,9)</f>
        <v xml:space="preserve"> 15:03:27</v>
      </c>
      <c r="D54" s="4">
        <f t="shared" si="0"/>
        <v>0.62739583333333326</v>
      </c>
      <c r="E54" s="8">
        <f t="shared" si="1"/>
        <v>1.0069444444443798E-3</v>
      </c>
      <c r="H54" s="1"/>
      <c r="I54" s="1"/>
      <c r="K54" s="21"/>
    </row>
    <row r="55" spans="1:11" ht="15.75" x14ac:dyDescent="0.25">
      <c r="A55" s="1" t="s">
        <v>51</v>
      </c>
      <c r="B55" s="1">
        <v>0</v>
      </c>
      <c r="C55" s="6" t="str">
        <f>MID(A55,11,9)</f>
        <v xml:space="preserve"> 15:03:32</v>
      </c>
      <c r="D55" s="4">
        <f t="shared" si="0"/>
        <v>0.62745370370370368</v>
      </c>
      <c r="E55" s="8">
        <f t="shared" si="1"/>
        <v>5.7870370370416424E-5</v>
      </c>
      <c r="H55" s="1"/>
      <c r="I55" s="1"/>
      <c r="K55" s="21"/>
    </row>
    <row r="56" spans="1:11" ht="15.75" x14ac:dyDescent="0.25">
      <c r="A56" s="1" t="s">
        <v>52</v>
      </c>
      <c r="B56" s="1">
        <v>10</v>
      </c>
      <c r="C56" s="6" t="str">
        <f>MID(A56,11,9)</f>
        <v xml:space="preserve"> 15:06:55</v>
      </c>
      <c r="D56" s="4">
        <f t="shared" si="0"/>
        <v>0.62980324074074068</v>
      </c>
      <c r="E56" s="8">
        <f t="shared" si="1"/>
        <v>2.3495370370369972E-3</v>
      </c>
      <c r="H56" s="1"/>
      <c r="I56" s="1"/>
      <c r="K56" s="21"/>
    </row>
    <row r="57" spans="1:11" ht="15.75" x14ac:dyDescent="0.25">
      <c r="A57" s="1" t="s">
        <v>53</v>
      </c>
      <c r="B57" s="1">
        <v>15</v>
      </c>
      <c r="C57" s="6" t="str">
        <f>MID(A57,11,9)</f>
        <v xml:space="preserve"> 15:09:04</v>
      </c>
      <c r="D57" s="4">
        <f t="shared" si="0"/>
        <v>0.63129629629629636</v>
      </c>
      <c r="E57" s="8">
        <f t="shared" si="1"/>
        <v>1.4930555555556779E-3</v>
      </c>
      <c r="H57" s="1"/>
      <c r="I57" s="1"/>
      <c r="K57" s="21"/>
    </row>
    <row r="58" spans="1:11" ht="15.75" x14ac:dyDescent="0.25">
      <c r="A58" s="1" t="s">
        <v>54</v>
      </c>
      <c r="B58" s="1">
        <v>20</v>
      </c>
      <c r="C58" s="6" t="str">
        <f>MID(A58,11,9)</f>
        <v xml:space="preserve"> 15:18:46</v>
      </c>
      <c r="D58" s="4">
        <f t="shared" si="0"/>
        <v>0.63803240740740741</v>
      </c>
      <c r="E58" s="8">
        <f t="shared" si="1"/>
        <v>6.7361111111110539E-3</v>
      </c>
      <c r="H58" s="1"/>
      <c r="I58" s="1"/>
      <c r="K58" s="21"/>
    </row>
    <row r="59" spans="1:11" ht="15.75" x14ac:dyDescent="0.25">
      <c r="A59" s="1" t="s">
        <v>55</v>
      </c>
      <c r="B59" s="1">
        <v>25</v>
      </c>
      <c r="C59" s="6" t="str">
        <f>MID(A59,11,9)</f>
        <v xml:space="preserve"> 15:20:18</v>
      </c>
      <c r="D59" s="4">
        <f t="shared" si="0"/>
        <v>0.63909722222222221</v>
      </c>
      <c r="E59" s="8">
        <f t="shared" si="1"/>
        <v>1.0648148148147962E-3</v>
      </c>
      <c r="H59" s="1"/>
      <c r="I59" s="1"/>
      <c r="K59" s="21"/>
    </row>
    <row r="60" spans="1:11" ht="15.75" x14ac:dyDescent="0.25">
      <c r="A60" s="1" t="s">
        <v>56</v>
      </c>
      <c r="B60" s="1">
        <v>30</v>
      </c>
      <c r="C60" s="6" t="str">
        <f>MID(A60,11,9)</f>
        <v xml:space="preserve"> 15:22:18</v>
      </c>
      <c r="D60" s="4">
        <f t="shared" si="0"/>
        <v>0.64048611111111109</v>
      </c>
      <c r="E60" s="8">
        <f t="shared" si="1"/>
        <v>1.388888888888884E-3</v>
      </c>
      <c r="H60" s="1"/>
      <c r="I60" s="1"/>
      <c r="K60" s="21"/>
    </row>
    <row r="61" spans="1:11" ht="15.75" x14ac:dyDescent="0.25">
      <c r="A61" s="1" t="s">
        <v>57</v>
      </c>
      <c r="B61" s="1">
        <v>40</v>
      </c>
      <c r="C61" s="6" t="str">
        <f>MID(A61,11,9)</f>
        <v xml:space="preserve"> 15:32:18</v>
      </c>
      <c r="D61" s="4">
        <f t="shared" si="0"/>
        <v>0.64743055555555562</v>
      </c>
      <c r="E61" s="8">
        <f t="shared" si="1"/>
        <v>6.9444444444445308E-3</v>
      </c>
      <c r="H61" s="1"/>
      <c r="I61" s="1"/>
      <c r="K61" s="21"/>
    </row>
    <row r="62" spans="1:11" ht="15.75" x14ac:dyDescent="0.25">
      <c r="A62" s="1" t="s">
        <v>58</v>
      </c>
      <c r="B62" s="1">
        <v>45</v>
      </c>
      <c r="C62" s="6" t="str">
        <f>MID(A62,11,9)</f>
        <v xml:space="preserve"> 16:01:48</v>
      </c>
      <c r="D62" s="4">
        <f t="shared" si="0"/>
        <v>0.66791666666666671</v>
      </c>
      <c r="E62" s="8">
        <f t="shared" si="1"/>
        <v>2.0486111111111094E-2</v>
      </c>
      <c r="H62" s="1"/>
      <c r="I62" s="1"/>
      <c r="K62" s="21"/>
    </row>
    <row r="63" spans="1:11" ht="15.75" x14ac:dyDescent="0.25">
      <c r="A63" s="1" t="s">
        <v>59</v>
      </c>
      <c r="B63" s="1">
        <v>50</v>
      </c>
      <c r="C63" s="6" t="str">
        <f>MID(A63,11,9)</f>
        <v xml:space="preserve"> 16:27:17</v>
      </c>
      <c r="D63" s="4">
        <f t="shared" si="0"/>
        <v>0.685613425925926</v>
      </c>
      <c r="E63" s="8">
        <f t="shared" si="1"/>
        <v>1.7696759259259287E-2</v>
      </c>
      <c r="H63" s="1"/>
      <c r="I63" s="1"/>
      <c r="K63" s="21"/>
    </row>
    <row r="64" spans="1:11" ht="15.75" x14ac:dyDescent="0.25">
      <c r="A64" s="1" t="s">
        <v>60</v>
      </c>
      <c r="B64" s="1">
        <v>70</v>
      </c>
      <c r="C64" s="6" t="str">
        <f>MID(A64,11,9)</f>
        <v xml:space="preserve"> 16:28:55</v>
      </c>
      <c r="D64" s="4">
        <f t="shared" si="0"/>
        <v>0.68674768518518514</v>
      </c>
      <c r="E64" s="8">
        <f t="shared" si="1"/>
        <v>1.1342592592591405E-3</v>
      </c>
      <c r="H64" s="1"/>
      <c r="I64" s="1"/>
      <c r="K64" s="21"/>
    </row>
    <row r="65" spans="1:11" ht="15.75" x14ac:dyDescent="0.25">
      <c r="A65" s="1" t="s">
        <v>61</v>
      </c>
      <c r="B65" s="1">
        <v>75</v>
      </c>
      <c r="C65" s="6" t="str">
        <f>MID(A65,11,9)</f>
        <v xml:space="preserve"> 16:32:06</v>
      </c>
      <c r="D65" s="4">
        <f t="shared" si="0"/>
        <v>0.68895833333333334</v>
      </c>
      <c r="E65" s="8">
        <f t="shared" si="1"/>
        <v>2.2106481481481977E-3</v>
      </c>
      <c r="H65" s="1"/>
      <c r="I65" s="1"/>
      <c r="K65" s="21"/>
    </row>
    <row r="66" spans="1:11" ht="15.75" x14ac:dyDescent="0.25">
      <c r="A66" s="1" t="s">
        <v>62</v>
      </c>
      <c r="B66" s="1">
        <v>85</v>
      </c>
      <c r="C66" s="6" t="str">
        <f>MID(A66,11,9)</f>
        <v xml:space="preserve"> 16:34:04</v>
      </c>
      <c r="D66" s="4">
        <f t="shared" si="0"/>
        <v>0.69032407407407403</v>
      </c>
      <c r="E66" s="8">
        <f t="shared" si="1"/>
        <v>1.3657407407406952E-3</v>
      </c>
      <c r="H66" s="1"/>
      <c r="I66" s="1"/>
      <c r="K66" s="21"/>
    </row>
    <row r="67" spans="1:11" ht="15.75" x14ac:dyDescent="0.25">
      <c r="A67" s="1" t="s">
        <v>63</v>
      </c>
      <c r="B67" s="1">
        <v>0</v>
      </c>
      <c r="C67" s="6" t="str">
        <f>MID(A67,11,9)</f>
        <v xml:space="preserve"> 16:34:09</v>
      </c>
      <c r="D67" s="4">
        <f t="shared" si="0"/>
        <v>0.69038194444444445</v>
      </c>
      <c r="E67" s="8">
        <f t="shared" si="1"/>
        <v>5.7870370370416424E-5</v>
      </c>
      <c r="H67" s="1"/>
      <c r="I67" s="1"/>
      <c r="K67" s="21"/>
    </row>
    <row r="68" spans="1:11" ht="15.75" x14ac:dyDescent="0.25">
      <c r="A68" s="1" t="s">
        <v>64</v>
      </c>
      <c r="B68" s="1">
        <v>5</v>
      </c>
      <c r="C68" s="6" t="str">
        <f>MID(A68,11,9)</f>
        <v xml:space="preserve"> 16:36:51</v>
      </c>
      <c r="D68" s="4">
        <f t="shared" si="0"/>
        <v>0.69225694444444441</v>
      </c>
      <c r="E68" s="8">
        <f t="shared" si="1"/>
        <v>1.87499999999996E-3</v>
      </c>
      <c r="H68" s="1"/>
      <c r="I68" s="1"/>
      <c r="K68" s="21"/>
    </row>
    <row r="69" spans="1:11" ht="15.75" x14ac:dyDescent="0.25">
      <c r="A69" s="1" t="s">
        <v>65</v>
      </c>
      <c r="B69" s="1">
        <v>10</v>
      </c>
      <c r="C69" s="6" t="str">
        <f>MID(A69,11,9)</f>
        <v xml:space="preserve"> 16:38:32</v>
      </c>
      <c r="D69" s="4">
        <f t="shared" ref="D69:D80" si="2">VALUE(C69)</f>
        <v>0.693425925925926</v>
      </c>
      <c r="E69" s="8">
        <f t="shared" si="1"/>
        <v>1.1689814814815902E-3</v>
      </c>
      <c r="H69" s="1"/>
      <c r="I69" s="1"/>
      <c r="K69" s="21"/>
    </row>
    <row r="70" spans="1:11" ht="15.75" x14ac:dyDescent="0.25">
      <c r="A70" s="1" t="s">
        <v>66</v>
      </c>
      <c r="B70" s="1">
        <v>15</v>
      </c>
      <c r="C70" s="6" t="str">
        <f>MID(A70,11,9)</f>
        <v xml:space="preserve"> 16:40:46</v>
      </c>
      <c r="D70" s="4">
        <f t="shared" si="2"/>
        <v>0.69497685185185187</v>
      </c>
      <c r="E70" s="8">
        <f t="shared" si="1"/>
        <v>1.5509259259258723E-3</v>
      </c>
      <c r="H70" s="1"/>
      <c r="I70" s="1"/>
      <c r="K70" s="21"/>
    </row>
    <row r="71" spans="1:11" ht="15.75" x14ac:dyDescent="0.25">
      <c r="A71" s="1" t="s">
        <v>67</v>
      </c>
      <c r="B71" s="1">
        <v>20</v>
      </c>
      <c r="C71" s="6" t="str">
        <f>MID(A71,11,9)</f>
        <v xml:space="preserve"> 16:52:54</v>
      </c>
      <c r="D71" s="4">
        <f t="shared" si="2"/>
        <v>0.70340277777777782</v>
      </c>
      <c r="E71" s="8">
        <f t="shared" si="1"/>
        <v>8.4259259259259478E-3</v>
      </c>
      <c r="H71" s="1"/>
      <c r="I71" s="1"/>
      <c r="K71" s="21"/>
    </row>
    <row r="72" spans="1:11" ht="15.75" x14ac:dyDescent="0.25">
      <c r="A72" s="1" t="s">
        <v>68</v>
      </c>
      <c r="B72" s="1">
        <v>25</v>
      </c>
      <c r="C72" s="6" t="str">
        <f>MID(A72,11,9)</f>
        <v xml:space="preserve"> 16:54:27</v>
      </c>
      <c r="D72" s="4">
        <f t="shared" si="2"/>
        <v>0.70447916666666666</v>
      </c>
      <c r="E72" s="8">
        <f t="shared" ref="E72:E80" si="3">D72-D71</f>
        <v>1.0763888888888351E-3</v>
      </c>
      <c r="H72" s="1"/>
      <c r="I72" s="1"/>
      <c r="K72" s="21"/>
    </row>
    <row r="73" spans="1:11" ht="15.75" x14ac:dyDescent="0.25">
      <c r="A73" s="1" t="s">
        <v>69</v>
      </c>
      <c r="B73" s="1">
        <v>30</v>
      </c>
      <c r="C73" s="6" t="str">
        <f>MID(A73,11,9)</f>
        <v xml:space="preserve"> 16:56:26</v>
      </c>
      <c r="D73" s="4">
        <f t="shared" si="2"/>
        <v>0.7058564814814815</v>
      </c>
      <c r="E73" s="8">
        <f t="shared" si="3"/>
        <v>1.3773148148148451E-3</v>
      </c>
      <c r="H73" s="1"/>
      <c r="I73" s="1"/>
      <c r="K73" s="21"/>
    </row>
    <row r="74" spans="1:11" ht="15.75" x14ac:dyDescent="0.25">
      <c r="A74" s="1" t="s">
        <v>70</v>
      </c>
      <c r="B74" s="1">
        <v>40</v>
      </c>
      <c r="C74" s="6" t="str">
        <f>MID(A74,11,9)</f>
        <v xml:space="preserve"> 17:06:27</v>
      </c>
      <c r="D74" s="4">
        <f t="shared" si="2"/>
        <v>0.71281250000000007</v>
      </c>
      <c r="E74" s="8">
        <f t="shared" si="3"/>
        <v>6.9560185185185697E-3</v>
      </c>
      <c r="H74" s="1"/>
      <c r="I74" s="1"/>
      <c r="K74" s="21"/>
    </row>
    <row r="75" spans="1:11" ht="15.75" x14ac:dyDescent="0.25">
      <c r="A75" s="1" t="s">
        <v>71</v>
      </c>
      <c r="B75" s="1">
        <v>45</v>
      </c>
      <c r="C75" s="6" t="str">
        <f>MID(A75,11,9)</f>
        <v xml:space="preserve"> 17:34:59</v>
      </c>
      <c r="D75" s="4">
        <f t="shared" si="2"/>
        <v>0.73262731481481491</v>
      </c>
      <c r="E75" s="8">
        <f t="shared" si="3"/>
        <v>1.9814814814814841E-2</v>
      </c>
      <c r="H75" s="1"/>
      <c r="I75" s="1"/>
      <c r="K75" s="21"/>
    </row>
    <row r="76" spans="1:11" ht="15.75" x14ac:dyDescent="0.25">
      <c r="A76" s="1" t="s">
        <v>72</v>
      </c>
      <c r="B76" s="1">
        <v>50</v>
      </c>
      <c r="C76" s="6" t="str">
        <f>MID(A76,11,9)</f>
        <v xml:space="preserve"> 18:01:26</v>
      </c>
      <c r="D76" s="4">
        <f t="shared" si="2"/>
        <v>0.75099537037037034</v>
      </c>
      <c r="E76" s="8">
        <f t="shared" si="3"/>
        <v>1.8368055555555429E-2</v>
      </c>
      <c r="H76" s="1"/>
      <c r="I76" s="1"/>
      <c r="K76" s="21"/>
    </row>
    <row r="77" spans="1:11" ht="15.75" x14ac:dyDescent="0.25">
      <c r="A77" s="1" t="s">
        <v>73</v>
      </c>
      <c r="B77" s="1">
        <v>70</v>
      </c>
      <c r="C77" s="6" t="str">
        <f>MID(A77,11,9)</f>
        <v xml:space="preserve"> 18:03:03</v>
      </c>
      <c r="D77" s="4">
        <f t="shared" si="2"/>
        <v>0.75211805555555555</v>
      </c>
      <c r="E77" s="8">
        <f t="shared" si="3"/>
        <v>1.1226851851852127E-3</v>
      </c>
      <c r="H77" s="1"/>
      <c r="I77" s="1"/>
      <c r="K77" s="21"/>
    </row>
    <row r="78" spans="1:11" ht="15.75" x14ac:dyDescent="0.25">
      <c r="A78" s="1" t="s">
        <v>74</v>
      </c>
      <c r="B78" s="1">
        <v>75</v>
      </c>
      <c r="C78" s="6" t="str">
        <f>MID(A78,11,9)</f>
        <v xml:space="preserve"> 18:06:15</v>
      </c>
      <c r="D78" s="4">
        <f t="shared" si="2"/>
        <v>0.75434027777777779</v>
      </c>
      <c r="E78" s="8">
        <f t="shared" si="3"/>
        <v>2.2222222222222365E-3</v>
      </c>
      <c r="H78" s="1"/>
      <c r="I78" s="1"/>
      <c r="K78" s="21"/>
    </row>
    <row r="79" spans="1:11" ht="15.75" x14ac:dyDescent="0.25">
      <c r="A79" s="1" t="s">
        <v>75</v>
      </c>
      <c r="B79" s="1">
        <v>85</v>
      </c>
      <c r="C79" s="6" t="str">
        <f>MID(A79,11,9)</f>
        <v xml:space="preserve"> 18:08:12</v>
      </c>
      <c r="D79" s="4">
        <f t="shared" si="2"/>
        <v>0.75569444444444445</v>
      </c>
      <c r="E79" s="8">
        <f t="shared" si="3"/>
        <v>1.3541666666666563E-3</v>
      </c>
      <c r="H79" s="1"/>
      <c r="I79" s="1"/>
      <c r="K79" s="21"/>
    </row>
    <row r="80" spans="1:11" ht="15.75" x14ac:dyDescent="0.25">
      <c r="A80" s="1" t="s">
        <v>76</v>
      </c>
      <c r="B80" s="1">
        <v>0</v>
      </c>
      <c r="C80" s="6" t="str">
        <f>MID(A80,11,9)</f>
        <v xml:space="preserve"> 18:08:17</v>
      </c>
      <c r="D80" s="4">
        <f t="shared" si="2"/>
        <v>0.75575231481481486</v>
      </c>
      <c r="E80" s="8">
        <f t="shared" si="3"/>
        <v>5.7870370370416424E-5</v>
      </c>
      <c r="H80" s="1"/>
      <c r="I80" s="1"/>
      <c r="K80" s="21"/>
    </row>
    <row r="81" spans="8:11" ht="15.75" x14ac:dyDescent="0.25">
      <c r="H81" s="1"/>
      <c r="I81" s="1"/>
      <c r="K81" s="21"/>
    </row>
    <row r="82" spans="8:11" ht="15.75" x14ac:dyDescent="0.25">
      <c r="H82" s="1"/>
      <c r="I82" s="1"/>
      <c r="K82" s="21"/>
    </row>
    <row r="83" spans="8:11" ht="15.75" x14ac:dyDescent="0.25">
      <c r="H83" s="1"/>
      <c r="I83" s="1"/>
      <c r="K83" s="21"/>
    </row>
    <row r="84" spans="8:11" ht="15.75" x14ac:dyDescent="0.25">
      <c r="H84" s="1"/>
      <c r="I84" s="1"/>
      <c r="K84" s="21"/>
    </row>
    <row r="85" spans="8:11" ht="15.75" x14ac:dyDescent="0.25">
      <c r="H85" s="1"/>
      <c r="I85" s="1"/>
      <c r="K85" s="21"/>
    </row>
    <row r="86" spans="8:11" ht="15.75" x14ac:dyDescent="0.25">
      <c r="H86" s="1"/>
      <c r="I86" s="1"/>
      <c r="K86" s="21"/>
    </row>
    <row r="87" spans="8:11" ht="15.75" x14ac:dyDescent="0.25">
      <c r="H87" s="1"/>
      <c r="I87" s="1"/>
      <c r="K87" s="21"/>
    </row>
    <row r="88" spans="8:11" ht="15.75" x14ac:dyDescent="0.25">
      <c r="H88" s="1"/>
      <c r="I88" s="1"/>
      <c r="K88" s="21"/>
    </row>
    <row r="89" spans="8:11" ht="15.75" x14ac:dyDescent="0.25">
      <c r="H89" s="1"/>
      <c r="I89" s="1"/>
      <c r="K89" s="21"/>
    </row>
    <row r="90" spans="8:11" ht="15.75" x14ac:dyDescent="0.25">
      <c r="H90" s="1"/>
      <c r="I90" s="1"/>
      <c r="K90" s="21"/>
    </row>
    <row r="91" spans="8:11" ht="15.75" x14ac:dyDescent="0.25">
      <c r="H91" s="1"/>
      <c r="I91" s="1"/>
      <c r="K91" s="21"/>
    </row>
    <row r="92" spans="8:11" ht="15.75" x14ac:dyDescent="0.25">
      <c r="H92" s="1"/>
      <c r="I92" s="1"/>
      <c r="K92" s="21"/>
    </row>
    <row r="93" spans="8:11" ht="15.75" x14ac:dyDescent="0.25">
      <c r="H93" s="1"/>
      <c r="I93" s="1"/>
      <c r="K93" s="21"/>
    </row>
    <row r="94" spans="8:11" ht="15.75" x14ac:dyDescent="0.25">
      <c r="H94" s="1"/>
      <c r="I94" s="1"/>
      <c r="K94" s="21"/>
    </row>
    <row r="95" spans="8:11" ht="15.75" x14ac:dyDescent="0.25">
      <c r="H95" s="1"/>
      <c r="I95" s="1"/>
      <c r="K95" s="21"/>
    </row>
    <row r="96" spans="8:11" ht="15.75" x14ac:dyDescent="0.25">
      <c r="H96" s="1"/>
      <c r="I96" s="1"/>
      <c r="K96" s="21"/>
    </row>
    <row r="97" spans="8:11" ht="15.75" x14ac:dyDescent="0.25">
      <c r="H97" s="1"/>
      <c r="I97" s="1"/>
      <c r="K97" s="21"/>
    </row>
    <row r="98" spans="8:11" ht="15.75" x14ac:dyDescent="0.25">
      <c r="H98" s="1"/>
      <c r="I98" s="1"/>
      <c r="K98" s="21"/>
    </row>
    <row r="99" spans="8:11" ht="15.75" x14ac:dyDescent="0.25">
      <c r="H99" s="1"/>
      <c r="I99" s="1"/>
      <c r="K99" s="21"/>
    </row>
    <row r="100" spans="8:11" ht="15.75" x14ac:dyDescent="0.25">
      <c r="H100" s="1"/>
      <c r="I100" s="1"/>
      <c r="K100" s="21"/>
    </row>
    <row r="101" spans="8:11" ht="15.75" x14ac:dyDescent="0.25">
      <c r="H101" s="1"/>
      <c r="I101" s="1"/>
      <c r="K101" s="21"/>
    </row>
    <row r="102" spans="8:11" ht="15.75" x14ac:dyDescent="0.25">
      <c r="H102" s="1"/>
      <c r="I102" s="1"/>
      <c r="K102" s="21"/>
    </row>
    <row r="103" spans="8:11" ht="15.75" x14ac:dyDescent="0.25">
      <c r="H103" s="1"/>
      <c r="I103" s="1"/>
      <c r="K103" s="21"/>
    </row>
    <row r="104" spans="8:11" ht="15.75" x14ac:dyDescent="0.25">
      <c r="H104" s="1"/>
      <c r="I104" s="1"/>
      <c r="K104" s="21"/>
    </row>
    <row r="105" spans="8:11" ht="15.75" x14ac:dyDescent="0.25">
      <c r="H105" s="1"/>
      <c r="I105" s="1"/>
      <c r="K105" s="21"/>
    </row>
    <row r="106" spans="8:11" ht="15.75" x14ac:dyDescent="0.25">
      <c r="H106" s="1"/>
      <c r="I106" s="1"/>
      <c r="K106" s="21"/>
    </row>
    <row r="107" spans="8:11" ht="15.75" x14ac:dyDescent="0.25">
      <c r="H107" s="1"/>
      <c r="I107" s="1"/>
      <c r="K107" s="21"/>
    </row>
    <row r="108" spans="8:11" ht="15.75" x14ac:dyDescent="0.25">
      <c r="H108" s="1"/>
      <c r="I108" s="1"/>
      <c r="K108" s="21"/>
    </row>
    <row r="109" spans="8:11" ht="15.75" x14ac:dyDescent="0.25">
      <c r="H109" s="1"/>
      <c r="I109" s="1"/>
      <c r="K109" s="21"/>
    </row>
    <row r="110" spans="8:11" ht="15.75" x14ac:dyDescent="0.25">
      <c r="H110" s="1"/>
      <c r="I110" s="1"/>
      <c r="K110" s="21"/>
    </row>
    <row r="111" spans="8:11" ht="15.75" x14ac:dyDescent="0.25">
      <c r="H111" s="1"/>
      <c r="I111" s="1"/>
      <c r="K111" s="21"/>
    </row>
    <row r="112" spans="8:11" ht="15.75" x14ac:dyDescent="0.25">
      <c r="H112" s="1"/>
      <c r="I112" s="1"/>
      <c r="K112" s="21"/>
    </row>
    <row r="113" spans="8:11" ht="15.75" x14ac:dyDescent="0.25">
      <c r="H113" s="1"/>
      <c r="I113" s="1"/>
      <c r="K113" s="21"/>
    </row>
    <row r="114" spans="8:11" ht="15.75" x14ac:dyDescent="0.25">
      <c r="H114" s="1"/>
      <c r="I114" s="1"/>
      <c r="K114" s="21"/>
    </row>
    <row r="115" spans="8:11" ht="15.75" x14ac:dyDescent="0.25">
      <c r="H115" s="1"/>
      <c r="I115" s="1"/>
      <c r="K115" s="21"/>
    </row>
    <row r="116" spans="8:11" ht="15.75" x14ac:dyDescent="0.25">
      <c r="H116" s="1"/>
      <c r="I116" s="1"/>
      <c r="K116" s="21"/>
    </row>
    <row r="117" spans="8:11" ht="15.75" x14ac:dyDescent="0.25">
      <c r="H117" s="1"/>
      <c r="I117" s="1"/>
      <c r="K117" s="21"/>
    </row>
    <row r="118" spans="8:11" ht="15.75" x14ac:dyDescent="0.25">
      <c r="H118" s="1"/>
      <c r="I118" s="1"/>
      <c r="K118" s="21"/>
    </row>
    <row r="119" spans="8:11" ht="15.75" x14ac:dyDescent="0.25">
      <c r="H119" s="1"/>
      <c r="I119" s="1"/>
      <c r="K119" s="21"/>
    </row>
    <row r="120" spans="8:11" ht="15.75" x14ac:dyDescent="0.25">
      <c r="H120" s="1"/>
      <c r="I120" s="1"/>
      <c r="K120" s="21"/>
    </row>
    <row r="121" spans="8:11" ht="15.75" x14ac:dyDescent="0.25">
      <c r="H121" s="1"/>
      <c r="I121" s="1"/>
      <c r="K121" s="21"/>
    </row>
    <row r="122" spans="8:11" ht="15.75" x14ac:dyDescent="0.25">
      <c r="H122" s="1"/>
      <c r="I122" s="1"/>
      <c r="K122" s="21"/>
    </row>
    <row r="123" spans="8:11" ht="15.75" x14ac:dyDescent="0.25">
      <c r="H123" s="1"/>
      <c r="I123" s="1"/>
      <c r="K123" s="21"/>
    </row>
    <row r="124" spans="8:11" ht="15.75" x14ac:dyDescent="0.25">
      <c r="H124" s="1"/>
      <c r="I124" s="1"/>
      <c r="K124" s="21"/>
    </row>
  </sheetData>
  <mergeCells count="2">
    <mergeCell ref="H3:I3"/>
    <mergeCell ref="H4:I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10</xdr:col>
                    <xdr:colOff>28575</xdr:colOff>
                    <xdr:row>42</xdr:row>
                    <xdr:rowOff>28575</xdr:rowOff>
                  </from>
                  <to>
                    <xdr:col>12</xdr:col>
                    <xdr:colOff>285750</xdr:colOff>
                    <xdr:row>44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Bristol-Myers Squibb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IICH, Abdellah</dc:creator>
  <cp:lastModifiedBy>IICH, Abdellah</cp:lastModifiedBy>
  <dcterms:created xsi:type="dcterms:W3CDTF">2017-07-07T07:45:35Z</dcterms:created>
  <dcterms:modified xsi:type="dcterms:W3CDTF">2017-07-07T09:12:11Z</dcterms:modified>
</cp:coreProperties>
</file>