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Users\s589369\Documents\"/>
    </mc:Choice>
  </mc:AlternateContent>
  <bookViews>
    <workbookView xWindow="0" yWindow="0" windowWidth="28800" windowHeight="14235" activeTab="1"/>
  </bookViews>
  <sheets>
    <sheet name="TDB " sheetId="3" r:id="rId1"/>
    <sheet name="Données" sheetId="2" r:id="rId2"/>
  </sheets>
  <externalReferences>
    <externalReference r:id="rId3"/>
  </externalReferences>
  <definedNames>
    <definedName name="Langue">IF('[1]Surv Fourn'!$I$1="English",1,0)</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5" i="3" l="1"/>
  <c r="B7" i="3"/>
  <c r="B6" i="3"/>
  <c r="B5" i="3"/>
  <c r="B39" i="3"/>
  <c r="Y7" i="2"/>
  <c r="Y6" i="2"/>
  <c r="Y5" i="2"/>
  <c r="Y4" i="2"/>
</calcChain>
</file>

<file path=xl/comments1.xml><?xml version="1.0" encoding="utf-8"?>
<comments xmlns="http://schemas.openxmlformats.org/spreadsheetml/2006/main">
  <authors>
    <author>HOARAU Franck (SAFRAN AIRCRAFT ENGINES)</author>
  </authors>
  <commentList>
    <comment ref="B4" authorId="0" shapeId="0">
      <text>
        <r>
          <rPr>
            <b/>
            <sz val="9"/>
            <color indexed="81"/>
            <rFont val="Tahoma"/>
            <family val="2"/>
          </rPr>
          <t>Ecrire la référence recherhcé</t>
        </r>
        <r>
          <rPr>
            <sz val="9"/>
            <color indexed="81"/>
            <rFont val="Tahoma"/>
            <family val="2"/>
          </rPr>
          <t xml:space="preserve">
</t>
        </r>
      </text>
    </comment>
    <comment ref="C10" authorId="0" shapeId="0">
      <text>
        <r>
          <rPr>
            <sz val="9"/>
            <color indexed="81"/>
            <rFont val="Tahoma"/>
            <charset val="1"/>
          </rPr>
          <t>25%
50%
75%
100%</t>
        </r>
      </text>
    </comment>
    <comment ref="B25" authorId="0" shapeId="0">
      <text>
        <r>
          <rPr>
            <b/>
            <sz val="9"/>
            <color indexed="81"/>
            <rFont val="Tahoma"/>
            <charset val="1"/>
          </rPr>
          <t>Insérer la photo</t>
        </r>
      </text>
    </comment>
  </commentList>
</comments>
</file>

<file path=xl/sharedStrings.xml><?xml version="1.0" encoding="utf-8"?>
<sst xmlns="http://schemas.openxmlformats.org/spreadsheetml/2006/main" count="99" uniqueCount="71">
  <si>
    <t>Leviers SPOC</t>
  </si>
  <si>
    <t xml:space="preserve">Objectifs Qualité </t>
  </si>
  <si>
    <t>Points Divers</t>
  </si>
  <si>
    <t>leviers S, C, R, A, G, M, V</t>
  </si>
  <si>
    <t xml:space="preserve">Matière </t>
  </si>
  <si>
    <t>FTY</t>
  </si>
  <si>
    <t>Série / Dév.</t>
  </si>
  <si>
    <t xml:space="preserve">Secteur Responsable </t>
  </si>
  <si>
    <t>P/N</t>
  </si>
  <si>
    <t>Criticité</t>
  </si>
  <si>
    <t>Type élabo brut</t>
  </si>
  <si>
    <t>DMD</t>
  </si>
  <si>
    <t>Fournisseur</t>
  </si>
  <si>
    <t>Nom RAQF</t>
  </si>
  <si>
    <t>CEI</t>
  </si>
  <si>
    <t>Avancement SPOC</t>
  </si>
  <si>
    <t>Ligne Dérog</t>
  </si>
  <si>
    <t>ppm</t>
  </si>
  <si>
    <t>Série</t>
  </si>
  <si>
    <t>N4</t>
  </si>
  <si>
    <t>fil</t>
  </si>
  <si>
    <t>IH</t>
  </si>
  <si>
    <t>Oui</t>
  </si>
  <si>
    <t>Non</t>
  </si>
  <si>
    <t>Fil</t>
  </si>
  <si>
    <t xml:space="preserve">Nom </t>
  </si>
  <si>
    <t>Pierre</t>
  </si>
  <si>
    <t xml:space="preserve">Paul </t>
  </si>
  <si>
    <t>Alain</t>
  </si>
  <si>
    <t>Jean</t>
  </si>
  <si>
    <t>N3</t>
  </si>
  <si>
    <t>N5</t>
  </si>
  <si>
    <t>DMD0</t>
  </si>
  <si>
    <t>DMD1</t>
  </si>
  <si>
    <t>DMD2</t>
  </si>
  <si>
    <t>DMD3</t>
  </si>
  <si>
    <t>RABI</t>
  </si>
  <si>
    <t>RABI 1</t>
  </si>
  <si>
    <t>RABI 2</t>
  </si>
  <si>
    <t xml:space="preserve">6M </t>
  </si>
  <si>
    <t xml:space="preserve">Conformité </t>
  </si>
  <si>
    <t xml:space="preserve">Photo  </t>
  </si>
  <si>
    <t xml:space="preserve">MOD </t>
  </si>
  <si>
    <t xml:space="preserve"> plan </t>
  </si>
  <si>
    <t xml:space="preserve"> livraison</t>
  </si>
  <si>
    <t xml:space="preserve">Conditionnement </t>
  </si>
  <si>
    <t>rebut</t>
  </si>
  <si>
    <t>retouche</t>
  </si>
  <si>
    <t xml:space="preserve">pièces sous dérog </t>
  </si>
  <si>
    <t>pièces livrées</t>
  </si>
  <si>
    <t xml:space="preserve">Taux </t>
  </si>
  <si>
    <t>565DYY6Y</t>
  </si>
  <si>
    <t>6RY</t>
  </si>
  <si>
    <t xml:space="preserve">Reference </t>
  </si>
  <si>
    <t xml:space="preserve">Criticité </t>
  </si>
  <si>
    <t>RAQF</t>
  </si>
  <si>
    <t>SPOC</t>
  </si>
  <si>
    <t xml:space="preserve">Avancement </t>
  </si>
  <si>
    <t xml:space="preserve">Justificatif </t>
  </si>
  <si>
    <t>Sujet Abordés</t>
  </si>
  <si>
    <t>Argumentation</t>
  </si>
  <si>
    <t>Solution</t>
  </si>
  <si>
    <t>Gain</t>
  </si>
  <si>
    <t>Date</t>
  </si>
  <si>
    <t>Signature</t>
  </si>
  <si>
    <t>6 M</t>
  </si>
  <si>
    <t>Photo</t>
  </si>
  <si>
    <t xml:space="preserve">plan </t>
  </si>
  <si>
    <t>livraison</t>
  </si>
  <si>
    <t>retouches</t>
  </si>
  <si>
    <t xml:space="preserve">Formulaire </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</si>
</sst>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theme="1"/>
      <name val="Calibri"/>
      <family val="2"/>
      <scheme val="minor"/>
    </font>
    <font>
      <b/>
      <sz val="11"/>
      <color theme="0"/>
      <name val="Calibri"/>
      <family val="2"/>
      <scheme val="minor"/>
    </font>
    <font>
      <b/>
      <sz val="11"/>
      <color theme="1"/>
      <name val="Calibri"/>
      <family val="2"/>
      <scheme val="minor"/>
    </font>
    <font>
      <b/>
      <i/>
      <sz val="10"/>
      <color theme="0"/>
      <name val="Calibri"/>
      <family val="2"/>
      <scheme val="minor"/>
    </font>
    <font>
      <b/>
      <i/>
      <sz val="11"/>
      <color theme="0"/>
      <name val="Calibri"/>
      <family val="2"/>
      <scheme val="minor"/>
    </font>
    <font>
      <sz val="7"/>
      <color theme="1"/>
      <name val="Calibri"/>
      <family val="2"/>
      <scheme val="minor"/>
    </font>
    <font>
      <b/>
      <sz val="9"/>
      <color indexed="81"/>
      <name val="Tahoma"/>
      <family val="2"/>
    </font>
    <font>
      <sz val="9"/>
      <color indexed="81"/>
      <name val="Tahoma"/>
      <family val="2"/>
    </font>
    <font>
      <b/>
      <sz val="18"/>
      <color theme="1"/>
      <name val="Calibri"/>
      <family val="2"/>
      <scheme val="minor"/>
    </font>
    <font>
      <sz val="12"/>
      <color theme="1"/>
      <name val="Calibri"/>
      <family val="2"/>
      <scheme val="minor"/>
    </font>
    <font>
      <sz val="10"/>
      <color theme="1"/>
      <name val="Calibri"/>
      <family val="2"/>
      <scheme val="minor"/>
    </font>
    <font>
      <sz val="12"/>
      <name val="Arial"/>
      <family val="2"/>
    </font>
    <font>
      <sz val="9"/>
      <color indexed="81"/>
      <name val="Tahoma"/>
      <charset val="1"/>
    </font>
    <font>
      <b/>
      <sz val="9"/>
      <color indexed="81"/>
      <name val="Tahoma"/>
      <charset val="1"/>
    </font>
  </fonts>
  <fills count="8">
    <fill>
      <patternFill patternType="none"/>
    </fill>
    <fill>
      <patternFill patternType="gray125"/>
    </fill>
    <fill>
      <patternFill patternType="solid">
        <fgColor theme="3" tint="-0.499984740745262"/>
        <bgColor indexed="64"/>
      </patternFill>
    </fill>
    <fill>
      <patternFill patternType="solid">
        <fgColor theme="4" tint="-0.499984740745262"/>
        <bgColor indexed="64"/>
      </patternFill>
    </fill>
    <fill>
      <patternFill patternType="solid">
        <fgColor theme="5" tint="0.59999389629810485"/>
        <bgColor indexed="64"/>
      </patternFill>
    </fill>
    <fill>
      <patternFill patternType="solid">
        <fgColor theme="7" tint="0.39997558519241921"/>
        <bgColor indexed="64"/>
      </patternFill>
    </fill>
    <fill>
      <patternFill patternType="solid">
        <fgColor theme="0"/>
        <bgColor indexed="64"/>
      </patternFill>
    </fill>
    <fill>
      <patternFill patternType="solid">
        <fgColor theme="4" tint="0.79998168889431442"/>
        <bgColor indexed="64"/>
      </patternFill>
    </fill>
  </fills>
  <borders count="32">
    <border>
      <left/>
      <right/>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thin">
        <color indexed="64"/>
      </right>
      <top style="thin">
        <color indexed="64"/>
      </top>
      <bottom style="thin">
        <color indexed="64"/>
      </bottom>
      <diagonal/>
    </border>
    <border>
      <left style="thin">
        <color indexed="64"/>
      </left>
      <right/>
      <top/>
      <bottom/>
      <diagonal/>
    </border>
    <border>
      <left/>
      <right style="medium">
        <color indexed="64"/>
      </right>
      <top/>
      <bottom/>
      <diagonal/>
    </border>
    <border>
      <left style="medium">
        <color indexed="64"/>
      </left>
      <right style="thin">
        <color indexed="64"/>
      </right>
      <top style="thin">
        <color indexed="64"/>
      </top>
      <bottom style="medium">
        <color indexed="64"/>
      </bottom>
      <diagonal/>
    </border>
    <border>
      <left style="thin">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bottom/>
      <diagonal/>
    </border>
    <border>
      <left style="medium">
        <color indexed="64"/>
      </left>
      <right/>
      <top style="medium">
        <color indexed="64"/>
      </top>
      <bottom/>
      <diagonal/>
    </border>
  </borders>
  <cellStyleXfs count="1">
    <xf numFmtId="0" fontId="0" fillId="0" borderId="0"/>
  </cellStyleXfs>
  <cellXfs count="109">
    <xf numFmtId="0" fontId="0" fillId="0" borderId="0" xfId="0"/>
    <xf numFmtId="0" fontId="0" fillId="0" borderId="0" xfId="0" applyAlignment="1">
      <alignment horizontal="center" vertical="center"/>
    </xf>
    <xf numFmtId="0" fontId="3" fillId="2" borderId="1" xfId="0" applyFont="1" applyFill="1" applyBorder="1" applyAlignment="1">
      <alignment vertical="center" wrapText="1"/>
    </xf>
    <xf numFmtId="0" fontId="4" fillId="0" borderId="1" xfId="0" applyFont="1" applyFill="1" applyBorder="1" applyAlignment="1">
      <alignment horizontal="center" vertical="center" wrapText="1"/>
    </xf>
    <xf numFmtId="0" fontId="4" fillId="0" borderId="1" xfId="0" applyFont="1" applyFill="1" applyBorder="1" applyAlignment="1">
      <alignment horizontal="center" vertical="center" textRotation="90" wrapText="1"/>
    </xf>
    <xf numFmtId="0" fontId="4" fillId="3" borderId="1" xfId="0" applyFont="1" applyFill="1" applyBorder="1" applyAlignment="1">
      <alignment horizontal="center" vertical="center" wrapText="1"/>
    </xf>
    <xf numFmtId="0" fontId="5" fillId="4" borderId="2" xfId="0" applyFont="1" applyFill="1" applyBorder="1" applyAlignment="1">
      <alignment horizontal="center" vertical="center" wrapText="1"/>
    </xf>
    <xf numFmtId="0" fontId="5" fillId="4" borderId="2" xfId="0" applyFont="1" applyFill="1" applyBorder="1" applyAlignment="1">
      <alignment vertical="center" wrapText="1"/>
    </xf>
    <xf numFmtId="0" fontId="5" fillId="5" borderId="2" xfId="0" applyFont="1" applyFill="1" applyBorder="1" applyAlignment="1">
      <alignment horizontal="center" vertical="center" wrapText="1"/>
    </xf>
    <xf numFmtId="0" fontId="5" fillId="5" borderId="2" xfId="0" applyFont="1" applyFill="1" applyBorder="1" applyAlignment="1">
      <alignment horizontal="center" vertical="center"/>
    </xf>
    <xf numFmtId="0" fontId="1" fillId="3" borderId="1" xfId="0" applyFont="1" applyFill="1" applyBorder="1" applyAlignment="1">
      <alignment horizontal="center" vertical="center" wrapText="1"/>
    </xf>
    <xf numFmtId="0" fontId="1" fillId="3" borderId="1" xfId="0" applyFont="1" applyFill="1" applyBorder="1" applyAlignment="1">
      <alignment horizontal="center" vertical="center" wrapText="1"/>
    </xf>
    <xf numFmtId="0" fontId="0" fillId="0" borderId="2" xfId="0" applyBorder="1" applyAlignment="1">
      <alignment horizontal="center" vertical="center"/>
    </xf>
    <xf numFmtId="0" fontId="3" fillId="2" borderId="2" xfId="0" applyFont="1" applyFill="1" applyBorder="1" applyAlignment="1">
      <alignment vertical="center" wrapText="1"/>
    </xf>
    <xf numFmtId="0" fontId="4" fillId="0" borderId="2" xfId="0" applyFont="1" applyFill="1" applyBorder="1" applyAlignment="1">
      <alignment horizontal="center" vertical="center" wrapText="1"/>
    </xf>
    <xf numFmtId="0" fontId="4" fillId="0" borderId="2" xfId="0" applyFont="1" applyFill="1" applyBorder="1" applyAlignment="1">
      <alignment horizontal="center" vertical="center" textRotation="90" wrapText="1"/>
    </xf>
    <xf numFmtId="0" fontId="4" fillId="3" borderId="2" xfId="0" applyFont="1" applyFill="1" applyBorder="1" applyAlignment="1">
      <alignment horizontal="center" vertical="center" wrapText="1"/>
    </xf>
    <xf numFmtId="0" fontId="0" fillId="4" borderId="2" xfId="0" applyFill="1" applyBorder="1" applyAlignment="1">
      <alignment horizontal="center" vertical="center"/>
    </xf>
    <xf numFmtId="0" fontId="0" fillId="5" borderId="2" xfId="0" applyFill="1" applyBorder="1" applyAlignment="1">
      <alignment horizontal="center" vertical="center" wrapText="1"/>
    </xf>
    <xf numFmtId="0" fontId="0" fillId="4" borderId="2" xfId="0" applyFill="1" applyBorder="1" applyAlignment="1">
      <alignment horizontal="center" vertical="center" wrapText="1"/>
    </xf>
    <xf numFmtId="0" fontId="5" fillId="4" borderId="2" xfId="0" applyFont="1" applyFill="1" applyBorder="1" applyAlignment="1">
      <alignment horizontal="center" vertical="center" wrapText="1"/>
    </xf>
    <xf numFmtId="0" fontId="5" fillId="5" borderId="2" xfId="0" applyFont="1" applyFill="1" applyBorder="1" applyAlignment="1">
      <alignment horizontal="center" vertical="center" wrapText="1"/>
    </xf>
    <xf numFmtId="0" fontId="4" fillId="2" borderId="2" xfId="0" applyFont="1" applyFill="1" applyBorder="1" applyAlignment="1">
      <alignment horizontal="center" vertical="center" wrapText="1"/>
    </xf>
    <xf numFmtId="0" fontId="4" fillId="2" borderId="2" xfId="0" applyFont="1" applyFill="1" applyBorder="1" applyAlignment="1">
      <alignment horizontal="center" vertical="center" textRotation="90" wrapText="1"/>
    </xf>
    <xf numFmtId="0" fontId="0" fillId="5" borderId="2" xfId="0" applyFill="1" applyBorder="1" applyAlignment="1">
      <alignment horizontal="center" vertical="center"/>
    </xf>
    <xf numFmtId="0" fontId="0" fillId="0" borderId="2" xfId="0" applyBorder="1" applyAlignment="1">
      <alignment vertical="center"/>
    </xf>
    <xf numFmtId="0" fontId="0" fillId="0" borderId="2" xfId="0" applyFill="1" applyBorder="1" applyAlignment="1">
      <alignment horizontal="center" vertical="center"/>
    </xf>
    <xf numFmtId="9" fontId="0" fillId="0" borderId="2" xfId="0" applyNumberFormat="1" applyBorder="1" applyAlignment="1">
      <alignment vertical="center"/>
    </xf>
    <xf numFmtId="0" fontId="0" fillId="0" borderId="2" xfId="0" applyBorder="1"/>
    <xf numFmtId="9" fontId="0" fillId="0" borderId="2" xfId="0" applyNumberFormat="1" applyFill="1" applyBorder="1" applyAlignment="1">
      <alignment vertical="center"/>
    </xf>
    <xf numFmtId="0" fontId="0" fillId="0" borderId="2" xfId="0" applyFill="1" applyBorder="1"/>
    <xf numFmtId="0" fontId="0" fillId="6" borderId="0" xfId="0" applyFill="1"/>
    <xf numFmtId="0" fontId="8" fillId="6" borderId="0" xfId="0" applyFont="1" applyFill="1" applyBorder="1" applyAlignment="1">
      <alignment horizontal="center" vertical="center"/>
    </xf>
    <xf numFmtId="0" fontId="9" fillId="6" borderId="0" xfId="0" applyFont="1" applyFill="1" applyBorder="1" applyAlignment="1">
      <alignment horizontal="center" vertical="center"/>
    </xf>
    <xf numFmtId="0" fontId="0" fillId="7" borderId="4" xfId="0" applyFill="1" applyBorder="1" applyAlignment="1">
      <alignment horizontal="center" vertical="center"/>
    </xf>
    <xf numFmtId="0" fontId="0" fillId="6" borderId="0" xfId="0" applyFill="1" applyBorder="1"/>
    <xf numFmtId="0" fontId="10" fillId="6" borderId="5" xfId="0" applyFont="1" applyFill="1" applyBorder="1" applyAlignment="1" applyProtection="1">
      <alignment horizontal="center" vertical="center"/>
    </xf>
    <xf numFmtId="0" fontId="0" fillId="6" borderId="6" xfId="0" applyFill="1" applyBorder="1" applyAlignment="1">
      <alignment horizontal="center" vertical="center"/>
    </xf>
    <xf numFmtId="0" fontId="0" fillId="6" borderId="7" xfId="0" applyFill="1" applyBorder="1" applyAlignment="1">
      <alignment horizontal="center" vertical="center"/>
    </xf>
    <xf numFmtId="0" fontId="0" fillId="6" borderId="8" xfId="0" applyFill="1" applyBorder="1" applyAlignment="1">
      <alignment horizontal="center" vertical="center"/>
    </xf>
    <xf numFmtId="0" fontId="10" fillId="6" borderId="9" xfId="0" applyFont="1" applyFill="1" applyBorder="1" applyAlignment="1" applyProtection="1">
      <alignment horizontal="center" wrapText="1"/>
    </xf>
    <xf numFmtId="0" fontId="0" fillId="6" borderId="10" xfId="0" applyFill="1" applyBorder="1" applyAlignment="1">
      <alignment horizontal="center" vertical="center"/>
    </xf>
    <xf numFmtId="0" fontId="0" fillId="6" borderId="0" xfId="0" applyFill="1" applyBorder="1" applyAlignment="1">
      <alignment horizontal="center" vertical="center"/>
    </xf>
    <xf numFmtId="0" fontId="0" fillId="6" borderId="11" xfId="0" applyFill="1" applyBorder="1" applyAlignment="1">
      <alignment horizontal="center" vertical="center"/>
    </xf>
    <xf numFmtId="0" fontId="0" fillId="6" borderId="0" xfId="0" applyFill="1" applyAlignment="1">
      <alignment vertical="center"/>
    </xf>
    <xf numFmtId="0" fontId="9" fillId="6" borderId="0" xfId="0" applyFont="1" applyFill="1" applyBorder="1" applyAlignment="1">
      <alignment horizontal="center"/>
    </xf>
    <xf numFmtId="0" fontId="10" fillId="6" borderId="12" xfId="0" applyFont="1" applyFill="1" applyBorder="1" applyAlignment="1" applyProtection="1">
      <alignment horizontal="center"/>
      <protection locked="0"/>
    </xf>
    <xf numFmtId="0" fontId="0" fillId="6" borderId="13" xfId="0" applyFill="1" applyBorder="1" applyAlignment="1">
      <alignment horizontal="center" vertical="center"/>
    </xf>
    <xf numFmtId="0" fontId="0" fillId="6" borderId="14" xfId="0" applyFill="1" applyBorder="1" applyAlignment="1">
      <alignment horizontal="center" vertical="center"/>
    </xf>
    <xf numFmtId="0" fontId="0" fillId="6" borderId="15" xfId="0" applyFill="1" applyBorder="1" applyAlignment="1">
      <alignment horizontal="center" vertical="center"/>
    </xf>
    <xf numFmtId="0" fontId="0" fillId="0" borderId="16" xfId="0" applyBorder="1" applyAlignment="1">
      <alignment horizontal="center" vertical="center"/>
    </xf>
    <xf numFmtId="0" fontId="2" fillId="0" borderId="17" xfId="0" applyFont="1" applyBorder="1" applyAlignment="1">
      <alignment horizontal="left"/>
    </xf>
    <xf numFmtId="0" fontId="2" fillId="0" borderId="18" xfId="0" applyFont="1" applyBorder="1" applyAlignment="1">
      <alignment horizontal="left"/>
    </xf>
    <xf numFmtId="0" fontId="2" fillId="0" borderId="19" xfId="0" applyFont="1" applyBorder="1" applyAlignment="1">
      <alignment horizontal="left"/>
    </xf>
    <xf numFmtId="0" fontId="0" fillId="0" borderId="20" xfId="0" applyBorder="1" applyAlignment="1">
      <alignment horizontal="center" vertical="center"/>
    </xf>
    <xf numFmtId="0" fontId="0" fillId="0" borderId="21" xfId="0" applyBorder="1" applyAlignment="1">
      <alignment horizontal="center" vertical="center"/>
    </xf>
    <xf numFmtId="0" fontId="0" fillId="0" borderId="3" xfId="0" applyBorder="1" applyAlignment="1">
      <alignment horizontal="center" vertical="center"/>
    </xf>
    <xf numFmtId="10" fontId="0" fillId="0" borderId="3" xfId="0" applyNumberFormat="1" applyBorder="1" applyAlignment="1">
      <alignment horizontal="center" vertical="center"/>
    </xf>
    <xf numFmtId="10" fontId="0" fillId="0" borderId="22" xfId="0" applyNumberFormat="1" applyBorder="1" applyAlignment="1">
      <alignment horizontal="center" vertical="center"/>
    </xf>
    <xf numFmtId="0" fontId="0" fillId="0" borderId="9" xfId="0" applyBorder="1" applyAlignment="1">
      <alignment horizontal="center" vertical="center"/>
    </xf>
    <xf numFmtId="0" fontId="0" fillId="0" borderId="2" xfId="0" applyBorder="1" applyAlignment="1">
      <alignment horizontal="center" vertical="center"/>
    </xf>
    <xf numFmtId="10" fontId="0" fillId="0" borderId="2" xfId="0" applyNumberFormat="1" applyBorder="1" applyAlignment="1">
      <alignment horizontal="center" vertical="center"/>
    </xf>
    <xf numFmtId="10" fontId="0" fillId="0" borderId="23" xfId="0" applyNumberFormat="1" applyBorder="1" applyAlignment="1">
      <alignment horizontal="center" vertical="center"/>
    </xf>
    <xf numFmtId="0" fontId="0" fillId="0" borderId="2" xfId="0" applyBorder="1" applyAlignment="1">
      <alignment horizontal="center"/>
    </xf>
    <xf numFmtId="0" fontId="0" fillId="0" borderId="23" xfId="0" applyBorder="1" applyAlignment="1">
      <alignment horizontal="center"/>
    </xf>
    <xf numFmtId="0" fontId="0" fillId="6" borderId="24" xfId="0" applyFill="1" applyBorder="1"/>
    <xf numFmtId="0" fontId="0" fillId="6" borderId="11" xfId="0" applyFill="1" applyBorder="1"/>
    <xf numFmtId="0" fontId="0" fillId="6" borderId="24" xfId="0" applyFill="1" applyBorder="1" applyAlignment="1">
      <alignment horizontal="center"/>
    </xf>
    <xf numFmtId="0" fontId="0" fillId="0" borderId="5" xfId="0" applyBorder="1" applyAlignment="1">
      <alignment horizontal="center" vertical="center"/>
    </xf>
    <xf numFmtId="0" fontId="0" fillId="0" borderId="25" xfId="0" applyBorder="1" applyAlignment="1">
      <alignment horizontal="center" vertical="center"/>
    </xf>
    <xf numFmtId="0" fontId="0" fillId="0" borderId="26" xfId="0" applyBorder="1" applyAlignment="1">
      <alignment horizontal="center" vertical="center"/>
    </xf>
    <xf numFmtId="0" fontId="0" fillId="6" borderId="11" xfId="0" applyFill="1" applyBorder="1" applyAlignment="1"/>
    <xf numFmtId="0" fontId="0" fillId="0" borderId="9" xfId="0" applyBorder="1"/>
    <xf numFmtId="0" fontId="0" fillId="0" borderId="23" xfId="0" applyBorder="1"/>
    <xf numFmtId="0" fontId="0" fillId="0" borderId="12" xfId="0" applyBorder="1"/>
    <xf numFmtId="0" fontId="0" fillId="0" borderId="27" xfId="0" applyBorder="1"/>
    <xf numFmtId="0" fontId="0" fillId="0" borderId="28" xfId="0" applyBorder="1"/>
    <xf numFmtId="0" fontId="0" fillId="6" borderId="29" xfId="0" applyFill="1" applyBorder="1"/>
    <xf numFmtId="0" fontId="0" fillId="6" borderId="14" xfId="0" applyFill="1" applyBorder="1"/>
    <xf numFmtId="0" fontId="0" fillId="6" borderId="15" xfId="0" applyFill="1" applyBorder="1"/>
    <xf numFmtId="0" fontId="10" fillId="0" borderId="16" xfId="0" applyFont="1" applyBorder="1" applyAlignment="1">
      <alignment horizontal="center" vertical="center" wrapText="1"/>
    </xf>
    <xf numFmtId="0" fontId="0" fillId="0" borderId="7" xfId="0" applyBorder="1" applyAlignment="1">
      <alignment horizontal="center" vertical="center"/>
    </xf>
    <xf numFmtId="0" fontId="0" fillId="0" borderId="8" xfId="0" applyBorder="1" applyAlignment="1">
      <alignment horizontal="center" vertical="center"/>
    </xf>
    <xf numFmtId="0" fontId="10" fillId="0" borderId="20" xfId="0" applyFont="1" applyBorder="1" applyAlignment="1">
      <alignment horizontal="center" vertical="center" wrapText="1"/>
    </xf>
    <xf numFmtId="0" fontId="0" fillId="0" borderId="14" xfId="0" applyBorder="1" applyAlignment="1">
      <alignment horizontal="center" vertical="center"/>
    </xf>
    <xf numFmtId="0" fontId="0" fillId="0" borderId="15" xfId="0" applyBorder="1" applyAlignment="1">
      <alignment horizontal="center" vertical="center"/>
    </xf>
    <xf numFmtId="0" fontId="10" fillId="0" borderId="30" xfId="0" applyFont="1" applyBorder="1" applyAlignment="1">
      <alignment horizontal="center" vertical="center" wrapText="1"/>
    </xf>
    <xf numFmtId="0" fontId="0" fillId="0" borderId="31" xfId="0"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0" borderId="24" xfId="0" applyBorder="1" applyAlignment="1">
      <alignment horizontal="center"/>
    </xf>
    <xf numFmtId="0" fontId="0" fillId="0" borderId="0" xfId="0" applyBorder="1" applyAlignment="1">
      <alignment horizontal="center"/>
    </xf>
    <xf numFmtId="0" fontId="0" fillId="0" borderId="11" xfId="0" applyBorder="1" applyAlignment="1">
      <alignment horizontal="center"/>
    </xf>
    <xf numFmtId="0" fontId="0" fillId="0" borderId="29"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6" borderId="31" xfId="0" applyFill="1" applyBorder="1" applyAlignment="1">
      <alignment horizontal="center"/>
    </xf>
    <xf numFmtId="0" fontId="0" fillId="6" borderId="7" xfId="0" applyFill="1" applyBorder="1" applyAlignment="1">
      <alignment horizontal="center"/>
    </xf>
    <xf numFmtId="0" fontId="0" fillId="6" borderId="8" xfId="0" applyFill="1" applyBorder="1" applyAlignment="1">
      <alignment horizontal="center"/>
    </xf>
    <xf numFmtId="0" fontId="0" fillId="6" borderId="29" xfId="0" applyFill="1" applyBorder="1" applyAlignment="1">
      <alignment horizontal="center"/>
    </xf>
    <xf numFmtId="0" fontId="0" fillId="6" borderId="14" xfId="0" applyFill="1" applyBorder="1" applyAlignment="1">
      <alignment horizontal="center"/>
    </xf>
    <xf numFmtId="0" fontId="0" fillId="6" borderId="15" xfId="0" applyFill="1" applyBorder="1" applyAlignment="1">
      <alignment horizontal="center"/>
    </xf>
    <xf numFmtId="0" fontId="0" fillId="0" borderId="31" xfId="0" applyBorder="1" applyAlignment="1">
      <alignment horizontal="center" vertical="center"/>
    </xf>
    <xf numFmtId="0" fontId="0" fillId="0" borderId="29" xfId="0" applyBorder="1" applyAlignment="1">
      <alignment horizontal="center" vertical="center"/>
    </xf>
    <xf numFmtId="14" fontId="11" fillId="7" borderId="31" xfId="0" applyNumberFormat="1" applyFont="1" applyFill="1" applyBorder="1" applyAlignment="1" applyProtection="1">
      <alignment horizontal="center" vertical="center"/>
      <protection locked="0" hidden="1"/>
    </xf>
    <xf numFmtId="14" fontId="11" fillId="7" borderId="8" xfId="0" applyNumberFormat="1" applyFont="1" applyFill="1" applyBorder="1" applyAlignment="1" applyProtection="1">
      <alignment horizontal="center" vertical="center"/>
      <protection locked="0" hidden="1"/>
    </xf>
    <xf numFmtId="14" fontId="11" fillId="7" borderId="29" xfId="0" applyNumberFormat="1" applyFont="1" applyFill="1" applyBorder="1" applyAlignment="1" applyProtection="1">
      <alignment horizontal="center" vertical="center"/>
      <protection locked="0" hidden="1"/>
    </xf>
    <xf numFmtId="14" fontId="11" fillId="7" borderId="15" xfId="0" applyNumberFormat="1" applyFont="1" applyFill="1" applyBorder="1" applyAlignment="1" applyProtection="1">
      <alignment horizontal="center" vertical="center"/>
      <protection locked="0" hidden="1"/>
    </xf>
    <xf numFmtId="0" fontId="0" fillId="4" borderId="2"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66675</xdr:rowOff>
    </xdr:from>
    <xdr:to>
      <xdr:col>1</xdr:col>
      <xdr:colOff>666750</xdr:colOff>
      <xdr:row>1</xdr:row>
      <xdr:rowOff>161925</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66675"/>
          <a:ext cx="1581150" cy="285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SAFRAN/Universit&#233;/Qualit&#233;/GRF_0118_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rv Fourn"/>
      <sheetName val="Surv Fourn - Détail"/>
      <sheetName val="Pondération"/>
      <sheetName val="Correspondance"/>
      <sheetName val="Traduction"/>
    </sheetNames>
    <sheetDataSet>
      <sheetData sheetId="0">
        <row r="1">
          <cell r="I1" t="str">
            <v>English</v>
          </cell>
        </row>
      </sheetData>
      <sheetData sheetId="1"/>
      <sheetData sheetId="2"/>
      <sheetData sheetId="3"/>
      <sheetData sheetId="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O40"/>
  <sheetViews>
    <sheetView topLeftCell="A16" zoomScaleNormal="100" workbookViewId="0">
      <selection activeCell="M17" sqref="M17"/>
    </sheetView>
  </sheetViews>
  <sheetFormatPr baseColWidth="10" defaultRowHeight="15" x14ac:dyDescent="0.25"/>
  <cols>
    <col min="1" max="6" width="13.7109375" customWidth="1"/>
    <col min="257" max="262" width="13.7109375" customWidth="1"/>
    <col min="513" max="518" width="13.7109375" customWidth="1"/>
    <col min="769" max="774" width="13.7109375" customWidth="1"/>
    <col min="1025" max="1030" width="13.7109375" customWidth="1"/>
    <col min="1281" max="1286" width="13.7109375" customWidth="1"/>
    <col min="1537" max="1542" width="13.7109375" customWidth="1"/>
    <col min="1793" max="1798" width="13.7109375" customWidth="1"/>
    <col min="2049" max="2054" width="13.7109375" customWidth="1"/>
    <col min="2305" max="2310" width="13.7109375" customWidth="1"/>
    <col min="2561" max="2566" width="13.7109375" customWidth="1"/>
    <col min="2817" max="2822" width="13.7109375" customWidth="1"/>
    <col min="3073" max="3078" width="13.7109375" customWidth="1"/>
    <col min="3329" max="3334" width="13.7109375" customWidth="1"/>
    <col min="3585" max="3590" width="13.7109375" customWidth="1"/>
    <col min="3841" max="3846" width="13.7109375" customWidth="1"/>
    <col min="4097" max="4102" width="13.7109375" customWidth="1"/>
    <col min="4353" max="4358" width="13.7109375" customWidth="1"/>
    <col min="4609" max="4614" width="13.7109375" customWidth="1"/>
    <col min="4865" max="4870" width="13.7109375" customWidth="1"/>
    <col min="5121" max="5126" width="13.7109375" customWidth="1"/>
    <col min="5377" max="5382" width="13.7109375" customWidth="1"/>
    <col min="5633" max="5638" width="13.7109375" customWidth="1"/>
    <col min="5889" max="5894" width="13.7109375" customWidth="1"/>
    <col min="6145" max="6150" width="13.7109375" customWidth="1"/>
    <col min="6401" max="6406" width="13.7109375" customWidth="1"/>
    <col min="6657" max="6662" width="13.7109375" customWidth="1"/>
    <col min="6913" max="6918" width="13.7109375" customWidth="1"/>
    <col min="7169" max="7174" width="13.7109375" customWidth="1"/>
    <col min="7425" max="7430" width="13.7109375" customWidth="1"/>
    <col min="7681" max="7686" width="13.7109375" customWidth="1"/>
    <col min="7937" max="7942" width="13.7109375" customWidth="1"/>
    <col min="8193" max="8198" width="13.7109375" customWidth="1"/>
    <col min="8449" max="8454" width="13.7109375" customWidth="1"/>
    <col min="8705" max="8710" width="13.7109375" customWidth="1"/>
    <col min="8961" max="8966" width="13.7109375" customWidth="1"/>
    <col min="9217" max="9222" width="13.7109375" customWidth="1"/>
    <col min="9473" max="9478" width="13.7109375" customWidth="1"/>
    <col min="9729" max="9734" width="13.7109375" customWidth="1"/>
    <col min="9985" max="9990" width="13.7109375" customWidth="1"/>
    <col min="10241" max="10246" width="13.7109375" customWidth="1"/>
    <col min="10497" max="10502" width="13.7109375" customWidth="1"/>
    <col min="10753" max="10758" width="13.7109375" customWidth="1"/>
    <col min="11009" max="11014" width="13.7109375" customWidth="1"/>
    <col min="11265" max="11270" width="13.7109375" customWidth="1"/>
    <col min="11521" max="11526" width="13.7109375" customWidth="1"/>
    <col min="11777" max="11782" width="13.7109375" customWidth="1"/>
    <col min="12033" max="12038" width="13.7109375" customWidth="1"/>
    <col min="12289" max="12294" width="13.7109375" customWidth="1"/>
    <col min="12545" max="12550" width="13.7109375" customWidth="1"/>
    <col min="12801" max="12806" width="13.7109375" customWidth="1"/>
    <col min="13057" max="13062" width="13.7109375" customWidth="1"/>
    <col min="13313" max="13318" width="13.7109375" customWidth="1"/>
    <col min="13569" max="13574" width="13.7109375" customWidth="1"/>
    <col min="13825" max="13830" width="13.7109375" customWidth="1"/>
    <col min="14081" max="14086" width="13.7109375" customWidth="1"/>
    <col min="14337" max="14342" width="13.7109375" customWidth="1"/>
    <col min="14593" max="14598" width="13.7109375" customWidth="1"/>
    <col min="14849" max="14854" width="13.7109375" customWidth="1"/>
    <col min="15105" max="15110" width="13.7109375" customWidth="1"/>
    <col min="15361" max="15366" width="13.7109375" customWidth="1"/>
    <col min="15617" max="15622" width="13.7109375" customWidth="1"/>
    <col min="15873" max="15878" width="13.7109375" customWidth="1"/>
    <col min="16129" max="16134" width="13.7109375" customWidth="1"/>
  </cols>
  <sheetData>
    <row r="1" spans="1:15" ht="15" customHeight="1" x14ac:dyDescent="0.25">
      <c r="A1" s="31"/>
      <c r="B1" s="32" t="s">
        <v>70</v>
      </c>
      <c r="C1" s="32"/>
      <c r="D1" s="32"/>
      <c r="E1" s="32"/>
      <c r="F1" s="32"/>
    </row>
    <row r="2" spans="1:15" ht="15" customHeight="1" x14ac:dyDescent="0.25">
      <c r="A2" s="31"/>
      <c r="B2" s="32"/>
      <c r="C2" s="32"/>
      <c r="D2" s="32"/>
      <c r="E2" s="32"/>
      <c r="F2" s="32"/>
    </row>
    <row r="3" spans="1:15" ht="15.75" thickBot="1" x14ac:dyDescent="0.3">
      <c r="A3" s="31"/>
      <c r="B3" s="31"/>
      <c r="C3" s="31"/>
      <c r="D3" s="31"/>
      <c r="E3" s="31"/>
      <c r="F3" s="31"/>
    </row>
    <row r="4" spans="1:15" ht="16.5" thickBot="1" x14ac:dyDescent="0.3">
      <c r="A4" s="33" t="s">
        <v>53</v>
      </c>
      <c r="B4" s="34">
        <v>44353465</v>
      </c>
      <c r="C4" s="31"/>
      <c r="D4" s="35"/>
      <c r="E4" s="35"/>
      <c r="F4" s="35"/>
    </row>
    <row r="5" spans="1:15" ht="15.75" x14ac:dyDescent="0.25">
      <c r="A5" s="33" t="s">
        <v>54</v>
      </c>
      <c r="B5" s="36" t="str">
        <f>VLOOKUP(B4,Données!C3:Y7,3,FALSE)</f>
        <v>N5</v>
      </c>
      <c r="C5" s="37" t="str">
        <f>VLOOKUP(B4,Données!C3:Y7,2,FALSE)</f>
        <v>Alain</v>
      </c>
      <c r="D5" s="38"/>
      <c r="E5" s="39"/>
      <c r="F5" s="31"/>
    </row>
    <row r="6" spans="1:15" ht="39" x14ac:dyDescent="0.25">
      <c r="A6" s="33" t="s">
        <v>12</v>
      </c>
      <c r="B6" s="40" t="str">
        <f>VLOOKUP(B4,Données!C3:Y7,6,FALSE)</f>
        <v>RABI</v>
      </c>
      <c r="C6" s="41"/>
      <c r="D6" s="42"/>
      <c r="E6" s="43"/>
      <c r="F6" s="44"/>
    </row>
    <row r="7" spans="1:15" ht="16.5" thickBot="1" x14ac:dyDescent="0.3">
      <c r="A7" s="45" t="s">
        <v>55</v>
      </c>
      <c r="B7" s="46">
        <f>VLOOKUP(B4,Données!C3:Y7,7,FALSE)</f>
        <v>0</v>
      </c>
      <c r="C7" s="47"/>
      <c r="D7" s="48"/>
      <c r="E7" s="49"/>
      <c r="F7" s="31"/>
    </row>
    <row r="8" spans="1:15" ht="15.75" thickBot="1" x14ac:dyDescent="0.3">
      <c r="A8" s="31"/>
      <c r="B8" s="31"/>
      <c r="C8" s="31"/>
      <c r="D8" s="31"/>
      <c r="E8" s="31"/>
      <c r="F8" s="31"/>
      <c r="O8" s="50" t="s">
        <v>22</v>
      </c>
    </row>
    <row r="9" spans="1:15" ht="15.75" thickBot="1" x14ac:dyDescent="0.3">
      <c r="A9" s="51" t="s">
        <v>56</v>
      </c>
      <c r="B9" s="52"/>
      <c r="C9" s="52"/>
      <c r="D9" s="52"/>
      <c r="E9" s="52"/>
      <c r="F9" s="53"/>
      <c r="O9" s="54" t="s">
        <v>23</v>
      </c>
    </row>
    <row r="10" spans="1:15" x14ac:dyDescent="0.25">
      <c r="A10" s="55" t="s">
        <v>57</v>
      </c>
      <c r="B10" s="56"/>
      <c r="C10" s="57"/>
      <c r="D10" s="57"/>
      <c r="E10" s="57"/>
      <c r="F10" s="58"/>
    </row>
    <row r="11" spans="1:15" x14ac:dyDescent="0.25">
      <c r="A11" s="59"/>
      <c r="B11" s="60"/>
      <c r="C11" s="61"/>
      <c r="D11" s="61"/>
      <c r="E11" s="61"/>
      <c r="F11" s="62"/>
    </row>
    <row r="12" spans="1:15" x14ac:dyDescent="0.25">
      <c r="A12" s="59" t="s">
        <v>58</v>
      </c>
      <c r="B12" s="60"/>
      <c r="C12" s="63"/>
      <c r="D12" s="63"/>
      <c r="E12" s="63"/>
      <c r="F12" s="64"/>
    </row>
    <row r="13" spans="1:15" x14ac:dyDescent="0.25">
      <c r="A13" s="59"/>
      <c r="B13" s="60"/>
      <c r="C13" s="63"/>
      <c r="D13" s="63"/>
      <c r="E13" s="63"/>
      <c r="F13" s="64"/>
    </row>
    <row r="14" spans="1:15" ht="15.75" thickBot="1" x14ac:dyDescent="0.3">
      <c r="A14" s="65"/>
      <c r="B14" s="35"/>
      <c r="C14" s="35"/>
      <c r="D14" s="35"/>
      <c r="E14" s="35"/>
      <c r="F14" s="66"/>
    </row>
    <row r="15" spans="1:15" x14ac:dyDescent="0.25">
      <c r="A15" s="67"/>
      <c r="B15" s="68" t="s">
        <v>59</v>
      </c>
      <c r="C15" s="69" t="s">
        <v>60</v>
      </c>
      <c r="D15" s="69" t="s">
        <v>61</v>
      </c>
      <c r="E15" s="70" t="s">
        <v>62</v>
      </c>
      <c r="F15" s="71"/>
    </row>
    <row r="16" spans="1:15" ht="50.1" customHeight="1" x14ac:dyDescent="0.25">
      <c r="A16" s="67"/>
      <c r="B16" s="72"/>
      <c r="C16" s="28"/>
      <c r="D16" s="28"/>
      <c r="E16" s="73"/>
      <c r="F16" s="66"/>
    </row>
    <row r="17" spans="1:6" ht="50.1" customHeight="1" x14ac:dyDescent="0.25">
      <c r="A17" s="65"/>
      <c r="B17" s="72"/>
      <c r="C17" s="28"/>
      <c r="D17" s="28"/>
      <c r="E17" s="73"/>
      <c r="F17" s="66"/>
    </row>
    <row r="18" spans="1:6" ht="50.1" customHeight="1" thickBot="1" x14ac:dyDescent="0.3">
      <c r="A18" s="65"/>
      <c r="B18" s="74"/>
      <c r="C18" s="75"/>
      <c r="D18" s="75"/>
      <c r="E18" s="76"/>
      <c r="F18" s="66"/>
    </row>
    <row r="19" spans="1:6" ht="15.75" thickBot="1" x14ac:dyDescent="0.3">
      <c r="A19" s="77"/>
      <c r="B19" s="78"/>
      <c r="C19" s="78"/>
      <c r="D19" s="78"/>
      <c r="E19" s="78"/>
      <c r="F19" s="79"/>
    </row>
    <row r="20" spans="1:6" ht="15.75" thickBot="1" x14ac:dyDescent="0.3">
      <c r="A20" s="31"/>
      <c r="B20" s="31"/>
      <c r="C20" s="31"/>
      <c r="D20" s="31"/>
      <c r="E20" s="31"/>
      <c r="F20" s="31"/>
    </row>
    <row r="21" spans="1:6" ht="15" customHeight="1" x14ac:dyDescent="0.25">
      <c r="A21" s="80" t="s">
        <v>65</v>
      </c>
      <c r="B21" s="81" t="s">
        <v>22</v>
      </c>
      <c r="C21" s="81"/>
      <c r="D21" s="81"/>
      <c r="E21" s="81"/>
      <c r="F21" s="82"/>
    </row>
    <row r="22" spans="1:6" ht="15.75" thickBot="1" x14ac:dyDescent="0.3">
      <c r="A22" s="83"/>
      <c r="B22" s="84"/>
      <c r="C22" s="84"/>
      <c r="D22" s="84"/>
      <c r="E22" s="84"/>
      <c r="F22" s="85"/>
    </row>
    <row r="23" spans="1:6" ht="15" customHeight="1" x14ac:dyDescent="0.25">
      <c r="A23" s="86" t="s">
        <v>40</v>
      </c>
      <c r="B23" s="81" t="s">
        <v>22</v>
      </c>
      <c r="C23" s="81"/>
      <c r="D23" s="81"/>
      <c r="E23" s="81"/>
      <c r="F23" s="82"/>
    </row>
    <row r="24" spans="1:6" ht="15.75" thickBot="1" x14ac:dyDescent="0.3">
      <c r="A24" s="83"/>
      <c r="B24" s="84"/>
      <c r="C24" s="84"/>
      <c r="D24" s="84"/>
      <c r="E24" s="84"/>
      <c r="F24" s="85"/>
    </row>
    <row r="25" spans="1:6" ht="15" customHeight="1" x14ac:dyDescent="0.25">
      <c r="A25" s="80" t="s">
        <v>66</v>
      </c>
      <c r="B25" s="87"/>
      <c r="C25" s="88"/>
      <c r="D25" s="88"/>
      <c r="E25" s="88"/>
      <c r="F25" s="89"/>
    </row>
    <row r="26" spans="1:6" x14ac:dyDescent="0.25">
      <c r="A26" s="86"/>
      <c r="B26" s="90"/>
      <c r="C26" s="91"/>
      <c r="D26" s="91"/>
      <c r="E26" s="91"/>
      <c r="F26" s="92"/>
    </row>
    <row r="27" spans="1:6" x14ac:dyDescent="0.25">
      <c r="A27" s="86"/>
      <c r="B27" s="90"/>
      <c r="C27" s="91"/>
      <c r="D27" s="91"/>
      <c r="E27" s="91"/>
      <c r="F27" s="92"/>
    </row>
    <row r="28" spans="1:6" ht="15.75" thickBot="1" x14ac:dyDescent="0.3">
      <c r="A28" s="83"/>
      <c r="B28" s="93"/>
      <c r="C28" s="94"/>
      <c r="D28" s="94"/>
      <c r="E28" s="94"/>
      <c r="F28" s="95"/>
    </row>
    <row r="29" spans="1:6" ht="15" customHeight="1" x14ac:dyDescent="0.25">
      <c r="A29" s="86" t="s">
        <v>42</v>
      </c>
      <c r="B29" s="81" t="s">
        <v>22</v>
      </c>
      <c r="C29" s="81"/>
      <c r="D29" s="81"/>
      <c r="E29" s="81"/>
      <c r="F29" s="82"/>
    </row>
    <row r="30" spans="1:6" ht="15.75" thickBot="1" x14ac:dyDescent="0.3">
      <c r="A30" s="83"/>
      <c r="B30" s="84"/>
      <c r="C30" s="84"/>
      <c r="D30" s="84"/>
      <c r="E30" s="84"/>
      <c r="F30" s="85"/>
    </row>
    <row r="31" spans="1:6" ht="15" customHeight="1" x14ac:dyDescent="0.25">
      <c r="A31" s="86" t="s">
        <v>67</v>
      </c>
      <c r="B31" s="96"/>
      <c r="C31" s="97"/>
      <c r="D31" s="97"/>
      <c r="E31" s="97"/>
      <c r="F31" s="98"/>
    </row>
    <row r="32" spans="1:6" ht="22.5" customHeight="1" thickBot="1" x14ac:dyDescent="0.3">
      <c r="A32" s="83"/>
      <c r="B32" s="99"/>
      <c r="C32" s="100"/>
      <c r="D32" s="100"/>
      <c r="E32" s="100"/>
      <c r="F32" s="101"/>
    </row>
    <row r="33" spans="1:6" x14ac:dyDescent="0.25">
      <c r="A33" s="86" t="s">
        <v>68</v>
      </c>
      <c r="B33" s="81" t="s">
        <v>23</v>
      </c>
      <c r="C33" s="81"/>
      <c r="D33" s="81"/>
      <c r="E33" s="81"/>
      <c r="F33" s="82"/>
    </row>
    <row r="34" spans="1:6" ht="15.75" thickBot="1" x14ac:dyDescent="0.3">
      <c r="A34" s="83"/>
      <c r="B34" s="84"/>
      <c r="C34" s="84"/>
      <c r="D34" s="84"/>
      <c r="E34" s="84"/>
      <c r="F34" s="85"/>
    </row>
    <row r="35" spans="1:6" x14ac:dyDescent="0.25">
      <c r="A35" s="86" t="s">
        <v>46</v>
      </c>
      <c r="B35" s="102"/>
      <c r="C35" s="81"/>
      <c r="D35" s="81"/>
      <c r="E35" s="81"/>
      <c r="F35" s="82"/>
    </row>
    <row r="36" spans="1:6" ht="15.75" thickBot="1" x14ac:dyDescent="0.3">
      <c r="A36" s="83"/>
      <c r="B36" s="103"/>
      <c r="C36" s="84"/>
      <c r="D36" s="84"/>
      <c r="E36" s="84"/>
      <c r="F36" s="85"/>
    </row>
    <row r="37" spans="1:6" ht="15" customHeight="1" x14ac:dyDescent="0.25">
      <c r="A37" s="86" t="s">
        <v>69</v>
      </c>
      <c r="B37" s="102"/>
      <c r="C37" s="81"/>
      <c r="D37" s="81"/>
      <c r="E37" s="81"/>
      <c r="F37" s="82"/>
    </row>
    <row r="38" spans="1:6" ht="15.75" thickBot="1" x14ac:dyDescent="0.3">
      <c r="A38" s="83"/>
      <c r="B38" s="103"/>
      <c r="C38" s="84"/>
      <c r="D38" s="84"/>
      <c r="E38" s="84"/>
      <c r="F38" s="85"/>
    </row>
    <row r="39" spans="1:6" x14ac:dyDescent="0.25">
      <c r="A39" s="86" t="s">
        <v>63</v>
      </c>
      <c r="B39" s="104">
        <f ca="1">TODAY()</f>
        <v>42766</v>
      </c>
      <c r="C39" s="105"/>
      <c r="D39" s="102" t="s">
        <v>64</v>
      </c>
      <c r="E39" s="104"/>
      <c r="F39" s="105"/>
    </row>
    <row r="40" spans="1:6" ht="15.75" thickBot="1" x14ac:dyDescent="0.3">
      <c r="A40" s="83"/>
      <c r="B40" s="106"/>
      <c r="C40" s="107"/>
      <c r="D40" s="103"/>
      <c r="E40" s="106"/>
      <c r="F40" s="107"/>
    </row>
  </sheetData>
  <dataConsolidate function="var"/>
  <mergeCells count="27">
    <mergeCell ref="A35:A36"/>
    <mergeCell ref="B35:F36"/>
    <mergeCell ref="A37:A38"/>
    <mergeCell ref="B37:F38"/>
    <mergeCell ref="A39:A40"/>
    <mergeCell ref="B39:C40"/>
    <mergeCell ref="D39:D40"/>
    <mergeCell ref="E39:F40"/>
    <mergeCell ref="A29:A30"/>
    <mergeCell ref="B29:F30"/>
    <mergeCell ref="A31:A32"/>
    <mergeCell ref="B31:F32"/>
    <mergeCell ref="A33:A34"/>
    <mergeCell ref="B33:F34"/>
    <mergeCell ref="A21:A22"/>
    <mergeCell ref="B21:F22"/>
    <mergeCell ref="A23:A24"/>
    <mergeCell ref="B23:F24"/>
    <mergeCell ref="A25:A28"/>
    <mergeCell ref="B25:F28"/>
    <mergeCell ref="B1:F2"/>
    <mergeCell ref="C5:E7"/>
    <mergeCell ref="A9:F9"/>
    <mergeCell ref="A10:B11"/>
    <mergeCell ref="C10:F11"/>
    <mergeCell ref="A12:B13"/>
    <mergeCell ref="C12:F13"/>
  </mergeCells>
  <dataValidations count="2">
    <dataValidation type="list" allowBlank="1" showInputMessage="1" showErrorMessage="1" sqref="B21:F24 IX21:JB24 ST21:SX24 ACP21:ACT24 AML21:AMP24 AWH21:AWL24 BGD21:BGH24 BPZ21:BQD24 BZV21:BZZ24 CJR21:CJV24 CTN21:CTR24 DDJ21:DDN24 DNF21:DNJ24 DXB21:DXF24 EGX21:EHB24 EQT21:EQX24 FAP21:FAT24 FKL21:FKP24 FUH21:FUL24 GED21:GEH24 GNZ21:GOD24 GXV21:GXZ24 HHR21:HHV24 HRN21:HRR24 IBJ21:IBN24 ILF21:ILJ24 IVB21:IVF24 JEX21:JFB24 JOT21:JOX24 JYP21:JYT24 KIL21:KIP24 KSH21:KSL24 LCD21:LCH24 LLZ21:LMD24 LVV21:LVZ24 MFR21:MFV24 MPN21:MPR24 MZJ21:MZN24 NJF21:NJJ24 NTB21:NTF24 OCX21:ODB24 OMT21:OMX24 OWP21:OWT24 PGL21:PGP24 PQH21:PQL24 QAD21:QAH24 QJZ21:QKD24 QTV21:QTZ24 RDR21:RDV24 RNN21:RNR24 RXJ21:RXN24 SHF21:SHJ24 SRB21:SRF24 TAX21:TBB24 TKT21:TKX24 TUP21:TUT24 UEL21:UEP24 UOH21:UOL24 UYD21:UYH24 VHZ21:VID24 VRV21:VRZ24 WBR21:WBV24 WLN21:WLR24 WVJ21:WVN24 B65557:F65560 IX65557:JB65560 ST65557:SX65560 ACP65557:ACT65560 AML65557:AMP65560 AWH65557:AWL65560 BGD65557:BGH65560 BPZ65557:BQD65560 BZV65557:BZZ65560 CJR65557:CJV65560 CTN65557:CTR65560 DDJ65557:DDN65560 DNF65557:DNJ65560 DXB65557:DXF65560 EGX65557:EHB65560 EQT65557:EQX65560 FAP65557:FAT65560 FKL65557:FKP65560 FUH65557:FUL65560 GED65557:GEH65560 GNZ65557:GOD65560 GXV65557:GXZ65560 HHR65557:HHV65560 HRN65557:HRR65560 IBJ65557:IBN65560 ILF65557:ILJ65560 IVB65557:IVF65560 JEX65557:JFB65560 JOT65557:JOX65560 JYP65557:JYT65560 KIL65557:KIP65560 KSH65557:KSL65560 LCD65557:LCH65560 LLZ65557:LMD65560 LVV65557:LVZ65560 MFR65557:MFV65560 MPN65557:MPR65560 MZJ65557:MZN65560 NJF65557:NJJ65560 NTB65557:NTF65560 OCX65557:ODB65560 OMT65557:OMX65560 OWP65557:OWT65560 PGL65557:PGP65560 PQH65557:PQL65560 QAD65557:QAH65560 QJZ65557:QKD65560 QTV65557:QTZ65560 RDR65557:RDV65560 RNN65557:RNR65560 RXJ65557:RXN65560 SHF65557:SHJ65560 SRB65557:SRF65560 TAX65557:TBB65560 TKT65557:TKX65560 TUP65557:TUT65560 UEL65557:UEP65560 UOH65557:UOL65560 UYD65557:UYH65560 VHZ65557:VID65560 VRV65557:VRZ65560 WBR65557:WBV65560 WLN65557:WLR65560 WVJ65557:WVN65560 B131093:F131096 IX131093:JB131096 ST131093:SX131096 ACP131093:ACT131096 AML131093:AMP131096 AWH131093:AWL131096 BGD131093:BGH131096 BPZ131093:BQD131096 BZV131093:BZZ131096 CJR131093:CJV131096 CTN131093:CTR131096 DDJ131093:DDN131096 DNF131093:DNJ131096 DXB131093:DXF131096 EGX131093:EHB131096 EQT131093:EQX131096 FAP131093:FAT131096 FKL131093:FKP131096 FUH131093:FUL131096 GED131093:GEH131096 GNZ131093:GOD131096 GXV131093:GXZ131096 HHR131093:HHV131096 HRN131093:HRR131096 IBJ131093:IBN131096 ILF131093:ILJ131096 IVB131093:IVF131096 JEX131093:JFB131096 JOT131093:JOX131096 JYP131093:JYT131096 KIL131093:KIP131096 KSH131093:KSL131096 LCD131093:LCH131096 LLZ131093:LMD131096 LVV131093:LVZ131096 MFR131093:MFV131096 MPN131093:MPR131096 MZJ131093:MZN131096 NJF131093:NJJ131096 NTB131093:NTF131096 OCX131093:ODB131096 OMT131093:OMX131096 OWP131093:OWT131096 PGL131093:PGP131096 PQH131093:PQL131096 QAD131093:QAH131096 QJZ131093:QKD131096 QTV131093:QTZ131096 RDR131093:RDV131096 RNN131093:RNR131096 RXJ131093:RXN131096 SHF131093:SHJ131096 SRB131093:SRF131096 TAX131093:TBB131096 TKT131093:TKX131096 TUP131093:TUT131096 UEL131093:UEP131096 UOH131093:UOL131096 UYD131093:UYH131096 VHZ131093:VID131096 VRV131093:VRZ131096 WBR131093:WBV131096 WLN131093:WLR131096 WVJ131093:WVN131096 B196629:F196632 IX196629:JB196632 ST196629:SX196632 ACP196629:ACT196632 AML196629:AMP196632 AWH196629:AWL196632 BGD196629:BGH196632 BPZ196629:BQD196632 BZV196629:BZZ196632 CJR196629:CJV196632 CTN196629:CTR196632 DDJ196629:DDN196632 DNF196629:DNJ196632 DXB196629:DXF196632 EGX196629:EHB196632 EQT196629:EQX196632 FAP196629:FAT196632 FKL196629:FKP196632 FUH196629:FUL196632 GED196629:GEH196632 GNZ196629:GOD196632 GXV196629:GXZ196632 HHR196629:HHV196632 HRN196629:HRR196632 IBJ196629:IBN196632 ILF196629:ILJ196632 IVB196629:IVF196632 JEX196629:JFB196632 JOT196629:JOX196632 JYP196629:JYT196632 KIL196629:KIP196632 KSH196629:KSL196632 LCD196629:LCH196632 LLZ196629:LMD196632 LVV196629:LVZ196632 MFR196629:MFV196632 MPN196629:MPR196632 MZJ196629:MZN196632 NJF196629:NJJ196632 NTB196629:NTF196632 OCX196629:ODB196632 OMT196629:OMX196632 OWP196629:OWT196632 PGL196629:PGP196632 PQH196629:PQL196632 QAD196629:QAH196632 QJZ196629:QKD196632 QTV196629:QTZ196632 RDR196629:RDV196632 RNN196629:RNR196632 RXJ196629:RXN196632 SHF196629:SHJ196632 SRB196629:SRF196632 TAX196629:TBB196632 TKT196629:TKX196632 TUP196629:TUT196632 UEL196629:UEP196632 UOH196629:UOL196632 UYD196629:UYH196632 VHZ196629:VID196632 VRV196629:VRZ196632 WBR196629:WBV196632 WLN196629:WLR196632 WVJ196629:WVN196632 B262165:F262168 IX262165:JB262168 ST262165:SX262168 ACP262165:ACT262168 AML262165:AMP262168 AWH262165:AWL262168 BGD262165:BGH262168 BPZ262165:BQD262168 BZV262165:BZZ262168 CJR262165:CJV262168 CTN262165:CTR262168 DDJ262165:DDN262168 DNF262165:DNJ262168 DXB262165:DXF262168 EGX262165:EHB262168 EQT262165:EQX262168 FAP262165:FAT262168 FKL262165:FKP262168 FUH262165:FUL262168 GED262165:GEH262168 GNZ262165:GOD262168 GXV262165:GXZ262168 HHR262165:HHV262168 HRN262165:HRR262168 IBJ262165:IBN262168 ILF262165:ILJ262168 IVB262165:IVF262168 JEX262165:JFB262168 JOT262165:JOX262168 JYP262165:JYT262168 KIL262165:KIP262168 KSH262165:KSL262168 LCD262165:LCH262168 LLZ262165:LMD262168 LVV262165:LVZ262168 MFR262165:MFV262168 MPN262165:MPR262168 MZJ262165:MZN262168 NJF262165:NJJ262168 NTB262165:NTF262168 OCX262165:ODB262168 OMT262165:OMX262168 OWP262165:OWT262168 PGL262165:PGP262168 PQH262165:PQL262168 QAD262165:QAH262168 QJZ262165:QKD262168 QTV262165:QTZ262168 RDR262165:RDV262168 RNN262165:RNR262168 RXJ262165:RXN262168 SHF262165:SHJ262168 SRB262165:SRF262168 TAX262165:TBB262168 TKT262165:TKX262168 TUP262165:TUT262168 UEL262165:UEP262168 UOH262165:UOL262168 UYD262165:UYH262168 VHZ262165:VID262168 VRV262165:VRZ262168 WBR262165:WBV262168 WLN262165:WLR262168 WVJ262165:WVN262168 B327701:F327704 IX327701:JB327704 ST327701:SX327704 ACP327701:ACT327704 AML327701:AMP327704 AWH327701:AWL327704 BGD327701:BGH327704 BPZ327701:BQD327704 BZV327701:BZZ327704 CJR327701:CJV327704 CTN327701:CTR327704 DDJ327701:DDN327704 DNF327701:DNJ327704 DXB327701:DXF327704 EGX327701:EHB327704 EQT327701:EQX327704 FAP327701:FAT327704 FKL327701:FKP327704 FUH327701:FUL327704 GED327701:GEH327704 GNZ327701:GOD327704 GXV327701:GXZ327704 HHR327701:HHV327704 HRN327701:HRR327704 IBJ327701:IBN327704 ILF327701:ILJ327704 IVB327701:IVF327704 JEX327701:JFB327704 JOT327701:JOX327704 JYP327701:JYT327704 KIL327701:KIP327704 KSH327701:KSL327704 LCD327701:LCH327704 LLZ327701:LMD327704 LVV327701:LVZ327704 MFR327701:MFV327704 MPN327701:MPR327704 MZJ327701:MZN327704 NJF327701:NJJ327704 NTB327701:NTF327704 OCX327701:ODB327704 OMT327701:OMX327704 OWP327701:OWT327704 PGL327701:PGP327704 PQH327701:PQL327704 QAD327701:QAH327704 QJZ327701:QKD327704 QTV327701:QTZ327704 RDR327701:RDV327704 RNN327701:RNR327704 RXJ327701:RXN327704 SHF327701:SHJ327704 SRB327701:SRF327704 TAX327701:TBB327704 TKT327701:TKX327704 TUP327701:TUT327704 UEL327701:UEP327704 UOH327701:UOL327704 UYD327701:UYH327704 VHZ327701:VID327704 VRV327701:VRZ327704 WBR327701:WBV327704 WLN327701:WLR327704 WVJ327701:WVN327704 B393237:F393240 IX393237:JB393240 ST393237:SX393240 ACP393237:ACT393240 AML393237:AMP393240 AWH393237:AWL393240 BGD393237:BGH393240 BPZ393237:BQD393240 BZV393237:BZZ393240 CJR393237:CJV393240 CTN393237:CTR393240 DDJ393237:DDN393240 DNF393237:DNJ393240 DXB393237:DXF393240 EGX393237:EHB393240 EQT393237:EQX393240 FAP393237:FAT393240 FKL393237:FKP393240 FUH393237:FUL393240 GED393237:GEH393240 GNZ393237:GOD393240 GXV393237:GXZ393240 HHR393237:HHV393240 HRN393237:HRR393240 IBJ393237:IBN393240 ILF393237:ILJ393240 IVB393237:IVF393240 JEX393237:JFB393240 JOT393237:JOX393240 JYP393237:JYT393240 KIL393237:KIP393240 KSH393237:KSL393240 LCD393237:LCH393240 LLZ393237:LMD393240 LVV393237:LVZ393240 MFR393237:MFV393240 MPN393237:MPR393240 MZJ393237:MZN393240 NJF393237:NJJ393240 NTB393237:NTF393240 OCX393237:ODB393240 OMT393237:OMX393240 OWP393237:OWT393240 PGL393237:PGP393240 PQH393237:PQL393240 QAD393237:QAH393240 QJZ393237:QKD393240 QTV393237:QTZ393240 RDR393237:RDV393240 RNN393237:RNR393240 RXJ393237:RXN393240 SHF393237:SHJ393240 SRB393237:SRF393240 TAX393237:TBB393240 TKT393237:TKX393240 TUP393237:TUT393240 UEL393237:UEP393240 UOH393237:UOL393240 UYD393237:UYH393240 VHZ393237:VID393240 VRV393237:VRZ393240 WBR393237:WBV393240 WLN393237:WLR393240 WVJ393237:WVN393240 B458773:F458776 IX458773:JB458776 ST458773:SX458776 ACP458773:ACT458776 AML458773:AMP458776 AWH458773:AWL458776 BGD458773:BGH458776 BPZ458773:BQD458776 BZV458773:BZZ458776 CJR458773:CJV458776 CTN458773:CTR458776 DDJ458773:DDN458776 DNF458773:DNJ458776 DXB458773:DXF458776 EGX458773:EHB458776 EQT458773:EQX458776 FAP458773:FAT458776 FKL458773:FKP458776 FUH458773:FUL458776 GED458773:GEH458776 GNZ458773:GOD458776 GXV458773:GXZ458776 HHR458773:HHV458776 HRN458773:HRR458776 IBJ458773:IBN458776 ILF458773:ILJ458776 IVB458773:IVF458776 JEX458773:JFB458776 JOT458773:JOX458776 JYP458773:JYT458776 KIL458773:KIP458776 KSH458773:KSL458776 LCD458773:LCH458776 LLZ458773:LMD458776 LVV458773:LVZ458776 MFR458773:MFV458776 MPN458773:MPR458776 MZJ458773:MZN458776 NJF458773:NJJ458776 NTB458773:NTF458776 OCX458773:ODB458776 OMT458773:OMX458776 OWP458773:OWT458776 PGL458773:PGP458776 PQH458773:PQL458776 QAD458773:QAH458776 QJZ458773:QKD458776 QTV458773:QTZ458776 RDR458773:RDV458776 RNN458773:RNR458776 RXJ458773:RXN458776 SHF458773:SHJ458776 SRB458773:SRF458776 TAX458773:TBB458776 TKT458773:TKX458776 TUP458773:TUT458776 UEL458773:UEP458776 UOH458773:UOL458776 UYD458773:UYH458776 VHZ458773:VID458776 VRV458773:VRZ458776 WBR458773:WBV458776 WLN458773:WLR458776 WVJ458773:WVN458776 B524309:F524312 IX524309:JB524312 ST524309:SX524312 ACP524309:ACT524312 AML524309:AMP524312 AWH524309:AWL524312 BGD524309:BGH524312 BPZ524309:BQD524312 BZV524309:BZZ524312 CJR524309:CJV524312 CTN524309:CTR524312 DDJ524309:DDN524312 DNF524309:DNJ524312 DXB524309:DXF524312 EGX524309:EHB524312 EQT524309:EQX524312 FAP524309:FAT524312 FKL524309:FKP524312 FUH524309:FUL524312 GED524309:GEH524312 GNZ524309:GOD524312 GXV524309:GXZ524312 HHR524309:HHV524312 HRN524309:HRR524312 IBJ524309:IBN524312 ILF524309:ILJ524312 IVB524309:IVF524312 JEX524309:JFB524312 JOT524309:JOX524312 JYP524309:JYT524312 KIL524309:KIP524312 KSH524309:KSL524312 LCD524309:LCH524312 LLZ524309:LMD524312 LVV524309:LVZ524312 MFR524309:MFV524312 MPN524309:MPR524312 MZJ524309:MZN524312 NJF524309:NJJ524312 NTB524309:NTF524312 OCX524309:ODB524312 OMT524309:OMX524312 OWP524309:OWT524312 PGL524309:PGP524312 PQH524309:PQL524312 QAD524309:QAH524312 QJZ524309:QKD524312 QTV524309:QTZ524312 RDR524309:RDV524312 RNN524309:RNR524312 RXJ524309:RXN524312 SHF524309:SHJ524312 SRB524309:SRF524312 TAX524309:TBB524312 TKT524309:TKX524312 TUP524309:TUT524312 UEL524309:UEP524312 UOH524309:UOL524312 UYD524309:UYH524312 VHZ524309:VID524312 VRV524309:VRZ524312 WBR524309:WBV524312 WLN524309:WLR524312 WVJ524309:WVN524312 B589845:F589848 IX589845:JB589848 ST589845:SX589848 ACP589845:ACT589848 AML589845:AMP589848 AWH589845:AWL589848 BGD589845:BGH589848 BPZ589845:BQD589848 BZV589845:BZZ589848 CJR589845:CJV589848 CTN589845:CTR589848 DDJ589845:DDN589848 DNF589845:DNJ589848 DXB589845:DXF589848 EGX589845:EHB589848 EQT589845:EQX589848 FAP589845:FAT589848 FKL589845:FKP589848 FUH589845:FUL589848 GED589845:GEH589848 GNZ589845:GOD589848 GXV589845:GXZ589848 HHR589845:HHV589848 HRN589845:HRR589848 IBJ589845:IBN589848 ILF589845:ILJ589848 IVB589845:IVF589848 JEX589845:JFB589848 JOT589845:JOX589848 JYP589845:JYT589848 KIL589845:KIP589848 KSH589845:KSL589848 LCD589845:LCH589848 LLZ589845:LMD589848 LVV589845:LVZ589848 MFR589845:MFV589848 MPN589845:MPR589848 MZJ589845:MZN589848 NJF589845:NJJ589848 NTB589845:NTF589848 OCX589845:ODB589848 OMT589845:OMX589848 OWP589845:OWT589848 PGL589845:PGP589848 PQH589845:PQL589848 QAD589845:QAH589848 QJZ589845:QKD589848 QTV589845:QTZ589848 RDR589845:RDV589848 RNN589845:RNR589848 RXJ589845:RXN589848 SHF589845:SHJ589848 SRB589845:SRF589848 TAX589845:TBB589848 TKT589845:TKX589848 TUP589845:TUT589848 UEL589845:UEP589848 UOH589845:UOL589848 UYD589845:UYH589848 VHZ589845:VID589848 VRV589845:VRZ589848 WBR589845:WBV589848 WLN589845:WLR589848 WVJ589845:WVN589848 B655381:F655384 IX655381:JB655384 ST655381:SX655384 ACP655381:ACT655384 AML655381:AMP655384 AWH655381:AWL655384 BGD655381:BGH655384 BPZ655381:BQD655384 BZV655381:BZZ655384 CJR655381:CJV655384 CTN655381:CTR655384 DDJ655381:DDN655384 DNF655381:DNJ655384 DXB655381:DXF655384 EGX655381:EHB655384 EQT655381:EQX655384 FAP655381:FAT655384 FKL655381:FKP655384 FUH655381:FUL655384 GED655381:GEH655384 GNZ655381:GOD655384 GXV655381:GXZ655384 HHR655381:HHV655384 HRN655381:HRR655384 IBJ655381:IBN655384 ILF655381:ILJ655384 IVB655381:IVF655384 JEX655381:JFB655384 JOT655381:JOX655384 JYP655381:JYT655384 KIL655381:KIP655384 KSH655381:KSL655384 LCD655381:LCH655384 LLZ655381:LMD655384 LVV655381:LVZ655384 MFR655381:MFV655384 MPN655381:MPR655384 MZJ655381:MZN655384 NJF655381:NJJ655384 NTB655381:NTF655384 OCX655381:ODB655384 OMT655381:OMX655384 OWP655381:OWT655384 PGL655381:PGP655384 PQH655381:PQL655384 QAD655381:QAH655384 QJZ655381:QKD655384 QTV655381:QTZ655384 RDR655381:RDV655384 RNN655381:RNR655384 RXJ655381:RXN655384 SHF655381:SHJ655384 SRB655381:SRF655384 TAX655381:TBB655384 TKT655381:TKX655384 TUP655381:TUT655384 UEL655381:UEP655384 UOH655381:UOL655384 UYD655381:UYH655384 VHZ655381:VID655384 VRV655381:VRZ655384 WBR655381:WBV655384 WLN655381:WLR655384 WVJ655381:WVN655384 B720917:F720920 IX720917:JB720920 ST720917:SX720920 ACP720917:ACT720920 AML720917:AMP720920 AWH720917:AWL720920 BGD720917:BGH720920 BPZ720917:BQD720920 BZV720917:BZZ720920 CJR720917:CJV720920 CTN720917:CTR720920 DDJ720917:DDN720920 DNF720917:DNJ720920 DXB720917:DXF720920 EGX720917:EHB720920 EQT720917:EQX720920 FAP720917:FAT720920 FKL720917:FKP720920 FUH720917:FUL720920 GED720917:GEH720920 GNZ720917:GOD720920 GXV720917:GXZ720920 HHR720917:HHV720920 HRN720917:HRR720920 IBJ720917:IBN720920 ILF720917:ILJ720920 IVB720917:IVF720920 JEX720917:JFB720920 JOT720917:JOX720920 JYP720917:JYT720920 KIL720917:KIP720920 KSH720917:KSL720920 LCD720917:LCH720920 LLZ720917:LMD720920 LVV720917:LVZ720920 MFR720917:MFV720920 MPN720917:MPR720920 MZJ720917:MZN720920 NJF720917:NJJ720920 NTB720917:NTF720920 OCX720917:ODB720920 OMT720917:OMX720920 OWP720917:OWT720920 PGL720917:PGP720920 PQH720917:PQL720920 QAD720917:QAH720920 QJZ720917:QKD720920 QTV720917:QTZ720920 RDR720917:RDV720920 RNN720917:RNR720920 RXJ720917:RXN720920 SHF720917:SHJ720920 SRB720917:SRF720920 TAX720917:TBB720920 TKT720917:TKX720920 TUP720917:TUT720920 UEL720917:UEP720920 UOH720917:UOL720920 UYD720917:UYH720920 VHZ720917:VID720920 VRV720917:VRZ720920 WBR720917:WBV720920 WLN720917:WLR720920 WVJ720917:WVN720920 B786453:F786456 IX786453:JB786456 ST786453:SX786456 ACP786453:ACT786456 AML786453:AMP786456 AWH786453:AWL786456 BGD786453:BGH786456 BPZ786453:BQD786456 BZV786453:BZZ786456 CJR786453:CJV786456 CTN786453:CTR786456 DDJ786453:DDN786456 DNF786453:DNJ786456 DXB786453:DXF786456 EGX786453:EHB786456 EQT786453:EQX786456 FAP786453:FAT786456 FKL786453:FKP786456 FUH786453:FUL786456 GED786453:GEH786456 GNZ786453:GOD786456 GXV786453:GXZ786456 HHR786453:HHV786456 HRN786453:HRR786456 IBJ786453:IBN786456 ILF786453:ILJ786456 IVB786453:IVF786456 JEX786453:JFB786456 JOT786453:JOX786456 JYP786453:JYT786456 KIL786453:KIP786456 KSH786453:KSL786456 LCD786453:LCH786456 LLZ786453:LMD786456 LVV786453:LVZ786456 MFR786453:MFV786456 MPN786453:MPR786456 MZJ786453:MZN786456 NJF786453:NJJ786456 NTB786453:NTF786456 OCX786453:ODB786456 OMT786453:OMX786456 OWP786453:OWT786456 PGL786453:PGP786456 PQH786453:PQL786456 QAD786453:QAH786456 QJZ786453:QKD786456 QTV786453:QTZ786456 RDR786453:RDV786456 RNN786453:RNR786456 RXJ786453:RXN786456 SHF786453:SHJ786456 SRB786453:SRF786456 TAX786453:TBB786456 TKT786453:TKX786456 TUP786453:TUT786456 UEL786453:UEP786456 UOH786453:UOL786456 UYD786453:UYH786456 VHZ786453:VID786456 VRV786453:VRZ786456 WBR786453:WBV786456 WLN786453:WLR786456 WVJ786453:WVN786456 B851989:F851992 IX851989:JB851992 ST851989:SX851992 ACP851989:ACT851992 AML851989:AMP851992 AWH851989:AWL851992 BGD851989:BGH851992 BPZ851989:BQD851992 BZV851989:BZZ851992 CJR851989:CJV851992 CTN851989:CTR851992 DDJ851989:DDN851992 DNF851989:DNJ851992 DXB851989:DXF851992 EGX851989:EHB851992 EQT851989:EQX851992 FAP851989:FAT851992 FKL851989:FKP851992 FUH851989:FUL851992 GED851989:GEH851992 GNZ851989:GOD851992 GXV851989:GXZ851992 HHR851989:HHV851992 HRN851989:HRR851992 IBJ851989:IBN851992 ILF851989:ILJ851992 IVB851989:IVF851992 JEX851989:JFB851992 JOT851989:JOX851992 JYP851989:JYT851992 KIL851989:KIP851992 KSH851989:KSL851992 LCD851989:LCH851992 LLZ851989:LMD851992 LVV851989:LVZ851992 MFR851989:MFV851992 MPN851989:MPR851992 MZJ851989:MZN851992 NJF851989:NJJ851992 NTB851989:NTF851992 OCX851989:ODB851992 OMT851989:OMX851992 OWP851989:OWT851992 PGL851989:PGP851992 PQH851989:PQL851992 QAD851989:QAH851992 QJZ851989:QKD851992 QTV851989:QTZ851992 RDR851989:RDV851992 RNN851989:RNR851992 RXJ851989:RXN851992 SHF851989:SHJ851992 SRB851989:SRF851992 TAX851989:TBB851992 TKT851989:TKX851992 TUP851989:TUT851992 UEL851989:UEP851992 UOH851989:UOL851992 UYD851989:UYH851992 VHZ851989:VID851992 VRV851989:VRZ851992 WBR851989:WBV851992 WLN851989:WLR851992 WVJ851989:WVN851992 B917525:F917528 IX917525:JB917528 ST917525:SX917528 ACP917525:ACT917528 AML917525:AMP917528 AWH917525:AWL917528 BGD917525:BGH917528 BPZ917525:BQD917528 BZV917525:BZZ917528 CJR917525:CJV917528 CTN917525:CTR917528 DDJ917525:DDN917528 DNF917525:DNJ917528 DXB917525:DXF917528 EGX917525:EHB917528 EQT917525:EQX917528 FAP917525:FAT917528 FKL917525:FKP917528 FUH917525:FUL917528 GED917525:GEH917528 GNZ917525:GOD917528 GXV917525:GXZ917528 HHR917525:HHV917528 HRN917525:HRR917528 IBJ917525:IBN917528 ILF917525:ILJ917528 IVB917525:IVF917528 JEX917525:JFB917528 JOT917525:JOX917528 JYP917525:JYT917528 KIL917525:KIP917528 KSH917525:KSL917528 LCD917525:LCH917528 LLZ917525:LMD917528 LVV917525:LVZ917528 MFR917525:MFV917528 MPN917525:MPR917528 MZJ917525:MZN917528 NJF917525:NJJ917528 NTB917525:NTF917528 OCX917525:ODB917528 OMT917525:OMX917528 OWP917525:OWT917528 PGL917525:PGP917528 PQH917525:PQL917528 QAD917525:QAH917528 QJZ917525:QKD917528 QTV917525:QTZ917528 RDR917525:RDV917528 RNN917525:RNR917528 RXJ917525:RXN917528 SHF917525:SHJ917528 SRB917525:SRF917528 TAX917525:TBB917528 TKT917525:TKX917528 TUP917525:TUT917528 UEL917525:UEP917528 UOH917525:UOL917528 UYD917525:UYH917528 VHZ917525:VID917528 VRV917525:VRZ917528 WBR917525:WBV917528 WLN917525:WLR917528 WVJ917525:WVN917528 B983061:F983064 IX983061:JB983064 ST983061:SX983064 ACP983061:ACT983064 AML983061:AMP983064 AWH983061:AWL983064 BGD983061:BGH983064 BPZ983061:BQD983064 BZV983061:BZZ983064 CJR983061:CJV983064 CTN983061:CTR983064 DDJ983061:DDN983064 DNF983061:DNJ983064 DXB983061:DXF983064 EGX983061:EHB983064 EQT983061:EQX983064 FAP983061:FAT983064 FKL983061:FKP983064 FUH983061:FUL983064 GED983061:GEH983064 GNZ983061:GOD983064 GXV983061:GXZ983064 HHR983061:HHV983064 HRN983061:HRR983064 IBJ983061:IBN983064 ILF983061:ILJ983064 IVB983061:IVF983064 JEX983061:JFB983064 JOT983061:JOX983064 JYP983061:JYT983064 KIL983061:KIP983064 KSH983061:KSL983064 LCD983061:LCH983064 LLZ983061:LMD983064 LVV983061:LVZ983064 MFR983061:MFV983064 MPN983061:MPR983064 MZJ983061:MZN983064 NJF983061:NJJ983064 NTB983061:NTF983064 OCX983061:ODB983064 OMT983061:OMX983064 OWP983061:OWT983064 PGL983061:PGP983064 PQH983061:PQL983064 QAD983061:QAH983064 QJZ983061:QKD983064 QTV983061:QTZ983064 RDR983061:RDV983064 RNN983061:RNR983064 RXJ983061:RXN983064 SHF983061:SHJ983064 SRB983061:SRF983064 TAX983061:TBB983064 TKT983061:TKX983064 TUP983061:TUT983064 UEL983061:UEP983064 UOH983061:UOL983064 UYD983061:UYH983064 VHZ983061:VID983064 VRV983061:VRZ983064 WBR983061:WBV983064 WLN983061:WLR983064 WVJ983061:WVN983064 B29:F30 IX29:JB30 ST29:SX30 ACP29:ACT30 AML29:AMP30 AWH29:AWL30 BGD29:BGH30 BPZ29:BQD30 BZV29:BZZ30 CJR29:CJV30 CTN29:CTR30 DDJ29:DDN30 DNF29:DNJ30 DXB29:DXF30 EGX29:EHB30 EQT29:EQX30 FAP29:FAT30 FKL29:FKP30 FUH29:FUL30 GED29:GEH30 GNZ29:GOD30 GXV29:GXZ30 HHR29:HHV30 HRN29:HRR30 IBJ29:IBN30 ILF29:ILJ30 IVB29:IVF30 JEX29:JFB30 JOT29:JOX30 JYP29:JYT30 KIL29:KIP30 KSH29:KSL30 LCD29:LCH30 LLZ29:LMD30 LVV29:LVZ30 MFR29:MFV30 MPN29:MPR30 MZJ29:MZN30 NJF29:NJJ30 NTB29:NTF30 OCX29:ODB30 OMT29:OMX30 OWP29:OWT30 PGL29:PGP30 PQH29:PQL30 QAD29:QAH30 QJZ29:QKD30 QTV29:QTZ30 RDR29:RDV30 RNN29:RNR30 RXJ29:RXN30 SHF29:SHJ30 SRB29:SRF30 TAX29:TBB30 TKT29:TKX30 TUP29:TUT30 UEL29:UEP30 UOH29:UOL30 UYD29:UYH30 VHZ29:VID30 VRV29:VRZ30 WBR29:WBV30 WLN29:WLR30 WVJ29:WVN30 B65565:F65566 IX65565:JB65566 ST65565:SX65566 ACP65565:ACT65566 AML65565:AMP65566 AWH65565:AWL65566 BGD65565:BGH65566 BPZ65565:BQD65566 BZV65565:BZZ65566 CJR65565:CJV65566 CTN65565:CTR65566 DDJ65565:DDN65566 DNF65565:DNJ65566 DXB65565:DXF65566 EGX65565:EHB65566 EQT65565:EQX65566 FAP65565:FAT65566 FKL65565:FKP65566 FUH65565:FUL65566 GED65565:GEH65566 GNZ65565:GOD65566 GXV65565:GXZ65566 HHR65565:HHV65566 HRN65565:HRR65566 IBJ65565:IBN65566 ILF65565:ILJ65566 IVB65565:IVF65566 JEX65565:JFB65566 JOT65565:JOX65566 JYP65565:JYT65566 KIL65565:KIP65566 KSH65565:KSL65566 LCD65565:LCH65566 LLZ65565:LMD65566 LVV65565:LVZ65566 MFR65565:MFV65566 MPN65565:MPR65566 MZJ65565:MZN65566 NJF65565:NJJ65566 NTB65565:NTF65566 OCX65565:ODB65566 OMT65565:OMX65566 OWP65565:OWT65566 PGL65565:PGP65566 PQH65565:PQL65566 QAD65565:QAH65566 QJZ65565:QKD65566 QTV65565:QTZ65566 RDR65565:RDV65566 RNN65565:RNR65566 RXJ65565:RXN65566 SHF65565:SHJ65566 SRB65565:SRF65566 TAX65565:TBB65566 TKT65565:TKX65566 TUP65565:TUT65566 UEL65565:UEP65566 UOH65565:UOL65566 UYD65565:UYH65566 VHZ65565:VID65566 VRV65565:VRZ65566 WBR65565:WBV65566 WLN65565:WLR65566 WVJ65565:WVN65566 B131101:F131102 IX131101:JB131102 ST131101:SX131102 ACP131101:ACT131102 AML131101:AMP131102 AWH131101:AWL131102 BGD131101:BGH131102 BPZ131101:BQD131102 BZV131101:BZZ131102 CJR131101:CJV131102 CTN131101:CTR131102 DDJ131101:DDN131102 DNF131101:DNJ131102 DXB131101:DXF131102 EGX131101:EHB131102 EQT131101:EQX131102 FAP131101:FAT131102 FKL131101:FKP131102 FUH131101:FUL131102 GED131101:GEH131102 GNZ131101:GOD131102 GXV131101:GXZ131102 HHR131101:HHV131102 HRN131101:HRR131102 IBJ131101:IBN131102 ILF131101:ILJ131102 IVB131101:IVF131102 JEX131101:JFB131102 JOT131101:JOX131102 JYP131101:JYT131102 KIL131101:KIP131102 KSH131101:KSL131102 LCD131101:LCH131102 LLZ131101:LMD131102 LVV131101:LVZ131102 MFR131101:MFV131102 MPN131101:MPR131102 MZJ131101:MZN131102 NJF131101:NJJ131102 NTB131101:NTF131102 OCX131101:ODB131102 OMT131101:OMX131102 OWP131101:OWT131102 PGL131101:PGP131102 PQH131101:PQL131102 QAD131101:QAH131102 QJZ131101:QKD131102 QTV131101:QTZ131102 RDR131101:RDV131102 RNN131101:RNR131102 RXJ131101:RXN131102 SHF131101:SHJ131102 SRB131101:SRF131102 TAX131101:TBB131102 TKT131101:TKX131102 TUP131101:TUT131102 UEL131101:UEP131102 UOH131101:UOL131102 UYD131101:UYH131102 VHZ131101:VID131102 VRV131101:VRZ131102 WBR131101:WBV131102 WLN131101:WLR131102 WVJ131101:WVN131102 B196637:F196638 IX196637:JB196638 ST196637:SX196638 ACP196637:ACT196638 AML196637:AMP196638 AWH196637:AWL196638 BGD196637:BGH196638 BPZ196637:BQD196638 BZV196637:BZZ196638 CJR196637:CJV196638 CTN196637:CTR196638 DDJ196637:DDN196638 DNF196637:DNJ196638 DXB196637:DXF196638 EGX196637:EHB196638 EQT196637:EQX196638 FAP196637:FAT196638 FKL196637:FKP196638 FUH196637:FUL196638 GED196637:GEH196638 GNZ196637:GOD196638 GXV196637:GXZ196638 HHR196637:HHV196638 HRN196637:HRR196638 IBJ196637:IBN196638 ILF196637:ILJ196638 IVB196637:IVF196638 JEX196637:JFB196638 JOT196637:JOX196638 JYP196637:JYT196638 KIL196637:KIP196638 KSH196637:KSL196638 LCD196637:LCH196638 LLZ196637:LMD196638 LVV196637:LVZ196638 MFR196637:MFV196638 MPN196637:MPR196638 MZJ196637:MZN196638 NJF196637:NJJ196638 NTB196637:NTF196638 OCX196637:ODB196638 OMT196637:OMX196638 OWP196637:OWT196638 PGL196637:PGP196638 PQH196637:PQL196638 QAD196637:QAH196638 QJZ196637:QKD196638 QTV196637:QTZ196638 RDR196637:RDV196638 RNN196637:RNR196638 RXJ196637:RXN196638 SHF196637:SHJ196638 SRB196637:SRF196638 TAX196637:TBB196638 TKT196637:TKX196638 TUP196637:TUT196638 UEL196637:UEP196638 UOH196637:UOL196638 UYD196637:UYH196638 VHZ196637:VID196638 VRV196637:VRZ196638 WBR196637:WBV196638 WLN196637:WLR196638 WVJ196637:WVN196638 B262173:F262174 IX262173:JB262174 ST262173:SX262174 ACP262173:ACT262174 AML262173:AMP262174 AWH262173:AWL262174 BGD262173:BGH262174 BPZ262173:BQD262174 BZV262173:BZZ262174 CJR262173:CJV262174 CTN262173:CTR262174 DDJ262173:DDN262174 DNF262173:DNJ262174 DXB262173:DXF262174 EGX262173:EHB262174 EQT262173:EQX262174 FAP262173:FAT262174 FKL262173:FKP262174 FUH262173:FUL262174 GED262173:GEH262174 GNZ262173:GOD262174 GXV262173:GXZ262174 HHR262173:HHV262174 HRN262173:HRR262174 IBJ262173:IBN262174 ILF262173:ILJ262174 IVB262173:IVF262174 JEX262173:JFB262174 JOT262173:JOX262174 JYP262173:JYT262174 KIL262173:KIP262174 KSH262173:KSL262174 LCD262173:LCH262174 LLZ262173:LMD262174 LVV262173:LVZ262174 MFR262173:MFV262174 MPN262173:MPR262174 MZJ262173:MZN262174 NJF262173:NJJ262174 NTB262173:NTF262174 OCX262173:ODB262174 OMT262173:OMX262174 OWP262173:OWT262174 PGL262173:PGP262174 PQH262173:PQL262174 QAD262173:QAH262174 QJZ262173:QKD262174 QTV262173:QTZ262174 RDR262173:RDV262174 RNN262173:RNR262174 RXJ262173:RXN262174 SHF262173:SHJ262174 SRB262173:SRF262174 TAX262173:TBB262174 TKT262173:TKX262174 TUP262173:TUT262174 UEL262173:UEP262174 UOH262173:UOL262174 UYD262173:UYH262174 VHZ262173:VID262174 VRV262173:VRZ262174 WBR262173:WBV262174 WLN262173:WLR262174 WVJ262173:WVN262174 B327709:F327710 IX327709:JB327710 ST327709:SX327710 ACP327709:ACT327710 AML327709:AMP327710 AWH327709:AWL327710 BGD327709:BGH327710 BPZ327709:BQD327710 BZV327709:BZZ327710 CJR327709:CJV327710 CTN327709:CTR327710 DDJ327709:DDN327710 DNF327709:DNJ327710 DXB327709:DXF327710 EGX327709:EHB327710 EQT327709:EQX327710 FAP327709:FAT327710 FKL327709:FKP327710 FUH327709:FUL327710 GED327709:GEH327710 GNZ327709:GOD327710 GXV327709:GXZ327710 HHR327709:HHV327710 HRN327709:HRR327710 IBJ327709:IBN327710 ILF327709:ILJ327710 IVB327709:IVF327710 JEX327709:JFB327710 JOT327709:JOX327710 JYP327709:JYT327710 KIL327709:KIP327710 KSH327709:KSL327710 LCD327709:LCH327710 LLZ327709:LMD327710 LVV327709:LVZ327710 MFR327709:MFV327710 MPN327709:MPR327710 MZJ327709:MZN327710 NJF327709:NJJ327710 NTB327709:NTF327710 OCX327709:ODB327710 OMT327709:OMX327710 OWP327709:OWT327710 PGL327709:PGP327710 PQH327709:PQL327710 QAD327709:QAH327710 QJZ327709:QKD327710 QTV327709:QTZ327710 RDR327709:RDV327710 RNN327709:RNR327710 RXJ327709:RXN327710 SHF327709:SHJ327710 SRB327709:SRF327710 TAX327709:TBB327710 TKT327709:TKX327710 TUP327709:TUT327710 UEL327709:UEP327710 UOH327709:UOL327710 UYD327709:UYH327710 VHZ327709:VID327710 VRV327709:VRZ327710 WBR327709:WBV327710 WLN327709:WLR327710 WVJ327709:WVN327710 B393245:F393246 IX393245:JB393246 ST393245:SX393246 ACP393245:ACT393246 AML393245:AMP393246 AWH393245:AWL393246 BGD393245:BGH393246 BPZ393245:BQD393246 BZV393245:BZZ393246 CJR393245:CJV393246 CTN393245:CTR393246 DDJ393245:DDN393246 DNF393245:DNJ393246 DXB393245:DXF393246 EGX393245:EHB393246 EQT393245:EQX393246 FAP393245:FAT393246 FKL393245:FKP393246 FUH393245:FUL393246 GED393245:GEH393246 GNZ393245:GOD393246 GXV393245:GXZ393246 HHR393245:HHV393246 HRN393245:HRR393246 IBJ393245:IBN393246 ILF393245:ILJ393246 IVB393245:IVF393246 JEX393245:JFB393246 JOT393245:JOX393246 JYP393245:JYT393246 KIL393245:KIP393246 KSH393245:KSL393246 LCD393245:LCH393246 LLZ393245:LMD393246 LVV393245:LVZ393246 MFR393245:MFV393246 MPN393245:MPR393246 MZJ393245:MZN393246 NJF393245:NJJ393246 NTB393245:NTF393246 OCX393245:ODB393246 OMT393245:OMX393246 OWP393245:OWT393246 PGL393245:PGP393246 PQH393245:PQL393246 QAD393245:QAH393246 QJZ393245:QKD393246 QTV393245:QTZ393246 RDR393245:RDV393246 RNN393245:RNR393246 RXJ393245:RXN393246 SHF393245:SHJ393246 SRB393245:SRF393246 TAX393245:TBB393246 TKT393245:TKX393246 TUP393245:TUT393246 UEL393245:UEP393246 UOH393245:UOL393246 UYD393245:UYH393246 VHZ393245:VID393246 VRV393245:VRZ393246 WBR393245:WBV393246 WLN393245:WLR393246 WVJ393245:WVN393246 B458781:F458782 IX458781:JB458782 ST458781:SX458782 ACP458781:ACT458782 AML458781:AMP458782 AWH458781:AWL458782 BGD458781:BGH458782 BPZ458781:BQD458782 BZV458781:BZZ458782 CJR458781:CJV458782 CTN458781:CTR458782 DDJ458781:DDN458782 DNF458781:DNJ458782 DXB458781:DXF458782 EGX458781:EHB458782 EQT458781:EQX458782 FAP458781:FAT458782 FKL458781:FKP458782 FUH458781:FUL458782 GED458781:GEH458782 GNZ458781:GOD458782 GXV458781:GXZ458782 HHR458781:HHV458782 HRN458781:HRR458782 IBJ458781:IBN458782 ILF458781:ILJ458782 IVB458781:IVF458782 JEX458781:JFB458782 JOT458781:JOX458782 JYP458781:JYT458782 KIL458781:KIP458782 KSH458781:KSL458782 LCD458781:LCH458782 LLZ458781:LMD458782 LVV458781:LVZ458782 MFR458781:MFV458782 MPN458781:MPR458782 MZJ458781:MZN458782 NJF458781:NJJ458782 NTB458781:NTF458782 OCX458781:ODB458782 OMT458781:OMX458782 OWP458781:OWT458782 PGL458781:PGP458782 PQH458781:PQL458782 QAD458781:QAH458782 QJZ458781:QKD458782 QTV458781:QTZ458782 RDR458781:RDV458782 RNN458781:RNR458782 RXJ458781:RXN458782 SHF458781:SHJ458782 SRB458781:SRF458782 TAX458781:TBB458782 TKT458781:TKX458782 TUP458781:TUT458782 UEL458781:UEP458782 UOH458781:UOL458782 UYD458781:UYH458782 VHZ458781:VID458782 VRV458781:VRZ458782 WBR458781:WBV458782 WLN458781:WLR458782 WVJ458781:WVN458782 B524317:F524318 IX524317:JB524318 ST524317:SX524318 ACP524317:ACT524318 AML524317:AMP524318 AWH524317:AWL524318 BGD524317:BGH524318 BPZ524317:BQD524318 BZV524317:BZZ524318 CJR524317:CJV524318 CTN524317:CTR524318 DDJ524317:DDN524318 DNF524317:DNJ524318 DXB524317:DXF524318 EGX524317:EHB524318 EQT524317:EQX524318 FAP524317:FAT524318 FKL524317:FKP524318 FUH524317:FUL524318 GED524317:GEH524318 GNZ524317:GOD524318 GXV524317:GXZ524318 HHR524317:HHV524318 HRN524317:HRR524318 IBJ524317:IBN524318 ILF524317:ILJ524318 IVB524317:IVF524318 JEX524317:JFB524318 JOT524317:JOX524318 JYP524317:JYT524318 KIL524317:KIP524318 KSH524317:KSL524318 LCD524317:LCH524318 LLZ524317:LMD524318 LVV524317:LVZ524318 MFR524317:MFV524318 MPN524317:MPR524318 MZJ524317:MZN524318 NJF524317:NJJ524318 NTB524317:NTF524318 OCX524317:ODB524318 OMT524317:OMX524318 OWP524317:OWT524318 PGL524317:PGP524318 PQH524317:PQL524318 QAD524317:QAH524318 QJZ524317:QKD524318 QTV524317:QTZ524318 RDR524317:RDV524318 RNN524317:RNR524318 RXJ524317:RXN524318 SHF524317:SHJ524318 SRB524317:SRF524318 TAX524317:TBB524318 TKT524317:TKX524318 TUP524317:TUT524318 UEL524317:UEP524318 UOH524317:UOL524318 UYD524317:UYH524318 VHZ524317:VID524318 VRV524317:VRZ524318 WBR524317:WBV524318 WLN524317:WLR524318 WVJ524317:WVN524318 B589853:F589854 IX589853:JB589854 ST589853:SX589854 ACP589853:ACT589854 AML589853:AMP589854 AWH589853:AWL589854 BGD589853:BGH589854 BPZ589853:BQD589854 BZV589853:BZZ589854 CJR589853:CJV589854 CTN589853:CTR589854 DDJ589853:DDN589854 DNF589853:DNJ589854 DXB589853:DXF589854 EGX589853:EHB589854 EQT589853:EQX589854 FAP589853:FAT589854 FKL589853:FKP589854 FUH589853:FUL589854 GED589853:GEH589854 GNZ589853:GOD589854 GXV589853:GXZ589854 HHR589853:HHV589854 HRN589853:HRR589854 IBJ589853:IBN589854 ILF589853:ILJ589854 IVB589853:IVF589854 JEX589853:JFB589854 JOT589853:JOX589854 JYP589853:JYT589854 KIL589853:KIP589854 KSH589853:KSL589854 LCD589853:LCH589854 LLZ589853:LMD589854 LVV589853:LVZ589854 MFR589853:MFV589854 MPN589853:MPR589854 MZJ589853:MZN589854 NJF589853:NJJ589854 NTB589853:NTF589854 OCX589853:ODB589854 OMT589853:OMX589854 OWP589853:OWT589854 PGL589853:PGP589854 PQH589853:PQL589854 QAD589853:QAH589854 QJZ589853:QKD589854 QTV589853:QTZ589854 RDR589853:RDV589854 RNN589853:RNR589854 RXJ589853:RXN589854 SHF589853:SHJ589854 SRB589853:SRF589854 TAX589853:TBB589854 TKT589853:TKX589854 TUP589853:TUT589854 UEL589853:UEP589854 UOH589853:UOL589854 UYD589853:UYH589854 VHZ589853:VID589854 VRV589853:VRZ589854 WBR589853:WBV589854 WLN589853:WLR589854 WVJ589853:WVN589854 B655389:F655390 IX655389:JB655390 ST655389:SX655390 ACP655389:ACT655390 AML655389:AMP655390 AWH655389:AWL655390 BGD655389:BGH655390 BPZ655389:BQD655390 BZV655389:BZZ655390 CJR655389:CJV655390 CTN655389:CTR655390 DDJ655389:DDN655390 DNF655389:DNJ655390 DXB655389:DXF655390 EGX655389:EHB655390 EQT655389:EQX655390 FAP655389:FAT655390 FKL655389:FKP655390 FUH655389:FUL655390 GED655389:GEH655390 GNZ655389:GOD655390 GXV655389:GXZ655390 HHR655389:HHV655390 HRN655389:HRR655390 IBJ655389:IBN655390 ILF655389:ILJ655390 IVB655389:IVF655390 JEX655389:JFB655390 JOT655389:JOX655390 JYP655389:JYT655390 KIL655389:KIP655390 KSH655389:KSL655390 LCD655389:LCH655390 LLZ655389:LMD655390 LVV655389:LVZ655390 MFR655389:MFV655390 MPN655389:MPR655390 MZJ655389:MZN655390 NJF655389:NJJ655390 NTB655389:NTF655390 OCX655389:ODB655390 OMT655389:OMX655390 OWP655389:OWT655390 PGL655389:PGP655390 PQH655389:PQL655390 QAD655389:QAH655390 QJZ655389:QKD655390 QTV655389:QTZ655390 RDR655389:RDV655390 RNN655389:RNR655390 RXJ655389:RXN655390 SHF655389:SHJ655390 SRB655389:SRF655390 TAX655389:TBB655390 TKT655389:TKX655390 TUP655389:TUT655390 UEL655389:UEP655390 UOH655389:UOL655390 UYD655389:UYH655390 VHZ655389:VID655390 VRV655389:VRZ655390 WBR655389:WBV655390 WLN655389:WLR655390 WVJ655389:WVN655390 B720925:F720926 IX720925:JB720926 ST720925:SX720926 ACP720925:ACT720926 AML720925:AMP720926 AWH720925:AWL720926 BGD720925:BGH720926 BPZ720925:BQD720926 BZV720925:BZZ720926 CJR720925:CJV720926 CTN720925:CTR720926 DDJ720925:DDN720926 DNF720925:DNJ720926 DXB720925:DXF720926 EGX720925:EHB720926 EQT720925:EQX720926 FAP720925:FAT720926 FKL720925:FKP720926 FUH720925:FUL720926 GED720925:GEH720926 GNZ720925:GOD720926 GXV720925:GXZ720926 HHR720925:HHV720926 HRN720925:HRR720926 IBJ720925:IBN720926 ILF720925:ILJ720926 IVB720925:IVF720926 JEX720925:JFB720926 JOT720925:JOX720926 JYP720925:JYT720926 KIL720925:KIP720926 KSH720925:KSL720926 LCD720925:LCH720926 LLZ720925:LMD720926 LVV720925:LVZ720926 MFR720925:MFV720926 MPN720925:MPR720926 MZJ720925:MZN720926 NJF720925:NJJ720926 NTB720925:NTF720926 OCX720925:ODB720926 OMT720925:OMX720926 OWP720925:OWT720926 PGL720925:PGP720926 PQH720925:PQL720926 QAD720925:QAH720926 QJZ720925:QKD720926 QTV720925:QTZ720926 RDR720925:RDV720926 RNN720925:RNR720926 RXJ720925:RXN720926 SHF720925:SHJ720926 SRB720925:SRF720926 TAX720925:TBB720926 TKT720925:TKX720926 TUP720925:TUT720926 UEL720925:UEP720926 UOH720925:UOL720926 UYD720925:UYH720926 VHZ720925:VID720926 VRV720925:VRZ720926 WBR720925:WBV720926 WLN720925:WLR720926 WVJ720925:WVN720926 B786461:F786462 IX786461:JB786462 ST786461:SX786462 ACP786461:ACT786462 AML786461:AMP786462 AWH786461:AWL786462 BGD786461:BGH786462 BPZ786461:BQD786462 BZV786461:BZZ786462 CJR786461:CJV786462 CTN786461:CTR786462 DDJ786461:DDN786462 DNF786461:DNJ786462 DXB786461:DXF786462 EGX786461:EHB786462 EQT786461:EQX786462 FAP786461:FAT786462 FKL786461:FKP786462 FUH786461:FUL786462 GED786461:GEH786462 GNZ786461:GOD786462 GXV786461:GXZ786462 HHR786461:HHV786462 HRN786461:HRR786462 IBJ786461:IBN786462 ILF786461:ILJ786462 IVB786461:IVF786462 JEX786461:JFB786462 JOT786461:JOX786462 JYP786461:JYT786462 KIL786461:KIP786462 KSH786461:KSL786462 LCD786461:LCH786462 LLZ786461:LMD786462 LVV786461:LVZ786462 MFR786461:MFV786462 MPN786461:MPR786462 MZJ786461:MZN786462 NJF786461:NJJ786462 NTB786461:NTF786462 OCX786461:ODB786462 OMT786461:OMX786462 OWP786461:OWT786462 PGL786461:PGP786462 PQH786461:PQL786462 QAD786461:QAH786462 QJZ786461:QKD786462 QTV786461:QTZ786462 RDR786461:RDV786462 RNN786461:RNR786462 RXJ786461:RXN786462 SHF786461:SHJ786462 SRB786461:SRF786462 TAX786461:TBB786462 TKT786461:TKX786462 TUP786461:TUT786462 UEL786461:UEP786462 UOH786461:UOL786462 UYD786461:UYH786462 VHZ786461:VID786462 VRV786461:VRZ786462 WBR786461:WBV786462 WLN786461:WLR786462 WVJ786461:WVN786462 B851997:F851998 IX851997:JB851998 ST851997:SX851998 ACP851997:ACT851998 AML851997:AMP851998 AWH851997:AWL851998 BGD851997:BGH851998 BPZ851997:BQD851998 BZV851997:BZZ851998 CJR851997:CJV851998 CTN851997:CTR851998 DDJ851997:DDN851998 DNF851997:DNJ851998 DXB851997:DXF851998 EGX851997:EHB851998 EQT851997:EQX851998 FAP851997:FAT851998 FKL851997:FKP851998 FUH851997:FUL851998 GED851997:GEH851998 GNZ851997:GOD851998 GXV851997:GXZ851998 HHR851997:HHV851998 HRN851997:HRR851998 IBJ851997:IBN851998 ILF851997:ILJ851998 IVB851997:IVF851998 JEX851997:JFB851998 JOT851997:JOX851998 JYP851997:JYT851998 KIL851997:KIP851998 KSH851997:KSL851998 LCD851997:LCH851998 LLZ851997:LMD851998 LVV851997:LVZ851998 MFR851997:MFV851998 MPN851997:MPR851998 MZJ851997:MZN851998 NJF851997:NJJ851998 NTB851997:NTF851998 OCX851997:ODB851998 OMT851997:OMX851998 OWP851997:OWT851998 PGL851997:PGP851998 PQH851997:PQL851998 QAD851997:QAH851998 QJZ851997:QKD851998 QTV851997:QTZ851998 RDR851997:RDV851998 RNN851997:RNR851998 RXJ851997:RXN851998 SHF851997:SHJ851998 SRB851997:SRF851998 TAX851997:TBB851998 TKT851997:TKX851998 TUP851997:TUT851998 UEL851997:UEP851998 UOH851997:UOL851998 UYD851997:UYH851998 VHZ851997:VID851998 VRV851997:VRZ851998 WBR851997:WBV851998 WLN851997:WLR851998 WVJ851997:WVN851998 B917533:F917534 IX917533:JB917534 ST917533:SX917534 ACP917533:ACT917534 AML917533:AMP917534 AWH917533:AWL917534 BGD917533:BGH917534 BPZ917533:BQD917534 BZV917533:BZZ917534 CJR917533:CJV917534 CTN917533:CTR917534 DDJ917533:DDN917534 DNF917533:DNJ917534 DXB917533:DXF917534 EGX917533:EHB917534 EQT917533:EQX917534 FAP917533:FAT917534 FKL917533:FKP917534 FUH917533:FUL917534 GED917533:GEH917534 GNZ917533:GOD917534 GXV917533:GXZ917534 HHR917533:HHV917534 HRN917533:HRR917534 IBJ917533:IBN917534 ILF917533:ILJ917534 IVB917533:IVF917534 JEX917533:JFB917534 JOT917533:JOX917534 JYP917533:JYT917534 KIL917533:KIP917534 KSH917533:KSL917534 LCD917533:LCH917534 LLZ917533:LMD917534 LVV917533:LVZ917534 MFR917533:MFV917534 MPN917533:MPR917534 MZJ917533:MZN917534 NJF917533:NJJ917534 NTB917533:NTF917534 OCX917533:ODB917534 OMT917533:OMX917534 OWP917533:OWT917534 PGL917533:PGP917534 PQH917533:PQL917534 QAD917533:QAH917534 QJZ917533:QKD917534 QTV917533:QTZ917534 RDR917533:RDV917534 RNN917533:RNR917534 RXJ917533:RXN917534 SHF917533:SHJ917534 SRB917533:SRF917534 TAX917533:TBB917534 TKT917533:TKX917534 TUP917533:TUT917534 UEL917533:UEP917534 UOH917533:UOL917534 UYD917533:UYH917534 VHZ917533:VID917534 VRV917533:VRZ917534 WBR917533:WBV917534 WLN917533:WLR917534 WVJ917533:WVN917534 B983069:F983070 IX983069:JB983070 ST983069:SX983070 ACP983069:ACT983070 AML983069:AMP983070 AWH983069:AWL983070 BGD983069:BGH983070 BPZ983069:BQD983070 BZV983069:BZZ983070 CJR983069:CJV983070 CTN983069:CTR983070 DDJ983069:DDN983070 DNF983069:DNJ983070 DXB983069:DXF983070 EGX983069:EHB983070 EQT983069:EQX983070 FAP983069:FAT983070 FKL983069:FKP983070 FUH983069:FUL983070 GED983069:GEH983070 GNZ983069:GOD983070 GXV983069:GXZ983070 HHR983069:HHV983070 HRN983069:HRR983070 IBJ983069:IBN983070 ILF983069:ILJ983070 IVB983069:IVF983070 JEX983069:JFB983070 JOT983069:JOX983070 JYP983069:JYT983070 KIL983069:KIP983070 KSH983069:KSL983070 LCD983069:LCH983070 LLZ983069:LMD983070 LVV983069:LVZ983070 MFR983069:MFV983070 MPN983069:MPR983070 MZJ983069:MZN983070 NJF983069:NJJ983070 NTB983069:NTF983070 OCX983069:ODB983070 OMT983069:OMX983070 OWP983069:OWT983070 PGL983069:PGP983070 PQH983069:PQL983070 QAD983069:QAH983070 QJZ983069:QKD983070 QTV983069:QTZ983070 RDR983069:RDV983070 RNN983069:RNR983070 RXJ983069:RXN983070 SHF983069:SHJ983070 SRB983069:SRF983070 TAX983069:TBB983070 TKT983069:TKX983070 TUP983069:TUT983070 UEL983069:UEP983070 UOH983069:UOL983070 UYD983069:UYH983070 VHZ983069:VID983070 VRV983069:VRZ983070 WBR983069:WBV983070 WLN983069:WLR983070 WVJ983069:WVN983070 B33:F34 IX33:JB34 ST33:SX34 ACP33:ACT34 AML33:AMP34 AWH33:AWL34 BGD33:BGH34 BPZ33:BQD34 BZV33:BZZ34 CJR33:CJV34 CTN33:CTR34 DDJ33:DDN34 DNF33:DNJ34 DXB33:DXF34 EGX33:EHB34 EQT33:EQX34 FAP33:FAT34 FKL33:FKP34 FUH33:FUL34 GED33:GEH34 GNZ33:GOD34 GXV33:GXZ34 HHR33:HHV34 HRN33:HRR34 IBJ33:IBN34 ILF33:ILJ34 IVB33:IVF34 JEX33:JFB34 JOT33:JOX34 JYP33:JYT34 KIL33:KIP34 KSH33:KSL34 LCD33:LCH34 LLZ33:LMD34 LVV33:LVZ34 MFR33:MFV34 MPN33:MPR34 MZJ33:MZN34 NJF33:NJJ34 NTB33:NTF34 OCX33:ODB34 OMT33:OMX34 OWP33:OWT34 PGL33:PGP34 PQH33:PQL34 QAD33:QAH34 QJZ33:QKD34 QTV33:QTZ34 RDR33:RDV34 RNN33:RNR34 RXJ33:RXN34 SHF33:SHJ34 SRB33:SRF34 TAX33:TBB34 TKT33:TKX34 TUP33:TUT34 UEL33:UEP34 UOH33:UOL34 UYD33:UYH34 VHZ33:VID34 VRV33:VRZ34 WBR33:WBV34 WLN33:WLR34 WVJ33:WVN34 B65569:F65570 IX65569:JB65570 ST65569:SX65570 ACP65569:ACT65570 AML65569:AMP65570 AWH65569:AWL65570 BGD65569:BGH65570 BPZ65569:BQD65570 BZV65569:BZZ65570 CJR65569:CJV65570 CTN65569:CTR65570 DDJ65569:DDN65570 DNF65569:DNJ65570 DXB65569:DXF65570 EGX65569:EHB65570 EQT65569:EQX65570 FAP65569:FAT65570 FKL65569:FKP65570 FUH65569:FUL65570 GED65569:GEH65570 GNZ65569:GOD65570 GXV65569:GXZ65570 HHR65569:HHV65570 HRN65569:HRR65570 IBJ65569:IBN65570 ILF65569:ILJ65570 IVB65569:IVF65570 JEX65569:JFB65570 JOT65569:JOX65570 JYP65569:JYT65570 KIL65569:KIP65570 KSH65569:KSL65570 LCD65569:LCH65570 LLZ65569:LMD65570 LVV65569:LVZ65570 MFR65569:MFV65570 MPN65569:MPR65570 MZJ65569:MZN65570 NJF65569:NJJ65570 NTB65569:NTF65570 OCX65569:ODB65570 OMT65569:OMX65570 OWP65569:OWT65570 PGL65569:PGP65570 PQH65569:PQL65570 QAD65569:QAH65570 QJZ65569:QKD65570 QTV65569:QTZ65570 RDR65569:RDV65570 RNN65569:RNR65570 RXJ65569:RXN65570 SHF65569:SHJ65570 SRB65569:SRF65570 TAX65569:TBB65570 TKT65569:TKX65570 TUP65569:TUT65570 UEL65569:UEP65570 UOH65569:UOL65570 UYD65569:UYH65570 VHZ65569:VID65570 VRV65569:VRZ65570 WBR65569:WBV65570 WLN65569:WLR65570 WVJ65569:WVN65570 B131105:F131106 IX131105:JB131106 ST131105:SX131106 ACP131105:ACT131106 AML131105:AMP131106 AWH131105:AWL131106 BGD131105:BGH131106 BPZ131105:BQD131106 BZV131105:BZZ131106 CJR131105:CJV131106 CTN131105:CTR131106 DDJ131105:DDN131106 DNF131105:DNJ131106 DXB131105:DXF131106 EGX131105:EHB131106 EQT131105:EQX131106 FAP131105:FAT131106 FKL131105:FKP131106 FUH131105:FUL131106 GED131105:GEH131106 GNZ131105:GOD131106 GXV131105:GXZ131106 HHR131105:HHV131106 HRN131105:HRR131106 IBJ131105:IBN131106 ILF131105:ILJ131106 IVB131105:IVF131106 JEX131105:JFB131106 JOT131105:JOX131106 JYP131105:JYT131106 KIL131105:KIP131106 KSH131105:KSL131106 LCD131105:LCH131106 LLZ131105:LMD131106 LVV131105:LVZ131106 MFR131105:MFV131106 MPN131105:MPR131106 MZJ131105:MZN131106 NJF131105:NJJ131106 NTB131105:NTF131106 OCX131105:ODB131106 OMT131105:OMX131106 OWP131105:OWT131106 PGL131105:PGP131106 PQH131105:PQL131106 QAD131105:QAH131106 QJZ131105:QKD131106 QTV131105:QTZ131106 RDR131105:RDV131106 RNN131105:RNR131106 RXJ131105:RXN131106 SHF131105:SHJ131106 SRB131105:SRF131106 TAX131105:TBB131106 TKT131105:TKX131106 TUP131105:TUT131106 UEL131105:UEP131106 UOH131105:UOL131106 UYD131105:UYH131106 VHZ131105:VID131106 VRV131105:VRZ131106 WBR131105:WBV131106 WLN131105:WLR131106 WVJ131105:WVN131106 B196641:F196642 IX196641:JB196642 ST196641:SX196642 ACP196641:ACT196642 AML196641:AMP196642 AWH196641:AWL196642 BGD196641:BGH196642 BPZ196641:BQD196642 BZV196641:BZZ196642 CJR196641:CJV196642 CTN196641:CTR196642 DDJ196641:DDN196642 DNF196641:DNJ196642 DXB196641:DXF196642 EGX196641:EHB196642 EQT196641:EQX196642 FAP196641:FAT196642 FKL196641:FKP196642 FUH196641:FUL196642 GED196641:GEH196642 GNZ196641:GOD196642 GXV196641:GXZ196642 HHR196641:HHV196642 HRN196641:HRR196642 IBJ196641:IBN196642 ILF196641:ILJ196642 IVB196641:IVF196642 JEX196641:JFB196642 JOT196641:JOX196642 JYP196641:JYT196642 KIL196641:KIP196642 KSH196641:KSL196642 LCD196641:LCH196642 LLZ196641:LMD196642 LVV196641:LVZ196642 MFR196641:MFV196642 MPN196641:MPR196642 MZJ196641:MZN196642 NJF196641:NJJ196642 NTB196641:NTF196642 OCX196641:ODB196642 OMT196641:OMX196642 OWP196641:OWT196642 PGL196641:PGP196642 PQH196641:PQL196642 QAD196641:QAH196642 QJZ196641:QKD196642 QTV196641:QTZ196642 RDR196641:RDV196642 RNN196641:RNR196642 RXJ196641:RXN196642 SHF196641:SHJ196642 SRB196641:SRF196642 TAX196641:TBB196642 TKT196641:TKX196642 TUP196641:TUT196642 UEL196641:UEP196642 UOH196641:UOL196642 UYD196641:UYH196642 VHZ196641:VID196642 VRV196641:VRZ196642 WBR196641:WBV196642 WLN196641:WLR196642 WVJ196641:WVN196642 B262177:F262178 IX262177:JB262178 ST262177:SX262178 ACP262177:ACT262178 AML262177:AMP262178 AWH262177:AWL262178 BGD262177:BGH262178 BPZ262177:BQD262178 BZV262177:BZZ262178 CJR262177:CJV262178 CTN262177:CTR262178 DDJ262177:DDN262178 DNF262177:DNJ262178 DXB262177:DXF262178 EGX262177:EHB262178 EQT262177:EQX262178 FAP262177:FAT262178 FKL262177:FKP262178 FUH262177:FUL262178 GED262177:GEH262178 GNZ262177:GOD262178 GXV262177:GXZ262178 HHR262177:HHV262178 HRN262177:HRR262178 IBJ262177:IBN262178 ILF262177:ILJ262178 IVB262177:IVF262178 JEX262177:JFB262178 JOT262177:JOX262178 JYP262177:JYT262178 KIL262177:KIP262178 KSH262177:KSL262178 LCD262177:LCH262178 LLZ262177:LMD262178 LVV262177:LVZ262178 MFR262177:MFV262178 MPN262177:MPR262178 MZJ262177:MZN262178 NJF262177:NJJ262178 NTB262177:NTF262178 OCX262177:ODB262178 OMT262177:OMX262178 OWP262177:OWT262178 PGL262177:PGP262178 PQH262177:PQL262178 QAD262177:QAH262178 QJZ262177:QKD262178 QTV262177:QTZ262178 RDR262177:RDV262178 RNN262177:RNR262178 RXJ262177:RXN262178 SHF262177:SHJ262178 SRB262177:SRF262178 TAX262177:TBB262178 TKT262177:TKX262178 TUP262177:TUT262178 UEL262177:UEP262178 UOH262177:UOL262178 UYD262177:UYH262178 VHZ262177:VID262178 VRV262177:VRZ262178 WBR262177:WBV262178 WLN262177:WLR262178 WVJ262177:WVN262178 B327713:F327714 IX327713:JB327714 ST327713:SX327714 ACP327713:ACT327714 AML327713:AMP327714 AWH327713:AWL327714 BGD327713:BGH327714 BPZ327713:BQD327714 BZV327713:BZZ327714 CJR327713:CJV327714 CTN327713:CTR327714 DDJ327713:DDN327714 DNF327713:DNJ327714 DXB327713:DXF327714 EGX327713:EHB327714 EQT327713:EQX327714 FAP327713:FAT327714 FKL327713:FKP327714 FUH327713:FUL327714 GED327713:GEH327714 GNZ327713:GOD327714 GXV327713:GXZ327714 HHR327713:HHV327714 HRN327713:HRR327714 IBJ327713:IBN327714 ILF327713:ILJ327714 IVB327713:IVF327714 JEX327713:JFB327714 JOT327713:JOX327714 JYP327713:JYT327714 KIL327713:KIP327714 KSH327713:KSL327714 LCD327713:LCH327714 LLZ327713:LMD327714 LVV327713:LVZ327714 MFR327713:MFV327714 MPN327713:MPR327714 MZJ327713:MZN327714 NJF327713:NJJ327714 NTB327713:NTF327714 OCX327713:ODB327714 OMT327713:OMX327714 OWP327713:OWT327714 PGL327713:PGP327714 PQH327713:PQL327714 QAD327713:QAH327714 QJZ327713:QKD327714 QTV327713:QTZ327714 RDR327713:RDV327714 RNN327713:RNR327714 RXJ327713:RXN327714 SHF327713:SHJ327714 SRB327713:SRF327714 TAX327713:TBB327714 TKT327713:TKX327714 TUP327713:TUT327714 UEL327713:UEP327714 UOH327713:UOL327714 UYD327713:UYH327714 VHZ327713:VID327714 VRV327713:VRZ327714 WBR327713:WBV327714 WLN327713:WLR327714 WVJ327713:WVN327714 B393249:F393250 IX393249:JB393250 ST393249:SX393250 ACP393249:ACT393250 AML393249:AMP393250 AWH393249:AWL393250 BGD393249:BGH393250 BPZ393249:BQD393250 BZV393249:BZZ393250 CJR393249:CJV393250 CTN393249:CTR393250 DDJ393249:DDN393250 DNF393249:DNJ393250 DXB393249:DXF393250 EGX393249:EHB393250 EQT393249:EQX393250 FAP393249:FAT393250 FKL393249:FKP393250 FUH393249:FUL393250 GED393249:GEH393250 GNZ393249:GOD393250 GXV393249:GXZ393250 HHR393249:HHV393250 HRN393249:HRR393250 IBJ393249:IBN393250 ILF393249:ILJ393250 IVB393249:IVF393250 JEX393249:JFB393250 JOT393249:JOX393250 JYP393249:JYT393250 KIL393249:KIP393250 KSH393249:KSL393250 LCD393249:LCH393250 LLZ393249:LMD393250 LVV393249:LVZ393250 MFR393249:MFV393250 MPN393249:MPR393250 MZJ393249:MZN393250 NJF393249:NJJ393250 NTB393249:NTF393250 OCX393249:ODB393250 OMT393249:OMX393250 OWP393249:OWT393250 PGL393249:PGP393250 PQH393249:PQL393250 QAD393249:QAH393250 QJZ393249:QKD393250 QTV393249:QTZ393250 RDR393249:RDV393250 RNN393249:RNR393250 RXJ393249:RXN393250 SHF393249:SHJ393250 SRB393249:SRF393250 TAX393249:TBB393250 TKT393249:TKX393250 TUP393249:TUT393250 UEL393249:UEP393250 UOH393249:UOL393250 UYD393249:UYH393250 VHZ393249:VID393250 VRV393249:VRZ393250 WBR393249:WBV393250 WLN393249:WLR393250 WVJ393249:WVN393250 B458785:F458786 IX458785:JB458786 ST458785:SX458786 ACP458785:ACT458786 AML458785:AMP458786 AWH458785:AWL458786 BGD458785:BGH458786 BPZ458785:BQD458786 BZV458785:BZZ458786 CJR458785:CJV458786 CTN458785:CTR458786 DDJ458785:DDN458786 DNF458785:DNJ458786 DXB458785:DXF458786 EGX458785:EHB458786 EQT458785:EQX458786 FAP458785:FAT458786 FKL458785:FKP458786 FUH458785:FUL458786 GED458785:GEH458786 GNZ458785:GOD458786 GXV458785:GXZ458786 HHR458785:HHV458786 HRN458785:HRR458786 IBJ458785:IBN458786 ILF458785:ILJ458786 IVB458785:IVF458786 JEX458785:JFB458786 JOT458785:JOX458786 JYP458785:JYT458786 KIL458785:KIP458786 KSH458785:KSL458786 LCD458785:LCH458786 LLZ458785:LMD458786 LVV458785:LVZ458786 MFR458785:MFV458786 MPN458785:MPR458786 MZJ458785:MZN458786 NJF458785:NJJ458786 NTB458785:NTF458786 OCX458785:ODB458786 OMT458785:OMX458786 OWP458785:OWT458786 PGL458785:PGP458786 PQH458785:PQL458786 QAD458785:QAH458786 QJZ458785:QKD458786 QTV458785:QTZ458786 RDR458785:RDV458786 RNN458785:RNR458786 RXJ458785:RXN458786 SHF458785:SHJ458786 SRB458785:SRF458786 TAX458785:TBB458786 TKT458785:TKX458786 TUP458785:TUT458786 UEL458785:UEP458786 UOH458785:UOL458786 UYD458785:UYH458786 VHZ458785:VID458786 VRV458785:VRZ458786 WBR458785:WBV458786 WLN458785:WLR458786 WVJ458785:WVN458786 B524321:F524322 IX524321:JB524322 ST524321:SX524322 ACP524321:ACT524322 AML524321:AMP524322 AWH524321:AWL524322 BGD524321:BGH524322 BPZ524321:BQD524322 BZV524321:BZZ524322 CJR524321:CJV524322 CTN524321:CTR524322 DDJ524321:DDN524322 DNF524321:DNJ524322 DXB524321:DXF524322 EGX524321:EHB524322 EQT524321:EQX524322 FAP524321:FAT524322 FKL524321:FKP524322 FUH524321:FUL524322 GED524321:GEH524322 GNZ524321:GOD524322 GXV524321:GXZ524322 HHR524321:HHV524322 HRN524321:HRR524322 IBJ524321:IBN524322 ILF524321:ILJ524322 IVB524321:IVF524322 JEX524321:JFB524322 JOT524321:JOX524322 JYP524321:JYT524322 KIL524321:KIP524322 KSH524321:KSL524322 LCD524321:LCH524322 LLZ524321:LMD524322 LVV524321:LVZ524322 MFR524321:MFV524322 MPN524321:MPR524322 MZJ524321:MZN524322 NJF524321:NJJ524322 NTB524321:NTF524322 OCX524321:ODB524322 OMT524321:OMX524322 OWP524321:OWT524322 PGL524321:PGP524322 PQH524321:PQL524322 QAD524321:QAH524322 QJZ524321:QKD524322 QTV524321:QTZ524322 RDR524321:RDV524322 RNN524321:RNR524322 RXJ524321:RXN524322 SHF524321:SHJ524322 SRB524321:SRF524322 TAX524321:TBB524322 TKT524321:TKX524322 TUP524321:TUT524322 UEL524321:UEP524322 UOH524321:UOL524322 UYD524321:UYH524322 VHZ524321:VID524322 VRV524321:VRZ524322 WBR524321:WBV524322 WLN524321:WLR524322 WVJ524321:WVN524322 B589857:F589858 IX589857:JB589858 ST589857:SX589858 ACP589857:ACT589858 AML589857:AMP589858 AWH589857:AWL589858 BGD589857:BGH589858 BPZ589857:BQD589858 BZV589857:BZZ589858 CJR589857:CJV589858 CTN589857:CTR589858 DDJ589857:DDN589858 DNF589857:DNJ589858 DXB589857:DXF589858 EGX589857:EHB589858 EQT589857:EQX589858 FAP589857:FAT589858 FKL589857:FKP589858 FUH589857:FUL589858 GED589857:GEH589858 GNZ589857:GOD589858 GXV589857:GXZ589858 HHR589857:HHV589858 HRN589857:HRR589858 IBJ589857:IBN589858 ILF589857:ILJ589858 IVB589857:IVF589858 JEX589857:JFB589858 JOT589857:JOX589858 JYP589857:JYT589858 KIL589857:KIP589858 KSH589857:KSL589858 LCD589857:LCH589858 LLZ589857:LMD589858 LVV589857:LVZ589858 MFR589857:MFV589858 MPN589857:MPR589858 MZJ589857:MZN589858 NJF589857:NJJ589858 NTB589857:NTF589858 OCX589857:ODB589858 OMT589857:OMX589858 OWP589857:OWT589858 PGL589857:PGP589858 PQH589857:PQL589858 QAD589857:QAH589858 QJZ589857:QKD589858 QTV589857:QTZ589858 RDR589857:RDV589858 RNN589857:RNR589858 RXJ589857:RXN589858 SHF589857:SHJ589858 SRB589857:SRF589858 TAX589857:TBB589858 TKT589857:TKX589858 TUP589857:TUT589858 UEL589857:UEP589858 UOH589857:UOL589858 UYD589857:UYH589858 VHZ589857:VID589858 VRV589857:VRZ589858 WBR589857:WBV589858 WLN589857:WLR589858 WVJ589857:WVN589858 B655393:F655394 IX655393:JB655394 ST655393:SX655394 ACP655393:ACT655394 AML655393:AMP655394 AWH655393:AWL655394 BGD655393:BGH655394 BPZ655393:BQD655394 BZV655393:BZZ655394 CJR655393:CJV655394 CTN655393:CTR655394 DDJ655393:DDN655394 DNF655393:DNJ655394 DXB655393:DXF655394 EGX655393:EHB655394 EQT655393:EQX655394 FAP655393:FAT655394 FKL655393:FKP655394 FUH655393:FUL655394 GED655393:GEH655394 GNZ655393:GOD655394 GXV655393:GXZ655394 HHR655393:HHV655394 HRN655393:HRR655394 IBJ655393:IBN655394 ILF655393:ILJ655394 IVB655393:IVF655394 JEX655393:JFB655394 JOT655393:JOX655394 JYP655393:JYT655394 KIL655393:KIP655394 KSH655393:KSL655394 LCD655393:LCH655394 LLZ655393:LMD655394 LVV655393:LVZ655394 MFR655393:MFV655394 MPN655393:MPR655394 MZJ655393:MZN655394 NJF655393:NJJ655394 NTB655393:NTF655394 OCX655393:ODB655394 OMT655393:OMX655394 OWP655393:OWT655394 PGL655393:PGP655394 PQH655393:PQL655394 QAD655393:QAH655394 QJZ655393:QKD655394 QTV655393:QTZ655394 RDR655393:RDV655394 RNN655393:RNR655394 RXJ655393:RXN655394 SHF655393:SHJ655394 SRB655393:SRF655394 TAX655393:TBB655394 TKT655393:TKX655394 TUP655393:TUT655394 UEL655393:UEP655394 UOH655393:UOL655394 UYD655393:UYH655394 VHZ655393:VID655394 VRV655393:VRZ655394 WBR655393:WBV655394 WLN655393:WLR655394 WVJ655393:WVN655394 B720929:F720930 IX720929:JB720930 ST720929:SX720930 ACP720929:ACT720930 AML720929:AMP720930 AWH720929:AWL720930 BGD720929:BGH720930 BPZ720929:BQD720930 BZV720929:BZZ720930 CJR720929:CJV720930 CTN720929:CTR720930 DDJ720929:DDN720930 DNF720929:DNJ720930 DXB720929:DXF720930 EGX720929:EHB720930 EQT720929:EQX720930 FAP720929:FAT720930 FKL720929:FKP720930 FUH720929:FUL720930 GED720929:GEH720930 GNZ720929:GOD720930 GXV720929:GXZ720930 HHR720929:HHV720930 HRN720929:HRR720930 IBJ720929:IBN720930 ILF720929:ILJ720930 IVB720929:IVF720930 JEX720929:JFB720930 JOT720929:JOX720930 JYP720929:JYT720930 KIL720929:KIP720930 KSH720929:KSL720930 LCD720929:LCH720930 LLZ720929:LMD720930 LVV720929:LVZ720930 MFR720929:MFV720930 MPN720929:MPR720930 MZJ720929:MZN720930 NJF720929:NJJ720930 NTB720929:NTF720930 OCX720929:ODB720930 OMT720929:OMX720930 OWP720929:OWT720930 PGL720929:PGP720930 PQH720929:PQL720930 QAD720929:QAH720930 QJZ720929:QKD720930 QTV720929:QTZ720930 RDR720929:RDV720930 RNN720929:RNR720930 RXJ720929:RXN720930 SHF720929:SHJ720930 SRB720929:SRF720930 TAX720929:TBB720930 TKT720929:TKX720930 TUP720929:TUT720930 UEL720929:UEP720930 UOH720929:UOL720930 UYD720929:UYH720930 VHZ720929:VID720930 VRV720929:VRZ720930 WBR720929:WBV720930 WLN720929:WLR720930 WVJ720929:WVN720930 B786465:F786466 IX786465:JB786466 ST786465:SX786466 ACP786465:ACT786466 AML786465:AMP786466 AWH786465:AWL786466 BGD786465:BGH786466 BPZ786465:BQD786466 BZV786465:BZZ786466 CJR786465:CJV786466 CTN786465:CTR786466 DDJ786465:DDN786466 DNF786465:DNJ786466 DXB786465:DXF786466 EGX786465:EHB786466 EQT786465:EQX786466 FAP786465:FAT786466 FKL786465:FKP786466 FUH786465:FUL786466 GED786465:GEH786466 GNZ786465:GOD786466 GXV786465:GXZ786466 HHR786465:HHV786466 HRN786465:HRR786466 IBJ786465:IBN786466 ILF786465:ILJ786466 IVB786465:IVF786466 JEX786465:JFB786466 JOT786465:JOX786466 JYP786465:JYT786466 KIL786465:KIP786466 KSH786465:KSL786466 LCD786465:LCH786466 LLZ786465:LMD786466 LVV786465:LVZ786466 MFR786465:MFV786466 MPN786465:MPR786466 MZJ786465:MZN786466 NJF786465:NJJ786466 NTB786465:NTF786466 OCX786465:ODB786466 OMT786465:OMX786466 OWP786465:OWT786466 PGL786465:PGP786466 PQH786465:PQL786466 QAD786465:QAH786466 QJZ786465:QKD786466 QTV786465:QTZ786466 RDR786465:RDV786466 RNN786465:RNR786466 RXJ786465:RXN786466 SHF786465:SHJ786466 SRB786465:SRF786466 TAX786465:TBB786466 TKT786465:TKX786466 TUP786465:TUT786466 UEL786465:UEP786466 UOH786465:UOL786466 UYD786465:UYH786466 VHZ786465:VID786466 VRV786465:VRZ786466 WBR786465:WBV786466 WLN786465:WLR786466 WVJ786465:WVN786466 B852001:F852002 IX852001:JB852002 ST852001:SX852002 ACP852001:ACT852002 AML852001:AMP852002 AWH852001:AWL852002 BGD852001:BGH852002 BPZ852001:BQD852002 BZV852001:BZZ852002 CJR852001:CJV852002 CTN852001:CTR852002 DDJ852001:DDN852002 DNF852001:DNJ852002 DXB852001:DXF852002 EGX852001:EHB852002 EQT852001:EQX852002 FAP852001:FAT852002 FKL852001:FKP852002 FUH852001:FUL852002 GED852001:GEH852002 GNZ852001:GOD852002 GXV852001:GXZ852002 HHR852001:HHV852002 HRN852001:HRR852002 IBJ852001:IBN852002 ILF852001:ILJ852002 IVB852001:IVF852002 JEX852001:JFB852002 JOT852001:JOX852002 JYP852001:JYT852002 KIL852001:KIP852002 KSH852001:KSL852002 LCD852001:LCH852002 LLZ852001:LMD852002 LVV852001:LVZ852002 MFR852001:MFV852002 MPN852001:MPR852002 MZJ852001:MZN852002 NJF852001:NJJ852002 NTB852001:NTF852002 OCX852001:ODB852002 OMT852001:OMX852002 OWP852001:OWT852002 PGL852001:PGP852002 PQH852001:PQL852002 QAD852001:QAH852002 QJZ852001:QKD852002 QTV852001:QTZ852002 RDR852001:RDV852002 RNN852001:RNR852002 RXJ852001:RXN852002 SHF852001:SHJ852002 SRB852001:SRF852002 TAX852001:TBB852002 TKT852001:TKX852002 TUP852001:TUT852002 UEL852001:UEP852002 UOH852001:UOL852002 UYD852001:UYH852002 VHZ852001:VID852002 VRV852001:VRZ852002 WBR852001:WBV852002 WLN852001:WLR852002 WVJ852001:WVN852002 B917537:F917538 IX917537:JB917538 ST917537:SX917538 ACP917537:ACT917538 AML917537:AMP917538 AWH917537:AWL917538 BGD917537:BGH917538 BPZ917537:BQD917538 BZV917537:BZZ917538 CJR917537:CJV917538 CTN917537:CTR917538 DDJ917537:DDN917538 DNF917537:DNJ917538 DXB917537:DXF917538 EGX917537:EHB917538 EQT917537:EQX917538 FAP917537:FAT917538 FKL917537:FKP917538 FUH917537:FUL917538 GED917537:GEH917538 GNZ917537:GOD917538 GXV917537:GXZ917538 HHR917537:HHV917538 HRN917537:HRR917538 IBJ917537:IBN917538 ILF917537:ILJ917538 IVB917537:IVF917538 JEX917537:JFB917538 JOT917537:JOX917538 JYP917537:JYT917538 KIL917537:KIP917538 KSH917537:KSL917538 LCD917537:LCH917538 LLZ917537:LMD917538 LVV917537:LVZ917538 MFR917537:MFV917538 MPN917537:MPR917538 MZJ917537:MZN917538 NJF917537:NJJ917538 NTB917537:NTF917538 OCX917537:ODB917538 OMT917537:OMX917538 OWP917537:OWT917538 PGL917537:PGP917538 PQH917537:PQL917538 QAD917537:QAH917538 QJZ917537:QKD917538 QTV917537:QTZ917538 RDR917537:RDV917538 RNN917537:RNR917538 RXJ917537:RXN917538 SHF917537:SHJ917538 SRB917537:SRF917538 TAX917537:TBB917538 TKT917537:TKX917538 TUP917537:TUT917538 UEL917537:UEP917538 UOH917537:UOL917538 UYD917537:UYH917538 VHZ917537:VID917538 VRV917537:VRZ917538 WBR917537:WBV917538 WLN917537:WLR917538 WVJ917537:WVN917538 B983073:F983074 IX983073:JB983074 ST983073:SX983074 ACP983073:ACT983074 AML983073:AMP983074 AWH983073:AWL983074 BGD983073:BGH983074 BPZ983073:BQD983074 BZV983073:BZZ983074 CJR983073:CJV983074 CTN983073:CTR983074 DDJ983073:DDN983074 DNF983073:DNJ983074 DXB983073:DXF983074 EGX983073:EHB983074 EQT983073:EQX983074 FAP983073:FAT983074 FKL983073:FKP983074 FUH983073:FUL983074 GED983073:GEH983074 GNZ983073:GOD983074 GXV983073:GXZ983074 HHR983073:HHV983074 HRN983073:HRR983074 IBJ983073:IBN983074 ILF983073:ILJ983074 IVB983073:IVF983074 JEX983073:JFB983074 JOT983073:JOX983074 JYP983073:JYT983074 KIL983073:KIP983074 KSH983073:KSL983074 LCD983073:LCH983074 LLZ983073:LMD983074 LVV983073:LVZ983074 MFR983073:MFV983074 MPN983073:MPR983074 MZJ983073:MZN983074 NJF983073:NJJ983074 NTB983073:NTF983074 OCX983073:ODB983074 OMT983073:OMX983074 OWP983073:OWT983074 PGL983073:PGP983074 PQH983073:PQL983074 QAD983073:QAH983074 QJZ983073:QKD983074 QTV983073:QTZ983074 RDR983073:RDV983074 RNN983073:RNR983074 RXJ983073:RXN983074 SHF983073:SHJ983074 SRB983073:SRF983074 TAX983073:TBB983074 TKT983073:TKX983074 TUP983073:TUT983074 UEL983073:UEP983074 UOH983073:UOL983074 UYD983073:UYH983074 VHZ983073:VID983074 VRV983073:VRZ983074 WBR983073:WBV983074 WLN983073:WLR983074 WVJ983073:WVN983074">
      <formula1>$O$7:$O$9</formula1>
    </dataValidation>
    <dataValidation type="date" operator="greaterThanOrEqual" allowBlank="1" showInputMessage="1" showErrorMessage="1" promptTitle="JJ/MM/AAAA" prompt="Indiquer la date de cotation &quot;Surveillance&quot;" sqref="B39 IX39 ST39 ACP39 AML39 AWH39 BGD39 BPZ39 BZV39 CJR39 CTN39 DDJ39 DNF39 DXB39 EGX39 EQT39 FAP39 FKL39 FUH39 GED39 GNZ39 GXV39 HHR39 HRN39 IBJ39 ILF39 IVB39 JEX39 JOT39 JYP39 KIL39 KSH39 LCD39 LLZ39 LVV39 MFR39 MPN39 MZJ39 NJF39 NTB39 OCX39 OMT39 OWP39 PGL39 PQH39 QAD39 QJZ39 QTV39 RDR39 RNN39 RXJ39 SHF39 SRB39 TAX39 TKT39 TUP39 UEL39 UOH39 UYD39 VHZ39 VRV39 WBR39 WLN39 WVJ39 B65575 IX65575 ST65575 ACP65575 AML65575 AWH65575 BGD65575 BPZ65575 BZV65575 CJR65575 CTN65575 DDJ65575 DNF65575 DXB65575 EGX65575 EQT65575 FAP65575 FKL65575 FUH65575 GED65575 GNZ65575 GXV65575 HHR65575 HRN65575 IBJ65575 ILF65575 IVB65575 JEX65575 JOT65575 JYP65575 KIL65575 KSH65575 LCD65575 LLZ65575 LVV65575 MFR65575 MPN65575 MZJ65575 NJF65575 NTB65575 OCX65575 OMT65575 OWP65575 PGL65575 PQH65575 QAD65575 QJZ65575 QTV65575 RDR65575 RNN65575 RXJ65575 SHF65575 SRB65575 TAX65575 TKT65575 TUP65575 UEL65575 UOH65575 UYD65575 VHZ65575 VRV65575 WBR65575 WLN65575 WVJ65575 B131111 IX131111 ST131111 ACP131111 AML131111 AWH131111 BGD131111 BPZ131111 BZV131111 CJR131111 CTN131111 DDJ131111 DNF131111 DXB131111 EGX131111 EQT131111 FAP131111 FKL131111 FUH131111 GED131111 GNZ131111 GXV131111 HHR131111 HRN131111 IBJ131111 ILF131111 IVB131111 JEX131111 JOT131111 JYP131111 KIL131111 KSH131111 LCD131111 LLZ131111 LVV131111 MFR131111 MPN131111 MZJ131111 NJF131111 NTB131111 OCX131111 OMT131111 OWP131111 PGL131111 PQH131111 QAD131111 QJZ131111 QTV131111 RDR131111 RNN131111 RXJ131111 SHF131111 SRB131111 TAX131111 TKT131111 TUP131111 UEL131111 UOH131111 UYD131111 VHZ131111 VRV131111 WBR131111 WLN131111 WVJ131111 B196647 IX196647 ST196647 ACP196647 AML196647 AWH196647 BGD196647 BPZ196647 BZV196647 CJR196647 CTN196647 DDJ196647 DNF196647 DXB196647 EGX196647 EQT196647 FAP196647 FKL196647 FUH196647 GED196647 GNZ196647 GXV196647 HHR196647 HRN196647 IBJ196647 ILF196647 IVB196647 JEX196647 JOT196647 JYP196647 KIL196647 KSH196647 LCD196647 LLZ196647 LVV196647 MFR196647 MPN196647 MZJ196647 NJF196647 NTB196647 OCX196647 OMT196647 OWP196647 PGL196647 PQH196647 QAD196647 QJZ196647 QTV196647 RDR196647 RNN196647 RXJ196647 SHF196647 SRB196647 TAX196647 TKT196647 TUP196647 UEL196647 UOH196647 UYD196647 VHZ196647 VRV196647 WBR196647 WLN196647 WVJ196647 B262183 IX262183 ST262183 ACP262183 AML262183 AWH262183 BGD262183 BPZ262183 BZV262183 CJR262183 CTN262183 DDJ262183 DNF262183 DXB262183 EGX262183 EQT262183 FAP262183 FKL262183 FUH262183 GED262183 GNZ262183 GXV262183 HHR262183 HRN262183 IBJ262183 ILF262183 IVB262183 JEX262183 JOT262183 JYP262183 KIL262183 KSH262183 LCD262183 LLZ262183 LVV262183 MFR262183 MPN262183 MZJ262183 NJF262183 NTB262183 OCX262183 OMT262183 OWP262183 PGL262183 PQH262183 QAD262183 QJZ262183 QTV262183 RDR262183 RNN262183 RXJ262183 SHF262183 SRB262183 TAX262183 TKT262183 TUP262183 UEL262183 UOH262183 UYD262183 VHZ262183 VRV262183 WBR262183 WLN262183 WVJ262183 B327719 IX327719 ST327719 ACP327719 AML327719 AWH327719 BGD327719 BPZ327719 BZV327719 CJR327719 CTN327719 DDJ327719 DNF327719 DXB327719 EGX327719 EQT327719 FAP327719 FKL327719 FUH327719 GED327719 GNZ327719 GXV327719 HHR327719 HRN327719 IBJ327719 ILF327719 IVB327719 JEX327719 JOT327719 JYP327719 KIL327719 KSH327719 LCD327719 LLZ327719 LVV327719 MFR327719 MPN327719 MZJ327719 NJF327719 NTB327719 OCX327719 OMT327719 OWP327719 PGL327719 PQH327719 QAD327719 QJZ327719 QTV327719 RDR327719 RNN327719 RXJ327719 SHF327719 SRB327719 TAX327719 TKT327719 TUP327719 UEL327719 UOH327719 UYD327719 VHZ327719 VRV327719 WBR327719 WLN327719 WVJ327719 B393255 IX393255 ST393255 ACP393255 AML393255 AWH393255 BGD393255 BPZ393255 BZV393255 CJR393255 CTN393255 DDJ393255 DNF393255 DXB393255 EGX393255 EQT393255 FAP393255 FKL393255 FUH393255 GED393255 GNZ393255 GXV393255 HHR393255 HRN393255 IBJ393255 ILF393255 IVB393255 JEX393255 JOT393255 JYP393255 KIL393255 KSH393255 LCD393255 LLZ393255 LVV393255 MFR393255 MPN393255 MZJ393255 NJF393255 NTB393255 OCX393255 OMT393255 OWP393255 PGL393255 PQH393255 QAD393255 QJZ393255 QTV393255 RDR393255 RNN393255 RXJ393255 SHF393255 SRB393255 TAX393255 TKT393255 TUP393255 UEL393255 UOH393255 UYD393255 VHZ393255 VRV393255 WBR393255 WLN393255 WVJ393255 B458791 IX458791 ST458791 ACP458791 AML458791 AWH458791 BGD458791 BPZ458791 BZV458791 CJR458791 CTN458791 DDJ458791 DNF458791 DXB458791 EGX458791 EQT458791 FAP458791 FKL458791 FUH458791 GED458791 GNZ458791 GXV458791 HHR458791 HRN458791 IBJ458791 ILF458791 IVB458791 JEX458791 JOT458791 JYP458791 KIL458791 KSH458791 LCD458791 LLZ458791 LVV458791 MFR458791 MPN458791 MZJ458791 NJF458791 NTB458791 OCX458791 OMT458791 OWP458791 PGL458791 PQH458791 QAD458791 QJZ458791 QTV458791 RDR458791 RNN458791 RXJ458791 SHF458791 SRB458791 TAX458791 TKT458791 TUP458791 UEL458791 UOH458791 UYD458791 VHZ458791 VRV458791 WBR458791 WLN458791 WVJ458791 B524327 IX524327 ST524327 ACP524327 AML524327 AWH524327 BGD524327 BPZ524327 BZV524327 CJR524327 CTN524327 DDJ524327 DNF524327 DXB524327 EGX524327 EQT524327 FAP524327 FKL524327 FUH524327 GED524327 GNZ524327 GXV524327 HHR524327 HRN524327 IBJ524327 ILF524327 IVB524327 JEX524327 JOT524327 JYP524327 KIL524327 KSH524327 LCD524327 LLZ524327 LVV524327 MFR524327 MPN524327 MZJ524327 NJF524327 NTB524327 OCX524327 OMT524327 OWP524327 PGL524327 PQH524327 QAD524327 QJZ524327 QTV524327 RDR524327 RNN524327 RXJ524327 SHF524327 SRB524327 TAX524327 TKT524327 TUP524327 UEL524327 UOH524327 UYD524327 VHZ524327 VRV524327 WBR524327 WLN524327 WVJ524327 B589863 IX589863 ST589863 ACP589863 AML589863 AWH589863 BGD589863 BPZ589863 BZV589863 CJR589863 CTN589863 DDJ589863 DNF589863 DXB589863 EGX589863 EQT589863 FAP589863 FKL589863 FUH589863 GED589863 GNZ589863 GXV589863 HHR589863 HRN589863 IBJ589863 ILF589863 IVB589863 JEX589863 JOT589863 JYP589863 KIL589863 KSH589863 LCD589863 LLZ589863 LVV589863 MFR589863 MPN589863 MZJ589863 NJF589863 NTB589863 OCX589863 OMT589863 OWP589863 PGL589863 PQH589863 QAD589863 QJZ589863 QTV589863 RDR589863 RNN589863 RXJ589863 SHF589863 SRB589863 TAX589863 TKT589863 TUP589863 UEL589863 UOH589863 UYD589863 VHZ589863 VRV589863 WBR589863 WLN589863 WVJ589863 B655399 IX655399 ST655399 ACP655399 AML655399 AWH655399 BGD655399 BPZ655399 BZV655399 CJR655399 CTN655399 DDJ655399 DNF655399 DXB655399 EGX655399 EQT655399 FAP655399 FKL655399 FUH655399 GED655399 GNZ655399 GXV655399 HHR655399 HRN655399 IBJ655399 ILF655399 IVB655399 JEX655399 JOT655399 JYP655399 KIL655399 KSH655399 LCD655399 LLZ655399 LVV655399 MFR655399 MPN655399 MZJ655399 NJF655399 NTB655399 OCX655399 OMT655399 OWP655399 PGL655399 PQH655399 QAD655399 QJZ655399 QTV655399 RDR655399 RNN655399 RXJ655399 SHF655399 SRB655399 TAX655399 TKT655399 TUP655399 UEL655399 UOH655399 UYD655399 VHZ655399 VRV655399 WBR655399 WLN655399 WVJ655399 B720935 IX720935 ST720935 ACP720935 AML720935 AWH720935 BGD720935 BPZ720935 BZV720935 CJR720935 CTN720935 DDJ720935 DNF720935 DXB720935 EGX720935 EQT720935 FAP720935 FKL720935 FUH720935 GED720935 GNZ720935 GXV720935 HHR720935 HRN720935 IBJ720935 ILF720935 IVB720935 JEX720935 JOT720935 JYP720935 KIL720935 KSH720935 LCD720935 LLZ720935 LVV720935 MFR720935 MPN720935 MZJ720935 NJF720935 NTB720935 OCX720935 OMT720935 OWP720935 PGL720935 PQH720935 QAD720935 QJZ720935 QTV720935 RDR720935 RNN720935 RXJ720935 SHF720935 SRB720935 TAX720935 TKT720935 TUP720935 UEL720935 UOH720935 UYD720935 VHZ720935 VRV720935 WBR720935 WLN720935 WVJ720935 B786471 IX786471 ST786471 ACP786471 AML786471 AWH786471 BGD786471 BPZ786471 BZV786471 CJR786471 CTN786471 DDJ786471 DNF786471 DXB786471 EGX786471 EQT786471 FAP786471 FKL786471 FUH786471 GED786471 GNZ786471 GXV786471 HHR786471 HRN786471 IBJ786471 ILF786471 IVB786471 JEX786471 JOT786471 JYP786471 KIL786471 KSH786471 LCD786471 LLZ786471 LVV786471 MFR786471 MPN786471 MZJ786471 NJF786471 NTB786471 OCX786471 OMT786471 OWP786471 PGL786471 PQH786471 QAD786471 QJZ786471 QTV786471 RDR786471 RNN786471 RXJ786471 SHF786471 SRB786471 TAX786471 TKT786471 TUP786471 UEL786471 UOH786471 UYD786471 VHZ786471 VRV786471 WBR786471 WLN786471 WVJ786471 B852007 IX852007 ST852007 ACP852007 AML852007 AWH852007 BGD852007 BPZ852007 BZV852007 CJR852007 CTN852007 DDJ852007 DNF852007 DXB852007 EGX852007 EQT852007 FAP852007 FKL852007 FUH852007 GED852007 GNZ852007 GXV852007 HHR852007 HRN852007 IBJ852007 ILF852007 IVB852007 JEX852007 JOT852007 JYP852007 KIL852007 KSH852007 LCD852007 LLZ852007 LVV852007 MFR852007 MPN852007 MZJ852007 NJF852007 NTB852007 OCX852007 OMT852007 OWP852007 PGL852007 PQH852007 QAD852007 QJZ852007 QTV852007 RDR852007 RNN852007 RXJ852007 SHF852007 SRB852007 TAX852007 TKT852007 TUP852007 UEL852007 UOH852007 UYD852007 VHZ852007 VRV852007 WBR852007 WLN852007 WVJ852007 B917543 IX917543 ST917543 ACP917543 AML917543 AWH917543 BGD917543 BPZ917543 BZV917543 CJR917543 CTN917543 DDJ917543 DNF917543 DXB917543 EGX917543 EQT917543 FAP917543 FKL917543 FUH917543 GED917543 GNZ917543 GXV917543 HHR917543 HRN917543 IBJ917543 ILF917543 IVB917543 JEX917543 JOT917543 JYP917543 KIL917543 KSH917543 LCD917543 LLZ917543 LVV917543 MFR917543 MPN917543 MZJ917543 NJF917543 NTB917543 OCX917543 OMT917543 OWP917543 PGL917543 PQH917543 QAD917543 QJZ917543 QTV917543 RDR917543 RNN917543 RXJ917543 SHF917543 SRB917543 TAX917543 TKT917543 TUP917543 UEL917543 UOH917543 UYD917543 VHZ917543 VRV917543 WBR917543 WLN917543 WVJ917543 B983079 IX983079 ST983079 ACP983079 AML983079 AWH983079 BGD983079 BPZ983079 BZV983079 CJR983079 CTN983079 DDJ983079 DNF983079 DXB983079 EGX983079 EQT983079 FAP983079 FKL983079 FUH983079 GED983079 GNZ983079 GXV983079 HHR983079 HRN983079 IBJ983079 ILF983079 IVB983079 JEX983079 JOT983079 JYP983079 KIL983079 KSH983079 LCD983079 LLZ983079 LVV983079 MFR983079 MPN983079 MZJ983079 NJF983079 NTB983079 OCX983079 OMT983079 OWP983079 PGL983079 PQH983079 QAD983079 QJZ983079 QTV983079 RDR983079 RNN983079 RXJ983079 SHF983079 SRB983079 TAX983079 TKT983079 TUP983079 UEL983079 UOH983079 UYD983079 VHZ983079 VRV983079 WBR983079 WLN983079 WVJ983079">
      <formula1>41275</formula1>
    </dataValidation>
  </dataValidations>
  <pageMargins left="0.7" right="0.7" top="0.75" bottom="0.75" header="0.3" footer="0.3"/>
  <pageSetup paperSize="9" orientation="portrait" r:id="rId1"/>
  <drawing r:id="rId2"/>
  <legacyDrawing r:id="rId3"/>
  <extLst>
    <ext xmlns:x14="http://schemas.microsoft.com/office/spreadsheetml/2009/9/main" uri="{CCE6A557-97BC-4b89-ADB6-D9C93CAAB3DF}">
      <x14:dataValidations xmlns:xm="http://schemas.microsoft.com/office/excel/2006/main" count="2">
        <x14:dataValidation type="list" allowBlank="1" showInputMessage="1" showErrorMessage="1">
          <x14:formula1>
            <xm:f>'[1]Données LEAP'!#REF!</xm:f>
          </x14:formula1>
          <xm:sqref>WVJ983044 IX4 ST4 ACP4 AML4 AWH4 BGD4 BPZ4 BZV4 CJR4 CTN4 DDJ4 DNF4 DXB4 EGX4 EQT4 FAP4 FKL4 FUH4 GED4 GNZ4 GXV4 HHR4 HRN4 IBJ4 ILF4 IVB4 JEX4 JOT4 JYP4 KIL4 KSH4 LCD4 LLZ4 LVV4 MFR4 MPN4 MZJ4 NJF4 NTB4 OCX4 OMT4 OWP4 PGL4 PQH4 QAD4 QJZ4 QTV4 RDR4 RNN4 RXJ4 SHF4 SRB4 TAX4 TKT4 TUP4 UEL4 UOH4 UYD4 VHZ4 VRV4 WBR4 WLN4 WVJ4 B65540 IX65540 ST65540 ACP65540 AML65540 AWH65540 BGD65540 BPZ65540 BZV65540 CJR65540 CTN65540 DDJ65540 DNF65540 DXB65540 EGX65540 EQT65540 FAP65540 FKL65540 FUH65540 GED65540 GNZ65540 GXV65540 HHR65540 HRN65540 IBJ65540 ILF65540 IVB65540 JEX65540 JOT65540 JYP65540 KIL65540 KSH65540 LCD65540 LLZ65540 LVV65540 MFR65540 MPN65540 MZJ65540 NJF65540 NTB65540 OCX65540 OMT65540 OWP65540 PGL65540 PQH65540 QAD65540 QJZ65540 QTV65540 RDR65540 RNN65540 RXJ65540 SHF65540 SRB65540 TAX65540 TKT65540 TUP65540 UEL65540 UOH65540 UYD65540 VHZ65540 VRV65540 WBR65540 WLN65540 WVJ65540 B131076 IX131076 ST131076 ACP131076 AML131076 AWH131076 BGD131076 BPZ131076 BZV131076 CJR131076 CTN131076 DDJ131076 DNF131076 DXB131076 EGX131076 EQT131076 FAP131076 FKL131076 FUH131076 GED131076 GNZ131076 GXV131076 HHR131076 HRN131076 IBJ131076 ILF131076 IVB131076 JEX131076 JOT131076 JYP131076 KIL131076 KSH131076 LCD131076 LLZ131076 LVV131076 MFR131076 MPN131076 MZJ131076 NJF131076 NTB131076 OCX131076 OMT131076 OWP131076 PGL131076 PQH131076 QAD131076 QJZ131076 QTV131076 RDR131076 RNN131076 RXJ131076 SHF131076 SRB131076 TAX131076 TKT131076 TUP131076 UEL131076 UOH131076 UYD131076 VHZ131076 VRV131076 WBR131076 WLN131076 WVJ131076 B196612 IX196612 ST196612 ACP196612 AML196612 AWH196612 BGD196612 BPZ196612 BZV196612 CJR196612 CTN196612 DDJ196612 DNF196612 DXB196612 EGX196612 EQT196612 FAP196612 FKL196612 FUH196612 GED196612 GNZ196612 GXV196612 HHR196612 HRN196612 IBJ196612 ILF196612 IVB196612 JEX196612 JOT196612 JYP196612 KIL196612 KSH196612 LCD196612 LLZ196612 LVV196612 MFR196612 MPN196612 MZJ196612 NJF196612 NTB196612 OCX196612 OMT196612 OWP196612 PGL196612 PQH196612 QAD196612 QJZ196612 QTV196612 RDR196612 RNN196612 RXJ196612 SHF196612 SRB196612 TAX196612 TKT196612 TUP196612 UEL196612 UOH196612 UYD196612 VHZ196612 VRV196612 WBR196612 WLN196612 WVJ196612 B262148 IX262148 ST262148 ACP262148 AML262148 AWH262148 BGD262148 BPZ262148 BZV262148 CJR262148 CTN262148 DDJ262148 DNF262148 DXB262148 EGX262148 EQT262148 FAP262148 FKL262148 FUH262148 GED262148 GNZ262148 GXV262148 HHR262148 HRN262148 IBJ262148 ILF262148 IVB262148 JEX262148 JOT262148 JYP262148 KIL262148 KSH262148 LCD262148 LLZ262148 LVV262148 MFR262148 MPN262148 MZJ262148 NJF262148 NTB262148 OCX262148 OMT262148 OWP262148 PGL262148 PQH262148 QAD262148 QJZ262148 QTV262148 RDR262148 RNN262148 RXJ262148 SHF262148 SRB262148 TAX262148 TKT262148 TUP262148 UEL262148 UOH262148 UYD262148 VHZ262148 VRV262148 WBR262148 WLN262148 WVJ262148 B327684 IX327684 ST327684 ACP327684 AML327684 AWH327684 BGD327684 BPZ327684 BZV327684 CJR327684 CTN327684 DDJ327684 DNF327684 DXB327684 EGX327684 EQT327684 FAP327684 FKL327684 FUH327684 GED327684 GNZ327684 GXV327684 HHR327684 HRN327684 IBJ327684 ILF327684 IVB327684 JEX327684 JOT327684 JYP327684 KIL327684 KSH327684 LCD327684 LLZ327684 LVV327684 MFR327684 MPN327684 MZJ327684 NJF327684 NTB327684 OCX327684 OMT327684 OWP327684 PGL327684 PQH327684 QAD327684 QJZ327684 QTV327684 RDR327684 RNN327684 RXJ327684 SHF327684 SRB327684 TAX327684 TKT327684 TUP327684 UEL327684 UOH327684 UYD327684 VHZ327684 VRV327684 WBR327684 WLN327684 WVJ327684 B393220 IX393220 ST393220 ACP393220 AML393220 AWH393220 BGD393220 BPZ393220 BZV393220 CJR393220 CTN393220 DDJ393220 DNF393220 DXB393220 EGX393220 EQT393220 FAP393220 FKL393220 FUH393220 GED393220 GNZ393220 GXV393220 HHR393220 HRN393220 IBJ393220 ILF393220 IVB393220 JEX393220 JOT393220 JYP393220 KIL393220 KSH393220 LCD393220 LLZ393220 LVV393220 MFR393220 MPN393220 MZJ393220 NJF393220 NTB393220 OCX393220 OMT393220 OWP393220 PGL393220 PQH393220 QAD393220 QJZ393220 QTV393220 RDR393220 RNN393220 RXJ393220 SHF393220 SRB393220 TAX393220 TKT393220 TUP393220 UEL393220 UOH393220 UYD393220 VHZ393220 VRV393220 WBR393220 WLN393220 WVJ393220 B458756 IX458756 ST458756 ACP458756 AML458756 AWH458756 BGD458756 BPZ458756 BZV458756 CJR458756 CTN458756 DDJ458756 DNF458756 DXB458756 EGX458756 EQT458756 FAP458756 FKL458756 FUH458756 GED458756 GNZ458756 GXV458756 HHR458756 HRN458756 IBJ458756 ILF458756 IVB458756 JEX458756 JOT458756 JYP458756 KIL458756 KSH458756 LCD458756 LLZ458756 LVV458756 MFR458756 MPN458756 MZJ458756 NJF458756 NTB458756 OCX458756 OMT458756 OWP458756 PGL458756 PQH458756 QAD458756 QJZ458756 QTV458756 RDR458756 RNN458756 RXJ458756 SHF458756 SRB458756 TAX458756 TKT458756 TUP458756 UEL458756 UOH458756 UYD458756 VHZ458756 VRV458756 WBR458756 WLN458756 WVJ458756 B524292 IX524292 ST524292 ACP524292 AML524292 AWH524292 BGD524292 BPZ524292 BZV524292 CJR524292 CTN524292 DDJ524292 DNF524292 DXB524292 EGX524292 EQT524292 FAP524292 FKL524292 FUH524292 GED524292 GNZ524292 GXV524292 HHR524292 HRN524292 IBJ524292 ILF524292 IVB524292 JEX524292 JOT524292 JYP524292 KIL524292 KSH524292 LCD524292 LLZ524292 LVV524292 MFR524292 MPN524292 MZJ524292 NJF524292 NTB524292 OCX524292 OMT524292 OWP524292 PGL524292 PQH524292 QAD524292 QJZ524292 QTV524292 RDR524292 RNN524292 RXJ524292 SHF524292 SRB524292 TAX524292 TKT524292 TUP524292 UEL524292 UOH524292 UYD524292 VHZ524292 VRV524292 WBR524292 WLN524292 WVJ524292 B589828 IX589828 ST589828 ACP589828 AML589828 AWH589828 BGD589828 BPZ589828 BZV589828 CJR589828 CTN589828 DDJ589828 DNF589828 DXB589828 EGX589828 EQT589828 FAP589828 FKL589828 FUH589828 GED589828 GNZ589828 GXV589828 HHR589828 HRN589828 IBJ589828 ILF589828 IVB589828 JEX589828 JOT589828 JYP589828 KIL589828 KSH589828 LCD589828 LLZ589828 LVV589828 MFR589828 MPN589828 MZJ589828 NJF589828 NTB589828 OCX589828 OMT589828 OWP589828 PGL589828 PQH589828 QAD589828 QJZ589828 QTV589828 RDR589828 RNN589828 RXJ589828 SHF589828 SRB589828 TAX589828 TKT589828 TUP589828 UEL589828 UOH589828 UYD589828 VHZ589828 VRV589828 WBR589828 WLN589828 WVJ589828 B655364 IX655364 ST655364 ACP655364 AML655364 AWH655364 BGD655364 BPZ655364 BZV655364 CJR655364 CTN655364 DDJ655364 DNF655364 DXB655364 EGX655364 EQT655364 FAP655364 FKL655364 FUH655364 GED655364 GNZ655364 GXV655364 HHR655364 HRN655364 IBJ655364 ILF655364 IVB655364 JEX655364 JOT655364 JYP655364 KIL655364 KSH655364 LCD655364 LLZ655364 LVV655364 MFR655364 MPN655364 MZJ655364 NJF655364 NTB655364 OCX655364 OMT655364 OWP655364 PGL655364 PQH655364 QAD655364 QJZ655364 QTV655364 RDR655364 RNN655364 RXJ655364 SHF655364 SRB655364 TAX655364 TKT655364 TUP655364 UEL655364 UOH655364 UYD655364 VHZ655364 VRV655364 WBR655364 WLN655364 WVJ655364 B720900 IX720900 ST720900 ACP720900 AML720900 AWH720900 BGD720900 BPZ720900 BZV720900 CJR720900 CTN720900 DDJ720900 DNF720900 DXB720900 EGX720900 EQT720900 FAP720900 FKL720900 FUH720900 GED720900 GNZ720900 GXV720900 HHR720900 HRN720900 IBJ720900 ILF720900 IVB720900 JEX720900 JOT720900 JYP720900 KIL720900 KSH720900 LCD720900 LLZ720900 LVV720900 MFR720900 MPN720900 MZJ720900 NJF720900 NTB720900 OCX720900 OMT720900 OWP720900 PGL720900 PQH720900 QAD720900 QJZ720900 QTV720900 RDR720900 RNN720900 RXJ720900 SHF720900 SRB720900 TAX720900 TKT720900 TUP720900 UEL720900 UOH720900 UYD720900 VHZ720900 VRV720900 WBR720900 WLN720900 WVJ720900 B786436 IX786436 ST786436 ACP786436 AML786436 AWH786436 BGD786436 BPZ786436 BZV786436 CJR786436 CTN786436 DDJ786436 DNF786436 DXB786436 EGX786436 EQT786436 FAP786436 FKL786436 FUH786436 GED786436 GNZ786436 GXV786436 HHR786436 HRN786436 IBJ786436 ILF786436 IVB786436 JEX786436 JOT786436 JYP786436 KIL786436 KSH786436 LCD786436 LLZ786436 LVV786436 MFR786436 MPN786436 MZJ786436 NJF786436 NTB786436 OCX786436 OMT786436 OWP786436 PGL786436 PQH786436 QAD786436 QJZ786436 QTV786436 RDR786436 RNN786436 RXJ786436 SHF786436 SRB786436 TAX786436 TKT786436 TUP786436 UEL786436 UOH786436 UYD786436 VHZ786436 VRV786436 WBR786436 WLN786436 WVJ786436 B851972 IX851972 ST851972 ACP851972 AML851972 AWH851972 BGD851972 BPZ851972 BZV851972 CJR851972 CTN851972 DDJ851972 DNF851972 DXB851972 EGX851972 EQT851972 FAP851972 FKL851972 FUH851972 GED851972 GNZ851972 GXV851972 HHR851972 HRN851972 IBJ851972 ILF851972 IVB851972 JEX851972 JOT851972 JYP851972 KIL851972 KSH851972 LCD851972 LLZ851972 LVV851972 MFR851972 MPN851972 MZJ851972 NJF851972 NTB851972 OCX851972 OMT851972 OWP851972 PGL851972 PQH851972 QAD851972 QJZ851972 QTV851972 RDR851972 RNN851972 RXJ851972 SHF851972 SRB851972 TAX851972 TKT851972 TUP851972 UEL851972 UOH851972 UYD851972 VHZ851972 VRV851972 WBR851972 WLN851972 WVJ851972 B917508 IX917508 ST917508 ACP917508 AML917508 AWH917508 BGD917508 BPZ917508 BZV917508 CJR917508 CTN917508 DDJ917508 DNF917508 DXB917508 EGX917508 EQT917508 FAP917508 FKL917508 FUH917508 GED917508 GNZ917508 GXV917508 HHR917508 HRN917508 IBJ917508 ILF917508 IVB917508 JEX917508 JOT917508 JYP917508 KIL917508 KSH917508 LCD917508 LLZ917508 LVV917508 MFR917508 MPN917508 MZJ917508 NJF917508 NTB917508 OCX917508 OMT917508 OWP917508 PGL917508 PQH917508 QAD917508 QJZ917508 QTV917508 RDR917508 RNN917508 RXJ917508 SHF917508 SRB917508 TAX917508 TKT917508 TUP917508 UEL917508 UOH917508 UYD917508 VHZ917508 VRV917508 WBR917508 WLN917508 WVJ917508 B983044 IX983044 ST983044 ACP983044 AML983044 AWH983044 BGD983044 BPZ983044 BZV983044 CJR983044 CTN983044 DDJ983044 DNF983044 DXB983044 EGX983044 EQT983044 FAP983044 FKL983044 FUH983044 GED983044 GNZ983044 GXV983044 HHR983044 HRN983044 IBJ983044 ILF983044 IVB983044 JEX983044 JOT983044 JYP983044 KIL983044 KSH983044 LCD983044 LLZ983044 LVV983044 MFR983044 MPN983044 MZJ983044 NJF983044 NTB983044 OCX983044 OMT983044 OWP983044 PGL983044 PQH983044 QAD983044 QJZ983044 QTV983044 RDR983044 RNN983044 RXJ983044 SHF983044 SRB983044 TAX983044 TKT983044 TUP983044 UEL983044 UOH983044 UYD983044 VHZ983044 VRV983044 WBR983044 WLN983044</xm:sqref>
        </x14:dataValidation>
        <x14:dataValidation type="list" allowBlank="1" showInputMessage="1" showErrorMessage="1">
          <x14:formula1>
            <xm:f>Données!$C$4:$C$7</xm:f>
          </x14:formula1>
          <xm:sqref>B4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7"/>
  <sheetViews>
    <sheetView tabSelected="1" workbookViewId="0">
      <selection activeCell="L16" sqref="L16"/>
    </sheetView>
  </sheetViews>
  <sheetFormatPr baseColWidth="10" defaultRowHeight="15" x14ac:dyDescent="0.25"/>
  <sheetData>
    <row r="1" spans="1:25" ht="30" x14ac:dyDescent="0.25">
      <c r="A1" s="1"/>
      <c r="B1" s="2"/>
      <c r="C1" s="3"/>
      <c r="D1" s="3"/>
      <c r="E1" s="4"/>
      <c r="F1" s="3"/>
      <c r="G1" s="3"/>
      <c r="H1" s="3"/>
      <c r="I1" s="3"/>
      <c r="J1" s="5"/>
      <c r="K1" s="10" t="s">
        <v>0</v>
      </c>
      <c r="L1" s="11" t="s">
        <v>1</v>
      </c>
      <c r="M1" s="11"/>
      <c r="N1" s="11"/>
      <c r="O1" s="11" t="s">
        <v>2</v>
      </c>
      <c r="P1" s="11"/>
      <c r="Q1" s="11"/>
      <c r="R1" s="11"/>
      <c r="S1" s="11"/>
      <c r="T1" s="11"/>
      <c r="U1" s="11"/>
      <c r="V1" s="11"/>
      <c r="W1" s="11"/>
      <c r="X1" s="11"/>
      <c r="Y1" s="11"/>
    </row>
    <row r="2" spans="1:25" x14ac:dyDescent="0.25">
      <c r="A2" s="12"/>
      <c r="B2" s="13"/>
      <c r="C2" s="14"/>
      <c r="D2" s="14"/>
      <c r="E2" s="15"/>
      <c r="F2" s="14"/>
      <c r="G2" s="14"/>
      <c r="H2" s="14"/>
      <c r="I2" s="14"/>
      <c r="J2" s="16"/>
      <c r="K2" s="17" t="s">
        <v>3</v>
      </c>
      <c r="L2" s="18"/>
      <c r="M2" s="18"/>
      <c r="N2" s="19"/>
      <c r="O2" s="19"/>
      <c r="P2" s="19"/>
      <c r="Q2" s="19"/>
      <c r="R2" s="19"/>
      <c r="S2" s="20" t="s">
        <v>4</v>
      </c>
      <c r="T2" s="20"/>
      <c r="U2" s="21" t="s">
        <v>5</v>
      </c>
      <c r="V2" s="21"/>
      <c r="W2" s="21"/>
      <c r="X2" s="21"/>
      <c r="Y2" s="21"/>
    </row>
    <row r="3" spans="1:25" ht="30" x14ac:dyDescent="0.25">
      <c r="A3" s="22" t="s">
        <v>6</v>
      </c>
      <c r="B3" s="13" t="s">
        <v>7</v>
      </c>
      <c r="C3" s="22" t="s">
        <v>8</v>
      </c>
      <c r="D3" s="22" t="s">
        <v>25</v>
      </c>
      <c r="E3" s="23" t="s">
        <v>9</v>
      </c>
      <c r="F3" s="22" t="s">
        <v>10</v>
      </c>
      <c r="G3" s="22" t="s">
        <v>11</v>
      </c>
      <c r="H3" s="16" t="s">
        <v>12</v>
      </c>
      <c r="I3" s="16" t="s">
        <v>13</v>
      </c>
      <c r="J3" s="16" t="s">
        <v>14</v>
      </c>
      <c r="K3" s="108" t="s">
        <v>15</v>
      </c>
      <c r="L3" s="24" t="s">
        <v>16</v>
      </c>
      <c r="M3" s="24" t="s">
        <v>17</v>
      </c>
      <c r="N3" s="6" t="s">
        <v>39</v>
      </c>
      <c r="O3" s="6" t="s">
        <v>40</v>
      </c>
      <c r="P3" s="6" t="s">
        <v>41</v>
      </c>
      <c r="Q3" s="6" t="s">
        <v>45</v>
      </c>
      <c r="R3" s="6" t="s">
        <v>42</v>
      </c>
      <c r="S3" s="6" t="s">
        <v>43</v>
      </c>
      <c r="T3" s="6" t="s">
        <v>44</v>
      </c>
      <c r="U3" s="7" t="s">
        <v>46</v>
      </c>
      <c r="V3" s="7" t="s">
        <v>47</v>
      </c>
      <c r="W3" s="8" t="s">
        <v>48</v>
      </c>
      <c r="X3" s="8" t="s">
        <v>49</v>
      </c>
      <c r="Y3" s="9" t="s">
        <v>50</v>
      </c>
    </row>
    <row r="4" spans="1:25" x14ac:dyDescent="0.25">
      <c r="A4" s="12" t="s">
        <v>18</v>
      </c>
      <c r="B4" s="25"/>
      <c r="C4" s="26">
        <v>4853798</v>
      </c>
      <c r="D4" s="26" t="s">
        <v>26</v>
      </c>
      <c r="E4" s="26" t="s">
        <v>19</v>
      </c>
      <c r="F4" s="26" t="s">
        <v>20</v>
      </c>
      <c r="G4" s="26" t="s">
        <v>32</v>
      </c>
      <c r="H4" s="26" t="s">
        <v>36</v>
      </c>
      <c r="I4" s="26"/>
      <c r="J4" s="26" t="s">
        <v>21</v>
      </c>
      <c r="K4" s="27"/>
      <c r="L4" s="28"/>
      <c r="M4" s="28"/>
      <c r="N4" s="28" t="s">
        <v>22</v>
      </c>
      <c r="O4" s="28" t="s">
        <v>22</v>
      </c>
      <c r="P4" s="28" t="s">
        <v>22</v>
      </c>
      <c r="Q4" s="28" t="s">
        <v>22</v>
      </c>
      <c r="R4" s="28" t="s">
        <v>22</v>
      </c>
      <c r="S4" s="28" t="s">
        <v>22</v>
      </c>
      <c r="T4" s="28" t="s">
        <v>22</v>
      </c>
      <c r="U4" s="28">
        <v>1</v>
      </c>
      <c r="V4" s="28">
        <v>1</v>
      </c>
      <c r="W4" s="28"/>
      <c r="X4" s="28"/>
      <c r="Y4" s="28" t="e">
        <f t="shared" ref="Y4:Y7" si="0">(X4-(U4+V4+W4))*100/X4</f>
        <v>#DIV/0!</v>
      </c>
    </row>
    <row r="5" spans="1:25" x14ac:dyDescent="0.25">
      <c r="A5" s="12" t="s">
        <v>18</v>
      </c>
      <c r="B5" s="25"/>
      <c r="C5" s="26" t="s">
        <v>51</v>
      </c>
      <c r="D5" s="26" t="s">
        <v>27</v>
      </c>
      <c r="E5" s="26" t="s">
        <v>30</v>
      </c>
      <c r="F5" s="26" t="s">
        <v>20</v>
      </c>
      <c r="G5" s="26" t="s">
        <v>33</v>
      </c>
      <c r="H5" s="26" t="s">
        <v>37</v>
      </c>
      <c r="I5" s="26"/>
      <c r="J5" s="26" t="s">
        <v>21</v>
      </c>
      <c r="K5" s="29"/>
      <c r="L5" s="30"/>
      <c r="M5" s="30"/>
      <c r="N5" s="30" t="s">
        <v>23</v>
      </c>
      <c r="O5" s="30"/>
      <c r="P5" s="30"/>
      <c r="Q5" s="30"/>
      <c r="R5" s="30"/>
      <c r="S5" s="30" t="s">
        <v>22</v>
      </c>
      <c r="T5" s="30"/>
      <c r="U5" s="30"/>
      <c r="V5" s="30"/>
      <c r="W5" s="30"/>
      <c r="X5" s="30"/>
      <c r="Y5" s="28" t="e">
        <f t="shared" si="0"/>
        <v>#DIV/0!</v>
      </c>
    </row>
    <row r="6" spans="1:25" x14ac:dyDescent="0.25">
      <c r="A6" s="12" t="s">
        <v>18</v>
      </c>
      <c r="B6" s="25"/>
      <c r="C6" s="26">
        <v>44353465</v>
      </c>
      <c r="D6" s="26" t="s">
        <v>28</v>
      </c>
      <c r="E6" s="26" t="s">
        <v>31</v>
      </c>
      <c r="F6" s="26" t="s">
        <v>20</v>
      </c>
      <c r="G6" s="26" t="s">
        <v>34</v>
      </c>
      <c r="H6" s="26" t="s">
        <v>36</v>
      </c>
      <c r="I6" s="26"/>
      <c r="J6" s="26" t="s">
        <v>21</v>
      </c>
      <c r="K6" s="27"/>
      <c r="L6" s="28"/>
      <c r="M6" s="28"/>
      <c r="N6" s="28"/>
      <c r="O6" s="28"/>
      <c r="P6" s="28"/>
      <c r="Q6" s="28"/>
      <c r="R6" s="28"/>
      <c r="S6" s="28" t="s">
        <v>22</v>
      </c>
      <c r="T6" s="28"/>
      <c r="U6" s="28"/>
      <c r="V6" s="28"/>
      <c r="W6" s="28"/>
      <c r="X6" s="28"/>
      <c r="Y6" s="28" t="e">
        <f t="shared" si="0"/>
        <v>#DIV/0!</v>
      </c>
    </row>
    <row r="7" spans="1:25" x14ac:dyDescent="0.25">
      <c r="A7" s="12" t="s">
        <v>18</v>
      </c>
      <c r="B7" s="25"/>
      <c r="C7" s="26" t="s">
        <v>52</v>
      </c>
      <c r="D7" s="26" t="s">
        <v>29</v>
      </c>
      <c r="E7" s="26" t="s">
        <v>19</v>
      </c>
      <c r="F7" s="26" t="s">
        <v>24</v>
      </c>
      <c r="G7" s="26" t="s">
        <v>35</v>
      </c>
      <c r="H7" s="26" t="s">
        <v>38</v>
      </c>
      <c r="I7" s="26"/>
      <c r="J7" s="26" t="s">
        <v>21</v>
      </c>
      <c r="K7" s="27"/>
      <c r="L7" s="28"/>
      <c r="M7" s="28"/>
      <c r="N7" s="28"/>
      <c r="O7" s="28"/>
      <c r="P7" s="28"/>
      <c r="Q7" s="28"/>
      <c r="R7" s="28"/>
      <c r="S7" s="28"/>
      <c r="T7" s="28"/>
      <c r="U7" s="28"/>
      <c r="V7" s="28"/>
      <c r="W7" s="28"/>
      <c r="X7" s="28"/>
      <c r="Y7" s="28" t="e">
        <f t="shared" si="0"/>
        <v>#DIV/0!</v>
      </c>
    </row>
  </sheetData>
  <mergeCells count="4">
    <mergeCell ref="L1:N1"/>
    <mergeCell ref="O1:Y1"/>
    <mergeCell ref="S2:T2"/>
    <mergeCell ref="U2:Y2"/>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TDB </vt:lpstr>
      <vt:lpstr>Données</vt:lpstr>
    </vt:vector>
  </TitlesOfParts>
  <Company>Safran Group</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HOARAU Franck (SAFRAN AIRCRAFT ENGINES)</dc:creator>
  <cp:lastModifiedBy>HOARAU Franck </cp:lastModifiedBy>
  <dcterms:created xsi:type="dcterms:W3CDTF">2017-01-31T09:25:42Z</dcterms:created>
  <dcterms:modified xsi:type="dcterms:W3CDTF">2017-01-31T09:57:30Z</dcterms:modified>
</cp:coreProperties>
</file>