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wdp" ContentType="image/vnd.ms-photo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1020" windowWidth="10380" windowHeight="4050"/>
  </bookViews>
  <sheets>
    <sheet name="Feuil1" sheetId="1" r:id="rId1"/>
    <sheet name="Feuil1 (2)" sheetId="7" r:id="rId2"/>
    <sheet name="Feuil1 (3)" sheetId="8" r:id="rId3"/>
    <sheet name="Pareto" sheetId="3" r:id="rId4"/>
    <sheet name="Listes" sheetId="2" r:id="rId5"/>
    <sheet name="Feuil2" sheetId="4" r:id="rId6"/>
  </sheets>
  <definedNames>
    <definedName name="FPROBLEME">OFFSET(PPROBLEME,0,0,COUNTA(ListePB),1)</definedName>
    <definedName name="ListePB">Listes!$B:$B</definedName>
    <definedName name="PPROBLEME">Listes!$B$2</definedName>
    <definedName name="_xlnm.Print_Area" localSheetId="0">Feuil1!$B$1:$R$30</definedName>
    <definedName name="_xlnm.Print_Area" localSheetId="1">'Feuil1 (2)'!$A$1:$Q$30</definedName>
    <definedName name="_xlnm.Print_Area" localSheetId="2">'Feuil1 (3)'!$A$1:$Q$30</definedName>
  </definedNames>
  <calcPr calcId="145621"/>
</workbook>
</file>

<file path=xl/calcChain.xml><?xml version="1.0" encoding="utf-8"?>
<calcChain xmlns="http://schemas.openxmlformats.org/spreadsheetml/2006/main">
  <c r="C2" i="1" l="1"/>
  <c r="B2" i="8" l="1"/>
  <c r="G1" i="8"/>
  <c r="B2" i="7"/>
  <c r="G1" i="7"/>
  <c r="H1" i="1"/>
</calcChain>
</file>

<file path=xl/sharedStrings.xml><?xml version="1.0" encoding="utf-8"?>
<sst xmlns="http://schemas.openxmlformats.org/spreadsheetml/2006/main" count="86" uniqueCount="57">
  <si>
    <t>RECURRENCE</t>
  </si>
  <si>
    <t>N° POSTE</t>
  </si>
  <si>
    <t>Andon</t>
  </si>
  <si>
    <t>Humain</t>
  </si>
  <si>
    <t>Charge</t>
  </si>
  <si>
    <t>Verrouillage</t>
  </si>
  <si>
    <t>Telephone</t>
  </si>
  <si>
    <t>n°UEP</t>
  </si>
  <si>
    <t>Description Problème</t>
  </si>
  <si>
    <t xml:space="preserve">REGLE : OUVERTURE D' 1 QRQC LIGNE sur tête de pareto  /  POINT JOURNALIER AVEC CUEP / QUALITE </t>
  </si>
  <si>
    <t>Technique</t>
  </si>
  <si>
    <t>MANQUE PIECE KITTING</t>
  </si>
  <si>
    <t xml:space="preserve">    </t>
  </si>
  <si>
    <t>DEFAUT AGC PORTE</t>
  </si>
  <si>
    <t>DEFAUT AGC ROOF</t>
  </si>
  <si>
    <t>MANQUE OTALUS  6</t>
  </si>
  <si>
    <t xml:space="preserve">MANQUE OTALUS 8 </t>
  </si>
  <si>
    <t>PANNE MANIP DEROOFAGE</t>
  </si>
  <si>
    <t>PANNE ECL</t>
  </si>
  <si>
    <t>PANNE MANIP PORTES</t>
  </si>
  <si>
    <t>RAYURE CABINE</t>
  </si>
  <si>
    <t>DEFAUT IMPRIMANTE</t>
  </si>
  <si>
    <t>TEST BOUTON</t>
  </si>
  <si>
    <t>PERSO</t>
  </si>
  <si>
    <t>MANQUE BOUCHONS</t>
  </si>
  <si>
    <t>TEL</t>
  </si>
  <si>
    <t>BESOIN LIVRETS CABINES</t>
  </si>
  <si>
    <t>JOINT PORTE HS</t>
  </si>
  <si>
    <t>ISOLATION AUTONEUM NE TIENT PAS</t>
  </si>
  <si>
    <t>ST1 UEP1</t>
  </si>
  <si>
    <t>SUIVI APPELS ANDON</t>
  </si>
  <si>
    <t>MANQUE CHECK LIST</t>
  </si>
  <si>
    <t>DEFAUT PIECE</t>
  </si>
  <si>
    <t>ATTENTE CHARIOT AGC</t>
  </si>
  <si>
    <t>BESOIN SKOTCH</t>
  </si>
  <si>
    <t>BUZZ INUTILE</t>
  </si>
  <si>
    <t>OTALU MAL SERTI</t>
  </si>
  <si>
    <t>QUESTION TECHNIQUE</t>
  </si>
  <si>
    <t>ERREUR MONTAGE</t>
  </si>
  <si>
    <t>RECHARGE LINGETTES</t>
  </si>
  <si>
    <t>ISOLATION NON MONTE</t>
  </si>
  <si>
    <t>DEFAUT FOURNISSEUR</t>
  </si>
  <si>
    <t xml:space="preserve"> </t>
  </si>
  <si>
    <t>JOINT SIDE HS</t>
  </si>
  <si>
    <t>ETIQUETTE REFROIDISSEMENT</t>
  </si>
  <si>
    <t>MQ IFF PANNEAU LATERAL GAUCHE</t>
  </si>
  <si>
    <t>MQ TAPIS CABOSSE</t>
  </si>
  <si>
    <t>SERTISSEUSE DEFECTUEUSE</t>
  </si>
  <si>
    <t>CHARNIERE PORTE</t>
  </si>
  <si>
    <t>DEFAUT PEINTURE</t>
  </si>
  <si>
    <t>PANNE ZIPETTE</t>
  </si>
  <si>
    <t>DEFAUT MONTAGE</t>
  </si>
  <si>
    <t xml:space="preserve">N° de poste </t>
  </si>
  <si>
    <t>PROBLEME</t>
  </si>
  <si>
    <t>N° de ligne</t>
  </si>
  <si>
    <t>5S</t>
  </si>
  <si>
    <t xml:space="preserve">AUDIT DE POSTE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</si>
</sst>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sto MT"/>
      <family val="1"/>
    </font>
    <font>
      <b/>
      <sz val="12"/>
      <color theme="6" tint="-0.249977111117893"/>
      <name val="Calibri"/>
      <family val="2"/>
      <scheme val="minor"/>
    </font>
    <font>
      <b/>
      <sz val="12"/>
      <color theme="5" tint="-0.249977111117893"/>
      <name val="Calibri"/>
      <family val="2"/>
      <scheme val="minor"/>
    </font>
    <font>
      <b/>
      <sz val="12"/>
      <color theme="3" tint="0.3999755851924192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b/>
      <u/>
      <sz val="14"/>
      <color theme="1"/>
      <name val="Calisto MT"/>
      <family val="1"/>
    </font>
    <font>
      <b/>
      <u/>
      <sz val="18"/>
      <color theme="1"/>
      <name val="Calisto MT"/>
      <family val="1"/>
    </font>
    <font>
      <b/>
      <u/>
      <sz val="24"/>
      <color theme="1"/>
      <name val="Calisto MT"/>
      <family val="1"/>
    </font>
    <font>
      <b/>
      <i/>
      <sz val="12"/>
      <color theme="1"/>
      <name val="Cambria"/>
      <family val="1"/>
      <scheme val="major"/>
    </font>
    <font>
      <b/>
      <i/>
      <sz val="12"/>
      <color theme="1"/>
      <name val="Cambria"/>
      <family val="1"/>
    </font>
    <font>
      <sz val="12"/>
      <color theme="1"/>
      <name val="Calibri"/>
      <family val="2"/>
      <scheme val="minor"/>
    </font>
    <font>
      <b/>
      <sz val="14"/>
      <color theme="6" tint="-0.249977111117893"/>
      <name val="Calibri"/>
      <family val="2"/>
      <scheme val="minor"/>
    </font>
    <font>
      <b/>
      <sz val="14"/>
      <color theme="3" tint="0.39997558519241921"/>
      <name val="Calibri"/>
      <family val="2"/>
      <scheme val="minor"/>
    </font>
    <font>
      <sz val="16"/>
      <color theme="1"/>
      <name val="Calibri"/>
      <family val="2"/>
      <scheme val="minor"/>
    </font>
    <font>
      <b/>
      <i/>
      <sz val="16"/>
      <color theme="1"/>
      <name val="Cambria"/>
      <family val="1"/>
    </font>
    <font>
      <b/>
      <sz val="10"/>
      <color theme="1"/>
      <name val="Calibri"/>
      <family val="2"/>
      <scheme val="minor"/>
    </font>
    <font>
      <b/>
      <u/>
      <sz val="2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u/>
      <sz val="20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1"/>
      <name val="Cambria"/>
      <family val="1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0" fillId="0" borderId="0" xfId="0" applyBorder="1"/>
    <xf numFmtId="0" fontId="3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1" fillId="0" borderId="0" xfId="0" applyFont="1" applyBorder="1"/>
    <xf numFmtId="0" fontId="6" fillId="0" borderId="0" xfId="0" applyFont="1" applyBorder="1" applyAlignment="1">
      <alignment horizontal="right"/>
    </xf>
    <xf numFmtId="0" fontId="14" fillId="0" borderId="4" xfId="0" applyFont="1" applyBorder="1" applyAlignment="1">
      <alignment horizontal="center"/>
    </xf>
    <xf numFmtId="0" fontId="13" fillId="0" borderId="10" xfId="0" applyFont="1" applyBorder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/>
    </xf>
    <xf numFmtId="0" fontId="12" fillId="0" borderId="3" xfId="0" applyFont="1" applyBorder="1" applyAlignment="1">
      <alignment horizontal="center"/>
    </xf>
    <xf numFmtId="0" fontId="14" fillId="0" borderId="8" xfId="0" applyFont="1" applyBorder="1" applyAlignment="1">
      <alignment horizontal="center"/>
    </xf>
    <xf numFmtId="0" fontId="8" fillId="2" borderId="0" xfId="0" applyFont="1" applyFill="1"/>
    <xf numFmtId="0" fontId="9" fillId="2" borderId="0" xfId="0" applyFont="1" applyFill="1" applyAlignment="1">
      <alignment horizontal="center" vertical="center"/>
    </xf>
    <xf numFmtId="0" fontId="7" fillId="2" borderId="0" xfId="0" applyFont="1" applyFill="1" applyAlignment="1">
      <alignment horizontal="left"/>
    </xf>
    <xf numFmtId="0" fontId="0" fillId="2" borderId="0" xfId="0" applyFill="1"/>
    <xf numFmtId="0" fontId="8" fillId="2" borderId="0" xfId="0" applyFont="1" applyFill="1" applyAlignment="1">
      <alignment vertical="center"/>
    </xf>
    <xf numFmtId="14" fontId="9" fillId="2" borderId="0" xfId="0" applyNumberFormat="1" applyFont="1" applyFill="1" applyAlignment="1">
      <alignment horizontal="right"/>
    </xf>
    <xf numFmtId="0" fontId="2" fillId="2" borderId="0" xfId="0" applyFont="1" applyFill="1" applyAlignment="1">
      <alignment vertical="center"/>
    </xf>
    <xf numFmtId="0" fontId="0" fillId="2" borderId="9" xfId="0" applyFill="1" applyBorder="1" applyAlignment="1">
      <alignment horizontal="center" vertical="center" textRotation="90" wrapText="1"/>
    </xf>
    <xf numFmtId="0" fontId="10" fillId="2" borderId="1" xfId="0" applyFont="1" applyFill="1" applyBorder="1" applyAlignment="1">
      <alignment horizontal="center" vertical="center"/>
    </xf>
    <xf numFmtId="0" fontId="11" fillId="2" borderId="2" xfId="0" applyFont="1" applyFill="1" applyBorder="1" applyAlignment="1">
      <alignment horizontal="center" vertical="center"/>
    </xf>
    <xf numFmtId="0" fontId="15" fillId="2" borderId="8" xfId="0" applyFont="1" applyFill="1" applyBorder="1" applyAlignment="1">
      <alignment horizontal="center" vertical="center" textRotation="90" wrapText="1"/>
    </xf>
    <xf numFmtId="0" fontId="15" fillId="2" borderId="4" xfId="0" applyFont="1" applyFill="1" applyBorder="1" applyAlignment="1">
      <alignment horizontal="center" vertical="center" textRotation="90" wrapText="1"/>
    </xf>
    <xf numFmtId="0" fontId="15" fillId="2" borderId="3" xfId="0" applyFont="1" applyFill="1" applyBorder="1" applyAlignment="1">
      <alignment horizontal="center" vertical="center" textRotation="90" wrapText="1"/>
    </xf>
    <xf numFmtId="0" fontId="15" fillId="2" borderId="10" xfId="0" applyFont="1" applyFill="1" applyBorder="1" applyAlignment="1">
      <alignment horizontal="center" vertical="center" textRotation="90" wrapText="1"/>
    </xf>
    <xf numFmtId="0" fontId="16" fillId="2" borderId="8" xfId="0" applyFont="1" applyFill="1" applyBorder="1" applyAlignment="1">
      <alignment horizontal="center" vertical="center" wrapText="1"/>
    </xf>
    <xf numFmtId="0" fontId="16" fillId="2" borderId="4" xfId="0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/>
    </xf>
    <xf numFmtId="0" fontId="0" fillId="3" borderId="0" xfId="0" applyFill="1"/>
    <xf numFmtId="0" fontId="18" fillId="2" borderId="0" xfId="0" applyFont="1" applyFill="1" applyAlignment="1">
      <alignment horizontal="center" vertical="center"/>
    </xf>
    <xf numFmtId="0" fontId="17" fillId="2" borderId="12" xfId="0" applyFont="1" applyFill="1" applyBorder="1" applyAlignment="1">
      <alignment horizontal="center" vertical="center" textRotation="90" wrapText="1"/>
    </xf>
    <xf numFmtId="0" fontId="12" fillId="0" borderId="13" xfId="0" applyFont="1" applyBorder="1" applyAlignment="1">
      <alignment horizontal="center"/>
    </xf>
    <xf numFmtId="0" fontId="12" fillId="0" borderId="14" xfId="0" applyFont="1" applyBorder="1" applyAlignment="1">
      <alignment horizontal="center"/>
    </xf>
    <xf numFmtId="0" fontId="14" fillId="0" borderId="14" xfId="0" applyFont="1" applyBorder="1" applyAlignment="1">
      <alignment horizontal="center"/>
    </xf>
    <xf numFmtId="0" fontId="14" fillId="0" borderId="15" xfId="0" applyFont="1" applyBorder="1" applyAlignment="1">
      <alignment horizontal="center"/>
    </xf>
    <xf numFmtId="0" fontId="0" fillId="0" borderId="12" xfId="0" applyBorder="1"/>
    <xf numFmtId="0" fontId="13" fillId="0" borderId="16" xfId="0" applyFont="1" applyBorder="1" applyAlignment="1">
      <alignment horizontal="center" vertical="center"/>
    </xf>
    <xf numFmtId="0" fontId="14" fillId="0" borderId="13" xfId="0" applyFont="1" applyBorder="1" applyAlignment="1">
      <alignment horizontal="center"/>
    </xf>
    <xf numFmtId="0" fontId="21" fillId="2" borderId="14" xfId="0" applyFont="1" applyFill="1" applyBorder="1" applyAlignment="1">
      <alignment horizontal="center" vertical="center" textRotation="90" wrapText="1"/>
    </xf>
    <xf numFmtId="0" fontId="21" fillId="2" borderId="16" xfId="0" applyFont="1" applyFill="1" applyBorder="1" applyAlignment="1">
      <alignment horizontal="center" vertical="center" textRotation="90" wrapText="1"/>
    </xf>
    <xf numFmtId="0" fontId="20" fillId="2" borderId="13" xfId="0" applyFont="1" applyFill="1" applyBorder="1" applyAlignment="1">
      <alignment horizontal="center" vertical="center"/>
    </xf>
    <xf numFmtId="0" fontId="19" fillId="2" borderId="12" xfId="0" applyFont="1" applyFill="1" applyBorder="1" applyAlignment="1">
      <alignment horizontal="center" vertical="center" textRotation="90"/>
    </xf>
    <xf numFmtId="0" fontId="23" fillId="4" borderId="17" xfId="0" applyFont="1" applyFill="1" applyBorder="1" applyAlignment="1">
      <alignment horizontal="center" vertical="center"/>
    </xf>
    <xf numFmtId="0" fontId="23" fillId="4" borderId="18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 textRotation="90" wrapText="1"/>
    </xf>
    <xf numFmtId="0" fontId="1" fillId="2" borderId="14" xfId="0" applyFont="1" applyFill="1" applyBorder="1" applyAlignment="1">
      <alignment horizontal="center" vertical="center" textRotation="90" wrapText="1"/>
    </xf>
    <xf numFmtId="0" fontId="1" fillId="2" borderId="15" xfId="0" applyFont="1" applyFill="1" applyBorder="1" applyAlignment="1">
      <alignment horizontal="center" vertical="center" textRotation="90" wrapText="1"/>
    </xf>
    <xf numFmtId="0" fontId="19" fillId="2" borderId="13" xfId="0" applyFont="1" applyFill="1" applyBorder="1" applyAlignment="1">
      <alignment horizontal="center" vertical="center"/>
    </xf>
    <xf numFmtId="0" fontId="19" fillId="2" borderId="14" xfId="0" applyFont="1" applyFill="1" applyBorder="1" applyAlignment="1">
      <alignment horizontal="center" vertical="center"/>
    </xf>
    <xf numFmtId="0" fontId="19" fillId="2" borderId="15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/>
    </xf>
    <xf numFmtId="0" fontId="24" fillId="4" borderId="17" xfId="0" applyFont="1" applyFill="1" applyBorder="1" applyAlignment="1">
      <alignment horizontal="center" vertical="center" wrapText="1"/>
    </xf>
    <xf numFmtId="0" fontId="24" fillId="4" borderId="18" xfId="0" applyFont="1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 textRotation="90" wrapText="1"/>
    </xf>
    <xf numFmtId="0" fontId="0" fillId="2" borderId="6" xfId="0" applyFill="1" applyBorder="1" applyAlignment="1">
      <alignment horizontal="center" vertical="center" textRotation="90" wrapText="1"/>
    </xf>
    <xf numFmtId="0" fontId="0" fillId="2" borderId="7" xfId="0" applyFill="1" applyBorder="1" applyAlignment="1">
      <alignment horizontal="center" vertical="center" textRotation="90" wrapText="1"/>
    </xf>
    <xf numFmtId="0" fontId="11" fillId="2" borderId="5" xfId="0" applyFont="1" applyFill="1" applyBorder="1" applyAlignment="1">
      <alignment horizontal="center" vertical="center"/>
    </xf>
    <xf numFmtId="0" fontId="11" fillId="2" borderId="6" xfId="0" applyFont="1" applyFill="1" applyBorder="1" applyAlignment="1">
      <alignment horizontal="center" vertical="center"/>
    </xf>
    <xf numFmtId="0" fontId="11" fillId="2" borderId="7" xfId="0" applyFont="1" applyFill="1" applyBorder="1" applyAlignment="1">
      <alignment horizontal="center" vertical="center"/>
    </xf>
    <xf numFmtId="0" fontId="20" fillId="2" borderId="19" xfId="0" applyFont="1" applyFill="1" applyBorder="1" applyAlignment="1">
      <alignment horizontal="center" vertical="center"/>
    </xf>
    <xf numFmtId="14" fontId="22" fillId="2" borderId="0" xfId="0" applyNumberFormat="1" applyFont="1" applyFill="1" applyAlignment="1">
      <alignment horizontal="center" vertical="top"/>
    </xf>
    <xf numFmtId="0" fontId="25" fillId="2" borderId="13" xfId="0" applyFont="1" applyFill="1" applyBorder="1" applyAlignment="1">
      <alignment horizontal="center" vertical="center" wrapText="1"/>
    </xf>
    <xf numFmtId="0" fontId="25" fillId="2" borderId="14" xfId="0" applyFont="1" applyFill="1" applyBorder="1" applyAlignment="1">
      <alignment horizontal="center" vertical="center" wrapText="1"/>
    </xf>
    <xf numFmtId="0" fontId="25" fillId="2" borderId="15" xfId="0" applyFont="1" applyFill="1" applyBorder="1" applyAlignment="1">
      <alignment horizontal="center" vertical="center" wrapText="1"/>
    </xf>
    <xf numFmtId="0" fontId="24" fillId="2" borderId="1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4" Type="http://schemas.openxmlformats.org/officeDocument/2006/relationships/image" Target="../media/image3.pn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hyperlink" Target="http://rumba.srv.volvo.com/rumba/w2hlegacy/index_fr.html" TargetMode="External"/><Relationship Id="rId3" Type="http://schemas.openxmlformats.org/officeDocument/2006/relationships/image" Target="../media/image5.png"/><Relationship Id="rId7" Type="http://schemas.microsoft.com/office/2007/relationships/hdphoto" Target="../media/hdphoto3.wdp"/><Relationship Id="rId2" Type="http://schemas.openxmlformats.org/officeDocument/2006/relationships/hyperlink" Target="http://p10odin.lyon.volvo.net/P10ODIN/web/Login.jsf" TargetMode="External"/><Relationship Id="rId1" Type="http://schemas.openxmlformats.org/officeDocument/2006/relationships/image" Target="../media/image4.jpg"/><Relationship Id="rId6" Type="http://schemas.openxmlformats.org/officeDocument/2006/relationships/image" Target="../media/image6.png"/><Relationship Id="rId5" Type="http://schemas.openxmlformats.org/officeDocument/2006/relationships/hyperlink" Target="http://blcompr01/industriel/" TargetMode="External"/><Relationship Id="rId10" Type="http://schemas.openxmlformats.org/officeDocument/2006/relationships/image" Target="../media/image1.jpeg"/><Relationship Id="rId4" Type="http://schemas.microsoft.com/office/2007/relationships/hdphoto" Target="../media/hdphoto2.wdp"/><Relationship Id="rId9" Type="http://schemas.openxmlformats.org/officeDocument/2006/relationships/hyperlink" Target="file:///\\vcn.ds.volvo.net\rtc-blai\proj03\016089\a_BM\MISSION%20EFFECTIFS\PRESENTEISME%202016%20-%20.XLS" TargetMode="External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hyperlink" Target="http://rumba.srv.volvo.com/rumba/w2hlegacy/index_fr.html" TargetMode="External"/><Relationship Id="rId3" Type="http://schemas.openxmlformats.org/officeDocument/2006/relationships/image" Target="../media/image5.png"/><Relationship Id="rId7" Type="http://schemas.microsoft.com/office/2007/relationships/hdphoto" Target="../media/hdphoto3.wdp"/><Relationship Id="rId2" Type="http://schemas.openxmlformats.org/officeDocument/2006/relationships/hyperlink" Target="http://p10odin.lyon.volvo.net/P10ODIN/web/Login.jsf" TargetMode="External"/><Relationship Id="rId1" Type="http://schemas.openxmlformats.org/officeDocument/2006/relationships/image" Target="../media/image4.jpg"/><Relationship Id="rId6" Type="http://schemas.openxmlformats.org/officeDocument/2006/relationships/image" Target="../media/image6.png"/><Relationship Id="rId5" Type="http://schemas.openxmlformats.org/officeDocument/2006/relationships/hyperlink" Target="http://blcompr01/industriel/" TargetMode="External"/><Relationship Id="rId10" Type="http://schemas.openxmlformats.org/officeDocument/2006/relationships/image" Target="../media/image1.jpeg"/><Relationship Id="rId4" Type="http://schemas.microsoft.com/office/2007/relationships/hdphoto" Target="../media/hdphoto2.wdp"/><Relationship Id="rId9" Type="http://schemas.openxmlformats.org/officeDocument/2006/relationships/hyperlink" Target="file:///\\vcn.ds.volvo.net\rtc-blai\proj03\016089\a_BM\MISSION%20EFFECTIFS\PRESENTEISME%202016%20-%20.XLS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161925</xdr:colOff>
      <xdr:row>0</xdr:row>
      <xdr:rowOff>161925</xdr:rowOff>
    </xdr:from>
    <xdr:to>
      <xdr:col>7</xdr:col>
      <xdr:colOff>228600</xdr:colOff>
      <xdr:row>1</xdr:row>
      <xdr:rowOff>180975</xdr:rowOff>
    </xdr:to>
    <xdr:sp macro="" textlink="">
      <xdr:nvSpPr>
        <xdr:cNvPr id="2" name="ZoneTexte 1"/>
        <xdr:cNvSpPr txBox="1"/>
      </xdr:nvSpPr>
      <xdr:spPr>
        <a:xfrm>
          <a:off x="7181850" y="161925"/>
          <a:ext cx="657225" cy="523875"/>
        </a:xfrm>
        <a:prstGeom prst="rect">
          <a:avLst/>
        </a:prstGeom>
        <a:solidFill>
          <a:schemeClr val="accent1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/>
            <a:t>TOTAL</a:t>
          </a:r>
        </a:p>
        <a:p>
          <a:pPr algn="ctr"/>
          <a:r>
            <a:rPr lang="fr-FR" sz="1200" b="1"/>
            <a:t>APPELS</a:t>
          </a:r>
        </a:p>
      </xdr:txBody>
    </xdr:sp>
    <xdr:clientData/>
  </xdr:twoCellAnchor>
  <xdr:twoCellAnchor editAs="oneCell">
    <xdr:from>
      <xdr:col>0</xdr:col>
      <xdr:colOff>40821</xdr:colOff>
      <xdr:row>0</xdr:row>
      <xdr:rowOff>95250</xdr:rowOff>
    </xdr:from>
    <xdr:to>
      <xdr:col>2</xdr:col>
      <xdr:colOff>14576</xdr:colOff>
      <xdr:row>0</xdr:row>
      <xdr:rowOff>513377</xdr:rowOff>
    </xdr:to>
    <xdr:pic>
      <xdr:nvPicPr>
        <xdr:cNvPr id="6" name="Image 5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821" y="95250"/>
          <a:ext cx="1320862" cy="418127"/>
        </a:xfrm>
        <a:prstGeom prst="rect">
          <a:avLst/>
        </a:prstGeom>
      </xdr:spPr>
    </xdr:pic>
    <xdr:clientData/>
  </xdr:twoCellAnchor>
  <xdr:twoCellAnchor editAs="oneCell">
    <xdr:from>
      <xdr:col>12</xdr:col>
      <xdr:colOff>136073</xdr:colOff>
      <xdr:row>0</xdr:row>
      <xdr:rowOff>244927</xdr:rowOff>
    </xdr:from>
    <xdr:to>
      <xdr:col>15</xdr:col>
      <xdr:colOff>136071</xdr:colOff>
      <xdr:row>1</xdr:row>
      <xdr:rowOff>244928</xdr:rowOff>
    </xdr:to>
    <xdr:pic>
      <xdr:nvPicPr>
        <xdr:cNvPr id="23" name="Image 22" descr="C:\Users\r903108\AppData\Local\Microsoft\Windows\Temporary Internet Files\Content.Outlook\0KPL2BK7\CapaVPS.jpg"/>
        <xdr:cNvPicPr/>
      </xdr:nvPicPr>
      <xdr:blipFill rotWithShape="1">
        <a:blip xmlns:r="http://schemas.openxmlformats.org/officeDocument/2006/relationships" r:embed="rId2" cstate="print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backgroundRemoval t="2239" b="96642" l="5576" r="90468">
                      <a14:foregroundMark x1="32734" y1="23881" x2="60072" y2="22761"/>
                      <a14:foregroundMark x1="48741" y1="37313" x2="52698" y2="39552"/>
                      <a14:foregroundMark x1="38849" y1="39925" x2="38129" y2="48507"/>
                      <a14:foregroundMark x1="43165" y1="52239" x2="43165" y2="52239"/>
                      <a14:foregroundMark x1="54676" y1="51493" x2="54676" y2="51493"/>
                      <a14:foregroundMark x1="28597" y1="39925" x2="26799" y2="66045"/>
                      <a14:foregroundMark x1="52158" y1="66791" x2="51079" y2="71642"/>
                      <a14:foregroundMark x1="51079" y1="52612" x2="51079" y2="52612"/>
                      <a14:foregroundMark x1="62230" y1="37687" x2="62230" y2="37687"/>
                      <a14:foregroundMark x1="64388" y1="52612" x2="64388" y2="52612"/>
                      <a14:foregroundMark x1="72662" y1="42910" x2="72122" y2="60075"/>
                      <a14:backgroundMark x1="32914" y1="58209" x2="32914" y2="58209"/>
                      <a14:backgroundMark x1="41367" y1="80597" x2="41367" y2="80597"/>
                      <a14:backgroundMark x1="35612" y1="80970" x2="35612" y2="80970"/>
                      <a14:backgroundMark x1="53417" y1="80224" x2="53417" y2="80224"/>
                      <a14:backgroundMark x1="59892" y1="80597" x2="59892" y2="80597"/>
                      <a14:backgroundMark x1="69964" y1="80224" x2="69964" y2="80224"/>
                    </a14:backgroundRemoval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 l="17906" t="258" r="15978" b="14322"/>
        <a:stretch/>
      </xdr:blipFill>
      <xdr:spPr bwMode="auto">
        <a:xfrm>
          <a:off x="9674680" y="244927"/>
          <a:ext cx="898070" cy="59871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16</xdr:col>
      <xdr:colOff>13605</xdr:colOff>
      <xdr:row>0</xdr:row>
      <xdr:rowOff>204106</xdr:rowOff>
    </xdr:from>
    <xdr:to>
      <xdr:col>17</xdr:col>
      <xdr:colOff>176891</xdr:colOff>
      <xdr:row>1</xdr:row>
      <xdr:rowOff>294215</xdr:rowOff>
    </xdr:to>
    <xdr:pic>
      <xdr:nvPicPr>
        <xdr:cNvPr id="4" name="Image 3"/>
        <xdr:cNvPicPr>
          <a:picLocks noChangeAspect="1"/>
        </xdr:cNvPicPr>
      </xdr:nvPicPr>
      <xdr:blipFill rotWithShape="1">
        <a:blip xmlns:r="http://schemas.openxmlformats.org/officeDocument/2006/relationships" r:embed="rId4"/>
        <a:srcRect l="76772" t="82232" r="18522" b="4619"/>
        <a:stretch/>
      </xdr:blipFill>
      <xdr:spPr>
        <a:xfrm>
          <a:off x="10749641" y="204106"/>
          <a:ext cx="462643" cy="68882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266700</xdr:colOff>
      <xdr:row>0</xdr:row>
      <xdr:rowOff>57150</xdr:rowOff>
    </xdr:from>
    <xdr:to>
      <xdr:col>16</xdr:col>
      <xdr:colOff>219076</xdr:colOff>
      <xdr:row>1</xdr:row>
      <xdr:rowOff>171450</xdr:rowOff>
    </xdr:to>
    <xdr:pic>
      <xdr:nvPicPr>
        <xdr:cNvPr id="2" name="Image 2"/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096500" y="57150"/>
          <a:ext cx="838201" cy="619125"/>
        </a:xfrm>
        <a:prstGeom prst="rect">
          <a:avLst/>
        </a:prstGeom>
      </xdr:spPr>
    </xdr:pic>
    <xdr:clientData/>
  </xdr:twoCellAnchor>
  <xdr:twoCellAnchor editAs="oneCell">
    <xdr:from>
      <xdr:col>1</xdr:col>
      <xdr:colOff>3800475</xdr:colOff>
      <xdr:row>2</xdr:row>
      <xdr:rowOff>161925</xdr:rowOff>
    </xdr:from>
    <xdr:to>
      <xdr:col>1</xdr:col>
      <xdr:colOff>4225290</xdr:colOff>
      <xdr:row>2</xdr:row>
      <xdr:rowOff>619125</xdr:rowOff>
    </xdr:to>
    <xdr:pic>
      <xdr:nvPicPr>
        <xdr:cNvPr id="3" name="Image 2">
          <a:hlinkClick xmlns:r="http://schemas.openxmlformats.org/officeDocument/2006/relationships" r:id="rId2"/>
        </xdr:cNvPr>
        <xdr:cNvPicPr/>
      </xdr:nvPicPr>
      <xdr:blipFill rotWithShape="1"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39258" b="44043" l="391" r="2188">
                      <a14:foregroundMark x1="898" y1="41602" x2="781" y2="42969"/>
                      <a14:foregroundMark x1="625" y1="42383" x2="742" y2="42969"/>
                    </a14:backgroundRemoval>
                  </a14:imgEffect>
                </a14:imgLayer>
              </a14:imgProps>
            </a:ext>
          </a:extLst>
        </a:blip>
        <a:srcRect l="400" t="39215" r="97822" b="56006"/>
        <a:stretch/>
      </xdr:blipFill>
      <xdr:spPr bwMode="auto">
        <a:xfrm>
          <a:off x="4876800" y="1171575"/>
          <a:ext cx="424815" cy="457200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1</xdr:col>
      <xdr:colOff>4295775</xdr:colOff>
      <xdr:row>2</xdr:row>
      <xdr:rowOff>104775</xdr:rowOff>
    </xdr:from>
    <xdr:to>
      <xdr:col>1</xdr:col>
      <xdr:colOff>4722495</xdr:colOff>
      <xdr:row>2</xdr:row>
      <xdr:rowOff>610235</xdr:rowOff>
    </xdr:to>
    <xdr:pic>
      <xdr:nvPicPr>
        <xdr:cNvPr id="4" name="Image 3">
          <a:hlinkClick xmlns:r="http://schemas.openxmlformats.org/officeDocument/2006/relationships" r:id="rId5"/>
        </xdr:cNvPr>
        <xdr:cNvPicPr/>
      </xdr:nvPicPr>
      <xdr:blipFill>
        <a:blip xmlns:r="http://schemas.openxmlformats.org/officeDocument/2006/relationships" r:embed="rId6">
          <a:extLst>
            <a:ext uri="{BEBA8EAE-BF5A-486C-A8C5-ECC9F3942E4B}">
              <a14:imgProps xmlns:a14="http://schemas.microsoft.com/office/drawing/2010/main">
                <a14:imgLayer r:embed="rId7">
                  <a14:imgEffect>
                    <a14:backgroundRemoval t="40885" b="49089" l="878" r="4539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 l="864" t="40826" r="95641" b="51801"/>
        <a:stretch>
          <a:fillRect/>
        </a:stretch>
      </xdr:blipFill>
      <xdr:spPr bwMode="auto">
        <a:xfrm>
          <a:off x="5372100" y="1114425"/>
          <a:ext cx="426720" cy="50546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>
    <xdr:from>
      <xdr:col>4</xdr:col>
      <xdr:colOff>161925</xdr:colOff>
      <xdr:row>0</xdr:row>
      <xdr:rowOff>161925</xdr:rowOff>
    </xdr:from>
    <xdr:to>
      <xdr:col>6</xdr:col>
      <xdr:colOff>228600</xdr:colOff>
      <xdr:row>1</xdr:row>
      <xdr:rowOff>180975</xdr:rowOff>
    </xdr:to>
    <xdr:sp macro="" textlink="">
      <xdr:nvSpPr>
        <xdr:cNvPr id="5" name="ZoneTexte 4"/>
        <xdr:cNvSpPr txBox="1"/>
      </xdr:nvSpPr>
      <xdr:spPr>
        <a:xfrm>
          <a:off x="7181850" y="161925"/>
          <a:ext cx="657225" cy="523875"/>
        </a:xfrm>
        <a:prstGeom prst="rect">
          <a:avLst/>
        </a:prstGeom>
        <a:solidFill>
          <a:schemeClr val="accent1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/>
            <a:t>TOTAL</a:t>
          </a:r>
        </a:p>
        <a:p>
          <a:r>
            <a:rPr lang="fr-FR" sz="1100" b="1"/>
            <a:t>APPELS</a:t>
          </a:r>
        </a:p>
      </xdr:txBody>
    </xdr:sp>
    <xdr:clientData/>
  </xdr:twoCellAnchor>
  <xdr:twoCellAnchor>
    <xdr:from>
      <xdr:col>1</xdr:col>
      <xdr:colOff>3086101</xdr:colOff>
      <xdr:row>2</xdr:row>
      <xdr:rowOff>219076</xdr:rowOff>
    </xdr:from>
    <xdr:to>
      <xdr:col>1</xdr:col>
      <xdr:colOff>3695701</xdr:colOff>
      <xdr:row>2</xdr:row>
      <xdr:rowOff>581025</xdr:rowOff>
    </xdr:to>
    <xdr:sp macro="" textlink="">
      <xdr:nvSpPr>
        <xdr:cNvPr id="6" name="Text Box 7">
          <a:hlinkClick xmlns:r="http://schemas.openxmlformats.org/officeDocument/2006/relationships" r:id="rId8"/>
        </xdr:cNvPr>
        <xdr:cNvSpPr txBox="1">
          <a:spLocks noChangeArrowheads="1"/>
        </xdr:cNvSpPr>
      </xdr:nvSpPr>
      <xdr:spPr bwMode="auto">
        <a:xfrm>
          <a:off x="4162426" y="1228726"/>
          <a:ext cx="609600" cy="361949"/>
        </a:xfrm>
        <a:prstGeom prst="rect">
          <a:avLst/>
        </a:prstGeom>
        <a:noFill/>
        <a:ln w="19050" algn="in">
          <a:solidFill>
            <a:srgbClr xmlns:mc="http://schemas.openxmlformats.org/markup-compatibility/2006" xmlns:a14="http://schemas.microsoft.com/office/drawing/2010/main" val="000000" mc:Ignorable="a14" a14:legacySpreadsheetColorIndex="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EEECE1"/>
                </a:outerShdw>
              </a:effectLst>
            </a14:hiddenEffects>
          </a:ext>
        </a:extLst>
      </xdr:spPr>
      <xdr:txBody>
        <a:bodyPr vertOverflow="clip" wrap="square" lIns="36576" tIns="36576" rIns="36576" bIns="36576" anchor="t" upright="1"/>
        <a:lstStyle/>
        <a:p>
          <a:pPr algn="l" rtl="0">
            <a:defRPr sz="1000"/>
          </a:pPr>
          <a:r>
            <a:rPr lang="fr-FR" sz="1600" b="1" i="1" u="none" strike="noStrike" baseline="0">
              <a:solidFill>
                <a:srgbClr val="000000"/>
              </a:solidFill>
              <a:latin typeface="Calibri"/>
            </a:rPr>
            <a:t> VTPX</a:t>
          </a:r>
        </a:p>
      </xdr:txBody>
    </xdr:sp>
    <xdr:clientData/>
  </xdr:twoCellAnchor>
  <xdr:twoCellAnchor>
    <xdr:from>
      <xdr:col>1</xdr:col>
      <xdr:colOff>2476500</xdr:colOff>
      <xdr:row>2</xdr:row>
      <xdr:rowOff>190500</xdr:rowOff>
    </xdr:from>
    <xdr:to>
      <xdr:col>1</xdr:col>
      <xdr:colOff>2905125</xdr:colOff>
      <xdr:row>2</xdr:row>
      <xdr:rowOff>590550</xdr:rowOff>
    </xdr:to>
    <xdr:sp macro="" textlink="">
      <xdr:nvSpPr>
        <xdr:cNvPr id="7" name="Étoile à 5 branches 6">
          <a:hlinkClick xmlns:r="http://schemas.openxmlformats.org/officeDocument/2006/relationships" r:id="rId9"/>
        </xdr:cNvPr>
        <xdr:cNvSpPr/>
      </xdr:nvSpPr>
      <xdr:spPr>
        <a:xfrm>
          <a:off x="3552825" y="1200150"/>
          <a:ext cx="428625" cy="400050"/>
        </a:xfrm>
        <a:prstGeom prst="star5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9</xdr:col>
      <xdr:colOff>186802</xdr:colOff>
      <xdr:row>0</xdr:row>
      <xdr:rowOff>225951</xdr:rowOff>
    </xdr:from>
    <xdr:to>
      <xdr:col>12</xdr:col>
      <xdr:colOff>285750</xdr:colOff>
      <xdr:row>1</xdr:row>
      <xdr:rowOff>38100</xdr:rowOff>
    </xdr:to>
    <xdr:pic>
      <xdr:nvPicPr>
        <xdr:cNvPr id="8" name="Image 7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835502" y="225951"/>
          <a:ext cx="984773" cy="316974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266700</xdr:colOff>
      <xdr:row>0</xdr:row>
      <xdr:rowOff>57150</xdr:rowOff>
    </xdr:from>
    <xdr:to>
      <xdr:col>16</xdr:col>
      <xdr:colOff>219076</xdr:colOff>
      <xdr:row>1</xdr:row>
      <xdr:rowOff>171450</xdr:rowOff>
    </xdr:to>
    <xdr:pic>
      <xdr:nvPicPr>
        <xdr:cNvPr id="2" name="Image 2"/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096500" y="57150"/>
          <a:ext cx="838201" cy="619125"/>
        </a:xfrm>
        <a:prstGeom prst="rect">
          <a:avLst/>
        </a:prstGeom>
      </xdr:spPr>
    </xdr:pic>
    <xdr:clientData/>
  </xdr:twoCellAnchor>
  <xdr:twoCellAnchor editAs="oneCell">
    <xdr:from>
      <xdr:col>1</xdr:col>
      <xdr:colOff>3800475</xdr:colOff>
      <xdr:row>2</xdr:row>
      <xdr:rowOff>161925</xdr:rowOff>
    </xdr:from>
    <xdr:to>
      <xdr:col>1</xdr:col>
      <xdr:colOff>4225290</xdr:colOff>
      <xdr:row>2</xdr:row>
      <xdr:rowOff>619125</xdr:rowOff>
    </xdr:to>
    <xdr:pic>
      <xdr:nvPicPr>
        <xdr:cNvPr id="3" name="Image 2">
          <a:hlinkClick xmlns:r="http://schemas.openxmlformats.org/officeDocument/2006/relationships" r:id="rId2"/>
        </xdr:cNvPr>
        <xdr:cNvPicPr/>
      </xdr:nvPicPr>
      <xdr:blipFill rotWithShape="1"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39258" b="44043" l="391" r="2188">
                      <a14:foregroundMark x1="898" y1="41602" x2="781" y2="42969"/>
                      <a14:foregroundMark x1="625" y1="42383" x2="742" y2="42969"/>
                    </a14:backgroundRemoval>
                  </a14:imgEffect>
                </a14:imgLayer>
              </a14:imgProps>
            </a:ext>
          </a:extLst>
        </a:blip>
        <a:srcRect l="400" t="39215" r="97822" b="56006"/>
        <a:stretch/>
      </xdr:blipFill>
      <xdr:spPr bwMode="auto">
        <a:xfrm>
          <a:off x="4876800" y="1171575"/>
          <a:ext cx="424815" cy="457200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1</xdr:col>
      <xdr:colOff>4295775</xdr:colOff>
      <xdr:row>2</xdr:row>
      <xdr:rowOff>104775</xdr:rowOff>
    </xdr:from>
    <xdr:to>
      <xdr:col>1</xdr:col>
      <xdr:colOff>4722495</xdr:colOff>
      <xdr:row>2</xdr:row>
      <xdr:rowOff>610235</xdr:rowOff>
    </xdr:to>
    <xdr:pic>
      <xdr:nvPicPr>
        <xdr:cNvPr id="4" name="Image 3">
          <a:hlinkClick xmlns:r="http://schemas.openxmlformats.org/officeDocument/2006/relationships" r:id="rId5"/>
        </xdr:cNvPr>
        <xdr:cNvPicPr/>
      </xdr:nvPicPr>
      <xdr:blipFill>
        <a:blip xmlns:r="http://schemas.openxmlformats.org/officeDocument/2006/relationships" r:embed="rId6">
          <a:extLst>
            <a:ext uri="{BEBA8EAE-BF5A-486C-A8C5-ECC9F3942E4B}">
              <a14:imgProps xmlns:a14="http://schemas.microsoft.com/office/drawing/2010/main">
                <a14:imgLayer r:embed="rId7">
                  <a14:imgEffect>
                    <a14:backgroundRemoval t="40885" b="49089" l="878" r="4539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 l="864" t="40826" r="95641" b="51801"/>
        <a:stretch>
          <a:fillRect/>
        </a:stretch>
      </xdr:blipFill>
      <xdr:spPr bwMode="auto">
        <a:xfrm>
          <a:off x="5372100" y="1114425"/>
          <a:ext cx="426720" cy="50546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>
    <xdr:from>
      <xdr:col>4</xdr:col>
      <xdr:colOff>161925</xdr:colOff>
      <xdr:row>0</xdr:row>
      <xdr:rowOff>161925</xdr:rowOff>
    </xdr:from>
    <xdr:to>
      <xdr:col>6</xdr:col>
      <xdr:colOff>228600</xdr:colOff>
      <xdr:row>1</xdr:row>
      <xdr:rowOff>180975</xdr:rowOff>
    </xdr:to>
    <xdr:sp macro="" textlink="">
      <xdr:nvSpPr>
        <xdr:cNvPr id="5" name="ZoneTexte 4"/>
        <xdr:cNvSpPr txBox="1"/>
      </xdr:nvSpPr>
      <xdr:spPr>
        <a:xfrm>
          <a:off x="7181850" y="161925"/>
          <a:ext cx="657225" cy="523875"/>
        </a:xfrm>
        <a:prstGeom prst="rect">
          <a:avLst/>
        </a:prstGeom>
        <a:solidFill>
          <a:schemeClr val="accent1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/>
            <a:t>TOTAL</a:t>
          </a:r>
        </a:p>
        <a:p>
          <a:r>
            <a:rPr lang="fr-FR" sz="1100" b="1"/>
            <a:t>APPELS</a:t>
          </a:r>
        </a:p>
      </xdr:txBody>
    </xdr:sp>
    <xdr:clientData/>
  </xdr:twoCellAnchor>
  <xdr:twoCellAnchor>
    <xdr:from>
      <xdr:col>1</xdr:col>
      <xdr:colOff>3086101</xdr:colOff>
      <xdr:row>2</xdr:row>
      <xdr:rowOff>219076</xdr:rowOff>
    </xdr:from>
    <xdr:to>
      <xdr:col>1</xdr:col>
      <xdr:colOff>3695701</xdr:colOff>
      <xdr:row>2</xdr:row>
      <xdr:rowOff>581025</xdr:rowOff>
    </xdr:to>
    <xdr:sp macro="" textlink="">
      <xdr:nvSpPr>
        <xdr:cNvPr id="6" name="Text Box 7">
          <a:hlinkClick xmlns:r="http://schemas.openxmlformats.org/officeDocument/2006/relationships" r:id="rId8"/>
        </xdr:cNvPr>
        <xdr:cNvSpPr txBox="1">
          <a:spLocks noChangeArrowheads="1"/>
        </xdr:cNvSpPr>
      </xdr:nvSpPr>
      <xdr:spPr bwMode="auto">
        <a:xfrm>
          <a:off x="4162426" y="1228726"/>
          <a:ext cx="609600" cy="361949"/>
        </a:xfrm>
        <a:prstGeom prst="rect">
          <a:avLst/>
        </a:prstGeom>
        <a:noFill/>
        <a:ln w="19050" algn="in">
          <a:solidFill>
            <a:srgbClr xmlns:mc="http://schemas.openxmlformats.org/markup-compatibility/2006" xmlns:a14="http://schemas.microsoft.com/office/drawing/2010/main" val="000000" mc:Ignorable="a14" a14:legacySpreadsheetColorIndex="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EEECE1"/>
                </a:outerShdw>
              </a:effectLst>
            </a14:hiddenEffects>
          </a:ext>
        </a:extLst>
      </xdr:spPr>
      <xdr:txBody>
        <a:bodyPr vertOverflow="clip" wrap="square" lIns="36576" tIns="36576" rIns="36576" bIns="36576" anchor="t" upright="1"/>
        <a:lstStyle/>
        <a:p>
          <a:pPr algn="l" rtl="0">
            <a:defRPr sz="1000"/>
          </a:pPr>
          <a:r>
            <a:rPr lang="fr-FR" sz="1600" b="1" i="1" u="none" strike="noStrike" baseline="0">
              <a:solidFill>
                <a:srgbClr val="000000"/>
              </a:solidFill>
              <a:latin typeface="Calibri"/>
            </a:rPr>
            <a:t> VTPX</a:t>
          </a:r>
        </a:p>
      </xdr:txBody>
    </xdr:sp>
    <xdr:clientData/>
  </xdr:twoCellAnchor>
  <xdr:twoCellAnchor>
    <xdr:from>
      <xdr:col>1</xdr:col>
      <xdr:colOff>2476500</xdr:colOff>
      <xdr:row>2</xdr:row>
      <xdr:rowOff>190500</xdr:rowOff>
    </xdr:from>
    <xdr:to>
      <xdr:col>1</xdr:col>
      <xdr:colOff>2905125</xdr:colOff>
      <xdr:row>2</xdr:row>
      <xdr:rowOff>590550</xdr:rowOff>
    </xdr:to>
    <xdr:sp macro="" textlink="">
      <xdr:nvSpPr>
        <xdr:cNvPr id="7" name="Étoile à 5 branches 6">
          <a:hlinkClick xmlns:r="http://schemas.openxmlformats.org/officeDocument/2006/relationships" r:id="rId9"/>
        </xdr:cNvPr>
        <xdr:cNvSpPr/>
      </xdr:nvSpPr>
      <xdr:spPr>
        <a:xfrm>
          <a:off x="3552825" y="1200150"/>
          <a:ext cx="428625" cy="400050"/>
        </a:xfrm>
        <a:prstGeom prst="star5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9</xdr:col>
      <xdr:colOff>186802</xdr:colOff>
      <xdr:row>0</xdr:row>
      <xdr:rowOff>225951</xdr:rowOff>
    </xdr:from>
    <xdr:to>
      <xdr:col>12</xdr:col>
      <xdr:colOff>285750</xdr:colOff>
      <xdr:row>1</xdr:row>
      <xdr:rowOff>38100</xdr:rowOff>
    </xdr:to>
    <xdr:pic>
      <xdr:nvPicPr>
        <xdr:cNvPr id="8" name="Image 7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835502" y="225951"/>
          <a:ext cx="984773" cy="31697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T37"/>
  <sheetViews>
    <sheetView tabSelected="1" zoomScale="70" zoomScaleNormal="70" workbookViewId="0">
      <pane ySplit="4" topLeftCell="A5" activePane="bottomLeft" state="frozen"/>
      <selection pane="bottomLeft" activeCell="V6" sqref="V6"/>
    </sheetView>
  </sheetViews>
  <sheetFormatPr baseColWidth="10" defaultColWidth="11.42578125" defaultRowHeight="15" x14ac:dyDescent="0.25"/>
  <cols>
    <col min="1" max="1" width="4.140625" customWidth="1"/>
    <col min="2" max="2" width="16.140625" customWidth="1"/>
    <col min="3" max="3" width="80.28515625" customWidth="1"/>
    <col min="4" max="7" width="4.42578125" customWidth="1"/>
    <col min="8" max="8" width="6.7109375" customWidth="1"/>
    <col min="9" max="18" width="4.42578125" customWidth="1"/>
  </cols>
  <sheetData>
    <row r="1" spans="1:20" ht="47.25" customHeight="1" thickBot="1" x14ac:dyDescent="0.4">
      <c r="A1" s="16"/>
      <c r="B1" s="13"/>
      <c r="C1" s="32" t="s">
        <v>30</v>
      </c>
      <c r="D1" s="15"/>
      <c r="E1" s="16"/>
      <c r="F1" s="16"/>
      <c r="G1" s="16"/>
      <c r="H1" s="16">
        <f>SUM(SUM(I5:R30))</f>
        <v>0</v>
      </c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</row>
    <row r="2" spans="1:20" ht="40.5" customHeight="1" thickBot="1" x14ac:dyDescent="0.3">
      <c r="A2" s="45" t="s">
        <v>55</v>
      </c>
      <c r="B2" s="46"/>
      <c r="C2" s="63">
        <f ca="1">TODAY()</f>
        <v>42780</v>
      </c>
      <c r="D2" s="15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</row>
    <row r="3" spans="1:20" ht="64.5" customHeight="1" thickBot="1" x14ac:dyDescent="0.3">
      <c r="A3" s="54" t="s">
        <v>56</v>
      </c>
      <c r="B3" s="55"/>
      <c r="C3" s="62"/>
      <c r="D3" s="47" t="s">
        <v>2</v>
      </c>
      <c r="E3" s="48"/>
      <c r="F3" s="48"/>
      <c r="G3" s="49"/>
      <c r="H3" s="33" t="s">
        <v>6</v>
      </c>
      <c r="I3" s="50" t="s">
        <v>0</v>
      </c>
      <c r="J3" s="51"/>
      <c r="K3" s="51"/>
      <c r="L3" s="51"/>
      <c r="M3" s="51"/>
      <c r="N3" s="51"/>
      <c r="O3" s="51"/>
      <c r="P3" s="51"/>
      <c r="Q3" s="51"/>
      <c r="R3" s="52"/>
      <c r="S3" s="16"/>
      <c r="T3" s="16"/>
    </row>
    <row r="4" spans="1:20" ht="81.75" customHeight="1" thickBot="1" x14ac:dyDescent="0.3">
      <c r="A4" s="44" t="s">
        <v>54</v>
      </c>
      <c r="B4" s="43" t="s">
        <v>1</v>
      </c>
      <c r="C4" s="67" t="s">
        <v>8</v>
      </c>
      <c r="D4" s="41" t="s">
        <v>10</v>
      </c>
      <c r="E4" s="41" t="s">
        <v>4</v>
      </c>
      <c r="F4" s="41" t="s">
        <v>3</v>
      </c>
      <c r="G4" s="41" t="s">
        <v>5</v>
      </c>
      <c r="H4" s="42" t="s">
        <v>7</v>
      </c>
      <c r="I4" s="64">
        <v>1</v>
      </c>
      <c r="J4" s="65">
        <v>2</v>
      </c>
      <c r="K4" s="65">
        <v>3</v>
      </c>
      <c r="L4" s="65">
        <v>4</v>
      </c>
      <c r="M4" s="65">
        <v>5</v>
      </c>
      <c r="N4" s="65">
        <v>6</v>
      </c>
      <c r="O4" s="65">
        <v>7</v>
      </c>
      <c r="P4" s="65">
        <v>8</v>
      </c>
      <c r="Q4" s="65">
        <v>9</v>
      </c>
      <c r="R4" s="66">
        <v>10</v>
      </c>
      <c r="S4" s="16"/>
      <c r="T4" s="16"/>
    </row>
    <row r="5" spans="1:20" ht="19.5" thickBot="1" x14ac:dyDescent="0.35">
      <c r="A5" s="38">
        <v>1</v>
      </c>
      <c r="B5" s="34"/>
      <c r="C5" s="35"/>
      <c r="D5" s="36"/>
      <c r="E5" s="36"/>
      <c r="F5" s="36"/>
      <c r="G5" s="36"/>
      <c r="H5" s="39"/>
      <c r="I5" s="40"/>
      <c r="J5" s="36"/>
      <c r="K5" s="36"/>
      <c r="L5" s="36"/>
      <c r="M5" s="36"/>
      <c r="N5" s="36"/>
      <c r="O5" s="36"/>
      <c r="P5" s="36"/>
      <c r="Q5" s="36"/>
      <c r="R5" s="37"/>
      <c r="S5" t="s">
        <v>42</v>
      </c>
    </row>
    <row r="6" spans="1:20" ht="19.5" thickBot="1" x14ac:dyDescent="0.35">
      <c r="A6" s="38">
        <v>2</v>
      </c>
      <c r="B6" s="34"/>
      <c r="C6" s="35"/>
      <c r="D6" s="36"/>
      <c r="E6" s="36"/>
      <c r="F6" s="36"/>
      <c r="G6" s="36"/>
      <c r="H6" s="39"/>
      <c r="I6" s="40"/>
      <c r="J6" s="36"/>
      <c r="K6" s="36"/>
      <c r="L6" s="36"/>
      <c r="M6" s="36"/>
      <c r="N6" s="36"/>
      <c r="O6" s="36"/>
      <c r="P6" s="36"/>
      <c r="Q6" s="36"/>
      <c r="R6" s="37"/>
    </row>
    <row r="7" spans="1:20" ht="19.5" thickBot="1" x14ac:dyDescent="0.35">
      <c r="A7" s="38">
        <v>3</v>
      </c>
      <c r="B7" s="34"/>
      <c r="C7" s="35"/>
      <c r="D7" s="36"/>
      <c r="E7" s="36"/>
      <c r="F7" s="36"/>
      <c r="G7" s="36"/>
      <c r="H7" s="39"/>
      <c r="I7" s="40"/>
      <c r="J7" s="36"/>
      <c r="K7" s="36"/>
      <c r="L7" s="36"/>
      <c r="M7" s="36"/>
      <c r="N7" s="36"/>
      <c r="O7" s="36"/>
      <c r="P7" s="36"/>
      <c r="Q7" s="36"/>
      <c r="R7" s="37"/>
    </row>
    <row r="8" spans="1:20" ht="19.5" thickBot="1" x14ac:dyDescent="0.35">
      <c r="A8" s="38">
        <v>4</v>
      </c>
      <c r="B8" s="34"/>
      <c r="C8" s="35"/>
      <c r="D8" s="36"/>
      <c r="E8" s="36"/>
      <c r="F8" s="36"/>
      <c r="G8" s="36"/>
      <c r="H8" s="39"/>
      <c r="I8" s="40"/>
      <c r="J8" s="36"/>
      <c r="K8" s="36"/>
      <c r="L8" s="36"/>
      <c r="M8" s="36"/>
      <c r="N8" s="36"/>
      <c r="O8" s="36"/>
      <c r="P8" s="36"/>
      <c r="Q8" s="36"/>
      <c r="R8" s="37"/>
    </row>
    <row r="9" spans="1:20" ht="19.5" thickBot="1" x14ac:dyDescent="0.35">
      <c r="A9" s="38">
        <v>5</v>
      </c>
      <c r="B9" s="34"/>
      <c r="C9" s="35"/>
      <c r="D9" s="36"/>
      <c r="E9" s="36"/>
      <c r="F9" s="36"/>
      <c r="G9" s="36"/>
      <c r="H9" s="39"/>
      <c r="I9" s="40"/>
      <c r="J9" s="36"/>
      <c r="K9" s="36"/>
      <c r="L9" s="36"/>
      <c r="M9" s="36"/>
      <c r="N9" s="36"/>
      <c r="O9" s="36"/>
      <c r="P9" s="36"/>
      <c r="Q9" s="36"/>
      <c r="R9" s="37"/>
    </row>
    <row r="10" spans="1:20" ht="19.5" thickBot="1" x14ac:dyDescent="0.35">
      <c r="A10" s="38">
        <v>6</v>
      </c>
      <c r="B10" s="34"/>
      <c r="C10" s="35"/>
      <c r="D10" s="36"/>
      <c r="E10" s="36"/>
      <c r="F10" s="36"/>
      <c r="G10" s="36"/>
      <c r="H10" s="39"/>
      <c r="I10" s="40"/>
      <c r="J10" s="36"/>
      <c r="K10" s="36"/>
      <c r="L10" s="36"/>
      <c r="M10" s="36"/>
      <c r="N10" s="36"/>
      <c r="O10" s="36"/>
      <c r="P10" s="36"/>
      <c r="Q10" s="36"/>
      <c r="R10" s="37"/>
    </row>
    <row r="11" spans="1:20" ht="19.5" thickBot="1" x14ac:dyDescent="0.35">
      <c r="A11" s="38">
        <v>7</v>
      </c>
      <c r="B11" s="34"/>
      <c r="C11" s="35"/>
      <c r="D11" s="36"/>
      <c r="E11" s="36"/>
      <c r="F11" s="36"/>
      <c r="G11" s="36"/>
      <c r="H11" s="39"/>
      <c r="I11" s="40"/>
      <c r="J11" s="36"/>
      <c r="K11" s="36"/>
      <c r="L11" s="36"/>
      <c r="M11" s="36"/>
      <c r="N11" s="36"/>
      <c r="O11" s="36"/>
      <c r="P11" s="36"/>
      <c r="Q11" s="36"/>
      <c r="R11" s="37"/>
    </row>
    <row r="12" spans="1:20" ht="19.5" thickBot="1" x14ac:dyDescent="0.35">
      <c r="A12" s="38">
        <v>8</v>
      </c>
      <c r="B12" s="34"/>
      <c r="C12" s="35"/>
      <c r="D12" s="36"/>
      <c r="E12" s="36"/>
      <c r="F12" s="36"/>
      <c r="G12" s="36"/>
      <c r="H12" s="39"/>
      <c r="I12" s="40"/>
      <c r="J12" s="36"/>
      <c r="K12" s="36"/>
      <c r="L12" s="36"/>
      <c r="M12" s="36"/>
      <c r="N12" s="36"/>
      <c r="O12" s="36"/>
      <c r="P12" s="36"/>
      <c r="Q12" s="36"/>
      <c r="R12" s="37"/>
    </row>
    <row r="13" spans="1:20" ht="19.5" thickBot="1" x14ac:dyDescent="0.35">
      <c r="A13" s="38">
        <v>9</v>
      </c>
      <c r="B13" s="34"/>
      <c r="C13" s="35"/>
      <c r="D13" s="36"/>
      <c r="E13" s="36"/>
      <c r="F13" s="36"/>
      <c r="G13" s="36"/>
      <c r="H13" s="39"/>
      <c r="I13" s="40"/>
      <c r="J13" s="36"/>
      <c r="K13" s="36"/>
      <c r="L13" s="36"/>
      <c r="M13" s="36"/>
      <c r="N13" s="36"/>
      <c r="O13" s="36"/>
      <c r="P13" s="36"/>
      <c r="Q13" s="36"/>
      <c r="R13" s="37"/>
    </row>
    <row r="14" spans="1:20" ht="19.5" thickBot="1" x14ac:dyDescent="0.35">
      <c r="A14" s="38">
        <v>10</v>
      </c>
      <c r="B14" s="34"/>
      <c r="C14" s="35"/>
      <c r="D14" s="36"/>
      <c r="E14" s="36"/>
      <c r="F14" s="36"/>
      <c r="G14" s="36"/>
      <c r="H14" s="39"/>
      <c r="I14" s="40"/>
      <c r="J14" s="36"/>
      <c r="K14" s="36"/>
      <c r="L14" s="36"/>
      <c r="M14" s="36"/>
      <c r="N14" s="36"/>
      <c r="O14" s="36"/>
      <c r="P14" s="36"/>
      <c r="Q14" s="36"/>
      <c r="R14" s="37"/>
    </row>
    <row r="15" spans="1:20" ht="19.5" thickBot="1" x14ac:dyDescent="0.35">
      <c r="A15" s="38">
        <v>11</v>
      </c>
      <c r="B15" s="34"/>
      <c r="C15" s="35"/>
      <c r="D15" s="36"/>
      <c r="E15" s="36"/>
      <c r="F15" s="36"/>
      <c r="G15" s="36"/>
      <c r="H15" s="39"/>
      <c r="I15" s="40"/>
      <c r="J15" s="36"/>
      <c r="K15" s="36"/>
      <c r="L15" s="36"/>
      <c r="M15" s="36"/>
      <c r="N15" s="36"/>
      <c r="O15" s="36"/>
      <c r="P15" s="36"/>
      <c r="Q15" s="36"/>
      <c r="R15" s="37"/>
    </row>
    <row r="16" spans="1:20" ht="19.5" thickBot="1" x14ac:dyDescent="0.35">
      <c r="A16" s="38">
        <v>12</v>
      </c>
      <c r="B16" s="34"/>
      <c r="C16" s="35"/>
      <c r="D16" s="36"/>
      <c r="E16" s="36"/>
      <c r="F16" s="36"/>
      <c r="G16" s="36"/>
      <c r="H16" s="39"/>
      <c r="I16" s="40"/>
      <c r="J16" s="36"/>
      <c r="K16" s="36"/>
      <c r="L16" s="36"/>
      <c r="M16" s="36"/>
      <c r="N16" s="36"/>
      <c r="O16" s="36"/>
      <c r="P16" s="36"/>
      <c r="Q16" s="36"/>
      <c r="R16" s="37"/>
    </row>
    <row r="17" spans="1:18" ht="19.5" thickBot="1" x14ac:dyDescent="0.35">
      <c r="A17" s="38">
        <v>13</v>
      </c>
      <c r="B17" s="34"/>
      <c r="C17" s="35"/>
      <c r="D17" s="36"/>
      <c r="E17" s="36"/>
      <c r="F17" s="36"/>
      <c r="G17" s="36"/>
      <c r="H17" s="39"/>
      <c r="I17" s="40"/>
      <c r="J17" s="36"/>
      <c r="K17" s="36"/>
      <c r="L17" s="36"/>
      <c r="M17" s="36"/>
      <c r="N17" s="36"/>
      <c r="O17" s="36"/>
      <c r="P17" s="36"/>
      <c r="Q17" s="36"/>
      <c r="R17" s="37"/>
    </row>
    <row r="18" spans="1:18" ht="19.5" thickBot="1" x14ac:dyDescent="0.35">
      <c r="A18" s="38">
        <v>14</v>
      </c>
      <c r="B18" s="34"/>
      <c r="C18" s="35"/>
      <c r="D18" s="36"/>
      <c r="E18" s="36"/>
      <c r="F18" s="36"/>
      <c r="G18" s="36"/>
      <c r="H18" s="39"/>
      <c r="I18" s="40"/>
      <c r="J18" s="36"/>
      <c r="K18" s="36"/>
      <c r="L18" s="36"/>
      <c r="M18" s="36"/>
      <c r="N18" s="36"/>
      <c r="O18" s="36"/>
      <c r="P18" s="36"/>
      <c r="Q18" s="36"/>
      <c r="R18" s="37"/>
    </row>
    <row r="19" spans="1:18" ht="19.5" thickBot="1" x14ac:dyDescent="0.35">
      <c r="A19" s="38">
        <v>15</v>
      </c>
      <c r="B19" s="34"/>
      <c r="C19" s="35"/>
      <c r="D19" s="36"/>
      <c r="E19" s="36"/>
      <c r="F19" s="36"/>
      <c r="G19" s="36"/>
      <c r="H19" s="39"/>
      <c r="I19" s="40"/>
      <c r="J19" s="36"/>
      <c r="K19" s="36"/>
      <c r="L19" s="36"/>
      <c r="M19" s="36"/>
      <c r="N19" s="36"/>
      <c r="O19" s="36"/>
      <c r="P19" s="36"/>
      <c r="Q19" s="36"/>
      <c r="R19" s="37"/>
    </row>
    <row r="20" spans="1:18" ht="19.5" thickBot="1" x14ac:dyDescent="0.35">
      <c r="A20" s="38">
        <v>16</v>
      </c>
      <c r="B20" s="34"/>
      <c r="C20" s="35"/>
      <c r="D20" s="36"/>
      <c r="E20" s="36"/>
      <c r="F20" s="36"/>
      <c r="G20" s="36"/>
      <c r="H20" s="39"/>
      <c r="I20" s="40"/>
      <c r="J20" s="36"/>
      <c r="K20" s="36"/>
      <c r="L20" s="36"/>
      <c r="M20" s="36"/>
      <c r="N20" s="36"/>
      <c r="O20" s="36"/>
      <c r="P20" s="36"/>
      <c r="Q20" s="36"/>
      <c r="R20" s="37"/>
    </row>
    <row r="21" spans="1:18" ht="19.5" thickBot="1" x14ac:dyDescent="0.35">
      <c r="A21" s="38">
        <v>17</v>
      </c>
      <c r="B21" s="34"/>
      <c r="C21" s="35"/>
      <c r="D21" s="36"/>
      <c r="E21" s="36"/>
      <c r="F21" s="36"/>
      <c r="G21" s="36"/>
      <c r="H21" s="39"/>
      <c r="I21" s="40"/>
      <c r="J21" s="36"/>
      <c r="K21" s="36"/>
      <c r="L21" s="36"/>
      <c r="M21" s="36"/>
      <c r="N21" s="36"/>
      <c r="O21" s="36"/>
      <c r="P21" s="36"/>
      <c r="Q21" s="36"/>
      <c r="R21" s="37"/>
    </row>
    <row r="22" spans="1:18" ht="19.5" thickBot="1" x14ac:dyDescent="0.35">
      <c r="A22" s="38">
        <v>18</v>
      </c>
      <c r="B22" s="34"/>
      <c r="C22" s="35"/>
      <c r="D22" s="36"/>
      <c r="E22" s="36"/>
      <c r="F22" s="36"/>
      <c r="G22" s="36"/>
      <c r="H22" s="39"/>
      <c r="I22" s="40"/>
      <c r="J22" s="36"/>
      <c r="K22" s="36"/>
      <c r="L22" s="36"/>
      <c r="M22" s="36"/>
      <c r="N22" s="36"/>
      <c r="O22" s="36"/>
      <c r="P22" s="36"/>
      <c r="Q22" s="36"/>
      <c r="R22" s="37"/>
    </row>
    <row r="23" spans="1:18" ht="19.5" thickBot="1" x14ac:dyDescent="0.35">
      <c r="A23" s="38">
        <v>19</v>
      </c>
      <c r="B23" s="34"/>
      <c r="C23" s="35"/>
      <c r="D23" s="36"/>
      <c r="E23" s="36"/>
      <c r="F23" s="36"/>
      <c r="G23" s="36"/>
      <c r="H23" s="39"/>
      <c r="I23" s="40"/>
      <c r="J23" s="36"/>
      <c r="K23" s="36"/>
      <c r="L23" s="36"/>
      <c r="M23" s="36"/>
      <c r="N23" s="36"/>
      <c r="O23" s="36"/>
      <c r="P23" s="36"/>
      <c r="Q23" s="36"/>
      <c r="R23" s="37"/>
    </row>
    <row r="24" spans="1:18" ht="19.5" thickBot="1" x14ac:dyDescent="0.35">
      <c r="A24" s="38">
        <v>20</v>
      </c>
      <c r="B24" s="34"/>
      <c r="C24" s="35"/>
      <c r="D24" s="36"/>
      <c r="E24" s="36"/>
      <c r="F24" s="36"/>
      <c r="G24" s="36"/>
      <c r="H24" s="39"/>
      <c r="I24" s="40"/>
      <c r="J24" s="36"/>
      <c r="K24" s="36"/>
      <c r="L24" s="36"/>
      <c r="M24" s="36"/>
      <c r="N24" s="36"/>
      <c r="O24" s="36"/>
      <c r="P24" s="36"/>
      <c r="Q24" s="36"/>
      <c r="R24" s="37"/>
    </row>
    <row r="25" spans="1:18" ht="19.5" thickBot="1" x14ac:dyDescent="0.35">
      <c r="A25" s="38">
        <v>21</v>
      </c>
      <c r="B25" s="34"/>
      <c r="C25" s="35"/>
      <c r="D25" s="36"/>
      <c r="E25" s="36"/>
      <c r="F25" s="36"/>
      <c r="G25" s="36"/>
      <c r="H25" s="39"/>
      <c r="I25" s="40"/>
      <c r="J25" s="36"/>
      <c r="K25" s="36"/>
      <c r="L25" s="36"/>
      <c r="M25" s="36"/>
      <c r="N25" s="36"/>
      <c r="O25" s="36"/>
      <c r="P25" s="36"/>
      <c r="Q25" s="36"/>
      <c r="R25" s="37"/>
    </row>
    <row r="26" spans="1:18" ht="19.5" thickBot="1" x14ac:dyDescent="0.35">
      <c r="A26" s="38">
        <v>22</v>
      </c>
      <c r="B26" s="34"/>
      <c r="C26" s="35"/>
      <c r="D26" s="36"/>
      <c r="E26" s="36"/>
      <c r="F26" s="36"/>
      <c r="G26" s="36"/>
      <c r="H26" s="39"/>
      <c r="I26" s="40"/>
      <c r="J26" s="36"/>
      <c r="K26" s="36"/>
      <c r="L26" s="36"/>
      <c r="M26" s="36"/>
      <c r="N26" s="36"/>
      <c r="O26" s="36"/>
      <c r="P26" s="36"/>
      <c r="Q26" s="36"/>
      <c r="R26" s="37"/>
    </row>
    <row r="27" spans="1:18" ht="19.5" thickBot="1" x14ac:dyDescent="0.35">
      <c r="A27" s="38">
        <v>23</v>
      </c>
      <c r="B27" s="34"/>
      <c r="C27" s="35"/>
      <c r="D27" s="36"/>
      <c r="E27" s="36"/>
      <c r="F27" s="36"/>
      <c r="G27" s="36"/>
      <c r="H27" s="39"/>
      <c r="I27" s="40"/>
      <c r="J27" s="36"/>
      <c r="K27" s="36"/>
      <c r="L27" s="36"/>
      <c r="M27" s="36"/>
      <c r="N27" s="36"/>
      <c r="O27" s="36"/>
      <c r="P27" s="36"/>
      <c r="Q27" s="36"/>
      <c r="R27" s="37"/>
    </row>
    <row r="28" spans="1:18" ht="19.5" thickBot="1" x14ac:dyDescent="0.35">
      <c r="A28" s="38">
        <v>24</v>
      </c>
      <c r="B28" s="34"/>
      <c r="C28" s="35"/>
      <c r="D28" s="36"/>
      <c r="E28" s="36"/>
      <c r="F28" s="36"/>
      <c r="G28" s="36"/>
      <c r="H28" s="39"/>
      <c r="I28" s="40"/>
      <c r="J28" s="36"/>
      <c r="K28" s="36"/>
      <c r="L28" s="36"/>
      <c r="M28" s="36"/>
      <c r="N28" s="36"/>
      <c r="O28" s="36"/>
      <c r="P28" s="36"/>
      <c r="Q28" s="36"/>
      <c r="R28" s="37"/>
    </row>
    <row r="29" spans="1:18" ht="19.5" thickBot="1" x14ac:dyDescent="0.35">
      <c r="A29" s="38">
        <v>25</v>
      </c>
      <c r="B29" s="34"/>
      <c r="C29" s="35"/>
      <c r="D29" s="36"/>
      <c r="E29" s="36"/>
      <c r="F29" s="36"/>
      <c r="G29" s="36"/>
      <c r="H29" s="39"/>
      <c r="I29" s="40"/>
      <c r="J29" s="36"/>
      <c r="K29" s="36"/>
      <c r="L29" s="36"/>
      <c r="M29" s="36"/>
      <c r="N29" s="36"/>
      <c r="O29" s="36"/>
      <c r="P29" s="36"/>
      <c r="Q29" s="36"/>
      <c r="R29" s="37"/>
    </row>
    <row r="30" spans="1:18" ht="19.5" thickBot="1" x14ac:dyDescent="0.35">
      <c r="A30" s="38">
        <v>26</v>
      </c>
      <c r="B30" s="34"/>
      <c r="C30" s="1"/>
      <c r="D30" s="36"/>
      <c r="E30" s="36"/>
      <c r="F30" s="36"/>
      <c r="G30" s="36"/>
      <c r="H30" s="39"/>
      <c r="I30" s="40"/>
      <c r="J30" s="36"/>
      <c r="K30" s="36"/>
      <c r="L30" s="36"/>
      <c r="M30" s="36"/>
      <c r="N30" s="36"/>
      <c r="O30" s="36"/>
      <c r="P30" s="36"/>
      <c r="Q30" s="36"/>
      <c r="R30" s="37"/>
    </row>
    <row r="31" spans="1:18" ht="18.75" x14ac:dyDescent="0.3">
      <c r="B31" s="5"/>
      <c r="C31" s="6"/>
      <c r="D31" s="2"/>
      <c r="E31" s="3"/>
      <c r="F31" s="3"/>
      <c r="G31" s="3"/>
      <c r="H31" s="3"/>
    </row>
    <row r="32" spans="1:18" ht="24.75" customHeight="1" x14ac:dyDescent="0.3">
      <c r="C32" s="6"/>
      <c r="D32" s="53"/>
      <c r="E32" s="53"/>
      <c r="F32" s="53"/>
      <c r="G32" s="53"/>
      <c r="H32" s="53"/>
      <c r="I32" s="1"/>
    </row>
    <row r="33" spans="3:18" ht="12.75" customHeight="1" x14ac:dyDescent="0.25">
      <c r="D33" s="53"/>
      <c r="E33" s="53"/>
      <c r="F33" s="53"/>
      <c r="G33" s="53"/>
      <c r="H33" s="53"/>
      <c r="I33" s="4"/>
      <c r="J33" s="4"/>
      <c r="K33" s="4"/>
      <c r="L33" s="4"/>
      <c r="M33" s="4"/>
      <c r="N33" s="4"/>
      <c r="O33" s="4"/>
      <c r="P33" s="4"/>
      <c r="Q33" s="4"/>
      <c r="R33" s="4"/>
    </row>
    <row r="34" spans="3:18" ht="24.75" customHeight="1" x14ac:dyDescent="0.25">
      <c r="C34" s="5"/>
      <c r="D34" s="2"/>
      <c r="E34" s="3"/>
      <c r="F34" s="3"/>
      <c r="G34" s="3"/>
      <c r="H34" s="3"/>
      <c r="I34" s="4"/>
      <c r="J34" s="4"/>
      <c r="K34" s="4"/>
      <c r="L34" s="4"/>
      <c r="M34" s="4"/>
      <c r="N34" s="4"/>
      <c r="O34" s="4"/>
      <c r="P34" s="4"/>
      <c r="Q34" s="4"/>
      <c r="R34" s="4"/>
    </row>
    <row r="35" spans="3:18" ht="24.75" customHeight="1" x14ac:dyDescent="0.25">
      <c r="D35" s="2"/>
      <c r="E35" s="3"/>
      <c r="F35" s="3"/>
      <c r="G35" s="3"/>
      <c r="H35" s="3"/>
      <c r="I35" s="4"/>
      <c r="J35" s="4"/>
      <c r="K35" s="4"/>
      <c r="L35" s="4"/>
      <c r="M35" s="4"/>
      <c r="N35" s="4"/>
      <c r="O35" s="4"/>
      <c r="P35" s="4"/>
      <c r="Q35" s="4"/>
      <c r="R35" s="4"/>
    </row>
    <row r="36" spans="3:18" ht="24.75" customHeight="1" x14ac:dyDescent="0.25">
      <c r="I36" s="4"/>
      <c r="J36" s="4"/>
      <c r="K36" s="4"/>
      <c r="L36" s="4"/>
      <c r="M36" s="4"/>
      <c r="N36" s="4"/>
      <c r="O36" s="4"/>
      <c r="P36" s="4"/>
      <c r="Q36" s="4"/>
      <c r="R36" s="4"/>
    </row>
    <row r="37" spans="3:18" ht="14.25" customHeight="1" x14ac:dyDescent="0.25">
      <c r="I37" s="4"/>
      <c r="J37" s="4"/>
      <c r="K37" s="4"/>
      <c r="L37" s="4"/>
      <c r="M37" s="4"/>
      <c r="N37" s="4"/>
      <c r="O37" s="4"/>
      <c r="P37" s="4"/>
      <c r="Q37" s="4"/>
      <c r="R37" s="4"/>
    </row>
  </sheetData>
  <sheetProtection formatCells="0" formatColumns="0" formatRows="0" insertColumns="0" insertRows="0" insertHyperlinks="0" deleteColumns="0" deleteRows="0" sort="0" autoFilter="0" pivotTables="0"/>
  <mergeCells count="6">
    <mergeCell ref="A2:B2"/>
    <mergeCell ref="D3:G3"/>
    <mergeCell ref="I3:R3"/>
    <mergeCell ref="D32:H32"/>
    <mergeCell ref="D33:H33"/>
    <mergeCell ref="A3:B3"/>
  </mergeCells>
  <conditionalFormatting sqref="I5:R5 I10:L10 I11:K30 I6:K9">
    <cfRule type="iconSet" priority="18">
      <iconSet iconSet="4TrafficLights">
        <cfvo type="percent" val="0"/>
        <cfvo type="percent" val="25"/>
        <cfvo type="percent" val="50"/>
        <cfvo type="percent" val="75"/>
      </iconSet>
    </cfRule>
  </conditionalFormatting>
  <conditionalFormatting sqref="J14 J10:L10 I5:R5 J11 J9 I6:I30">
    <cfRule type="iconSet" priority="16">
      <iconSet>
        <cfvo type="percent" val="0"/>
        <cfvo type="percent" val="&quot;1+$K$5:$Q$5&quot;"/>
        <cfvo type="percent" val="&quot;1+$H$5:$J$5&quot;"/>
      </iconSet>
    </cfRule>
    <cfRule type="iconSet" priority="17">
      <iconSet iconSet="4TrafficLights">
        <cfvo type="percent" val="0"/>
        <cfvo type="percent" val="25"/>
        <cfvo type="percent" val="50"/>
        <cfvo type="percent" val="75"/>
      </iconSet>
    </cfRule>
  </conditionalFormatting>
  <conditionalFormatting sqref="L6:R9 L11:R30 M10:R10">
    <cfRule type="iconSet" priority="14">
      <iconSet>
        <cfvo type="percent" val="0"/>
        <cfvo type="percent" val="&quot;1+$K$5:$Q$5&quot;"/>
        <cfvo type="percent" val="1"/>
      </iconSet>
    </cfRule>
    <cfRule type="iconSet" priority="15">
      <iconSet>
        <cfvo type="percent" val="0"/>
        <cfvo type="percent" val="33"/>
        <cfvo type="percent" val="67"/>
      </iconSet>
    </cfRule>
  </conditionalFormatting>
  <conditionalFormatting sqref="D18:G30">
    <cfRule type="iconSet" priority="13">
      <iconSet iconSet="4TrafficLights">
        <cfvo type="percent" val="0"/>
        <cfvo type="percent" val="25"/>
        <cfvo type="percent" val="50"/>
        <cfvo type="percent" val="75"/>
      </iconSet>
    </cfRule>
  </conditionalFormatting>
  <conditionalFormatting sqref="D18:G30">
    <cfRule type="iconSet" priority="9">
      <iconSet iconSet="4TrafficLights">
        <cfvo type="percent" val="0"/>
        <cfvo type="percent" val="25"/>
        <cfvo type="percent" val="50"/>
        <cfvo type="percent" val="75"/>
      </iconSet>
    </cfRule>
    <cfRule type="iconSet" priority="10">
      <iconSet iconSet="3TrafficLights2">
        <cfvo type="percent" val="0"/>
        <cfvo type="percent" val="&quot;1+$K$5:$Q$5&quot;"/>
        <cfvo type="percent" val="&quot;1+$H$5:$J$5&quot;"/>
      </iconSet>
    </cfRule>
  </conditionalFormatting>
  <conditionalFormatting sqref="D5:G17">
    <cfRule type="iconSet" priority="8">
      <iconSet iconSet="4TrafficLights">
        <cfvo type="percent" val="0"/>
        <cfvo type="percent" val="25"/>
        <cfvo type="percent" val="50"/>
        <cfvo type="percent" val="75"/>
      </iconSet>
    </cfRule>
  </conditionalFormatting>
  <conditionalFormatting sqref="D5:G17">
    <cfRule type="iconSet" priority="6">
      <iconSet iconSet="4TrafficLights">
        <cfvo type="percent" val="0"/>
        <cfvo type="percent" val="25"/>
        <cfvo type="percent" val="50"/>
        <cfvo type="percent" val="75"/>
      </iconSet>
    </cfRule>
    <cfRule type="iconSet" priority="7">
      <iconSet iconSet="3TrafficLights2">
        <cfvo type="percent" val="0"/>
        <cfvo type="percent" val="&quot;1+$K$5:$Q$5&quot;"/>
        <cfvo type="percent" val="&quot;1+$H$5:$J$5&quot;"/>
      </iconSet>
    </cfRule>
  </conditionalFormatting>
  <dataValidations xWindow="82" yWindow="498" count="1">
    <dataValidation type="list" allowBlank="1" showInputMessage="1" showErrorMessage="1" prompt="DEFAUT" sqref="C5:C29">
      <formula1>IF(C5&lt;&gt;"",OFFSET(FPROBLEME,MATCH(C5&amp;"*",FPROBLEME,0)-1,,COUNTIF(FPROBLEME,C5&amp;"*"),1),FPROBLEME)</formula1>
    </dataValidation>
  </dataValidations>
  <printOptions horizontalCentered="1"/>
  <pageMargins left="0" right="0" top="0.39370078740157483" bottom="0" header="0" footer="0"/>
  <pageSetup paperSize="9" scale="87" fitToHeight="0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xWindow="82" yWindow="498" count="1">
        <x14:dataValidation type="list" allowBlank="1" showInputMessage="1" showErrorMessage="1" prompt="Postes">
          <x14:formula1>
            <xm:f>Listes!$A$2:$A$20</xm:f>
          </x14:formula1>
          <xm:sqref>B5:B30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S37"/>
  <sheetViews>
    <sheetView zoomScaleNormal="100" workbookViewId="0">
      <pane ySplit="4" topLeftCell="A28" activePane="bottomLeft" state="frozen"/>
      <selection pane="bottomLeft" activeCell="B32" sqref="B32"/>
    </sheetView>
  </sheetViews>
  <sheetFormatPr baseColWidth="10" defaultColWidth="11.42578125" defaultRowHeight="15" x14ac:dyDescent="0.25"/>
  <cols>
    <col min="1" max="1" width="16.140625" customWidth="1"/>
    <col min="2" max="2" width="80.28515625" customWidth="1"/>
    <col min="3" max="6" width="4.42578125" customWidth="1"/>
    <col min="7" max="7" width="6.7109375" customWidth="1"/>
    <col min="8" max="17" width="4.42578125" customWidth="1"/>
  </cols>
  <sheetData>
    <row r="1" spans="1:19" ht="39.75" customHeight="1" x14ac:dyDescent="0.35">
      <c r="A1" s="13"/>
      <c r="B1" s="14" t="s">
        <v>30</v>
      </c>
      <c r="C1" s="15"/>
      <c r="D1" s="16"/>
      <c r="E1" s="16"/>
      <c r="F1" s="16"/>
      <c r="G1" s="16">
        <f>SUM(SUM(H5:Q30))</f>
        <v>2</v>
      </c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</row>
    <row r="2" spans="1:19" ht="39.75" customHeight="1" thickBot="1" x14ac:dyDescent="0.45">
      <c r="A2" s="17" t="s">
        <v>29</v>
      </c>
      <c r="B2" s="18">
        <f>DATE(2016,11,9)</f>
        <v>42683</v>
      </c>
      <c r="C2" s="15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</row>
    <row r="3" spans="1:19" ht="61.5" customHeight="1" thickBot="1" x14ac:dyDescent="0.3">
      <c r="A3" s="19" t="s">
        <v>12</v>
      </c>
      <c r="B3" s="16"/>
      <c r="C3" s="56" t="s">
        <v>2</v>
      </c>
      <c r="D3" s="57"/>
      <c r="E3" s="57"/>
      <c r="F3" s="58"/>
      <c r="G3" s="20" t="s">
        <v>6</v>
      </c>
      <c r="H3" s="59" t="s">
        <v>0</v>
      </c>
      <c r="I3" s="60"/>
      <c r="J3" s="60"/>
      <c r="K3" s="60"/>
      <c r="L3" s="60"/>
      <c r="M3" s="60"/>
      <c r="N3" s="60"/>
      <c r="O3" s="60"/>
      <c r="P3" s="60"/>
      <c r="Q3" s="61"/>
      <c r="R3" s="16"/>
      <c r="S3" s="16"/>
    </row>
    <row r="4" spans="1:19" ht="94.5" customHeight="1" x14ac:dyDescent="0.25">
      <c r="A4" s="21" t="s">
        <v>1</v>
      </c>
      <c r="B4" s="22" t="s">
        <v>8</v>
      </c>
      <c r="C4" s="23" t="s">
        <v>10</v>
      </c>
      <c r="D4" s="24" t="s">
        <v>4</v>
      </c>
      <c r="E4" s="24" t="s">
        <v>3</v>
      </c>
      <c r="F4" s="25" t="s">
        <v>5</v>
      </c>
      <c r="G4" s="26" t="s">
        <v>7</v>
      </c>
      <c r="H4" s="27">
        <v>1</v>
      </c>
      <c r="I4" s="28">
        <v>2</v>
      </c>
      <c r="J4" s="28">
        <v>3</v>
      </c>
      <c r="K4" s="28">
        <v>4</v>
      </c>
      <c r="L4" s="28">
        <v>5</v>
      </c>
      <c r="M4" s="28">
        <v>6</v>
      </c>
      <c r="N4" s="28">
        <v>7</v>
      </c>
      <c r="O4" s="28">
        <v>8</v>
      </c>
      <c r="P4" s="28">
        <v>9</v>
      </c>
      <c r="Q4" s="29">
        <v>10</v>
      </c>
      <c r="R4" s="16"/>
      <c r="S4" s="16"/>
    </row>
    <row r="5" spans="1:19" ht="18.75" x14ac:dyDescent="0.3">
      <c r="A5" s="10">
        <v>300</v>
      </c>
      <c r="B5" s="11"/>
      <c r="C5" s="12">
        <v>1</v>
      </c>
      <c r="D5" s="12"/>
      <c r="E5" s="12"/>
      <c r="F5" s="12"/>
      <c r="G5" s="8">
        <v>1</v>
      </c>
      <c r="H5" s="12">
        <v>1</v>
      </c>
      <c r="I5" s="12"/>
      <c r="J5" s="12"/>
      <c r="K5" s="12"/>
      <c r="L5" s="12"/>
      <c r="M5" s="12"/>
      <c r="N5" s="12"/>
      <c r="O5" s="12"/>
      <c r="P5" s="12"/>
      <c r="Q5" s="12"/>
    </row>
    <row r="6" spans="1:19" ht="18.75" x14ac:dyDescent="0.3">
      <c r="A6" s="10">
        <v>315</v>
      </c>
      <c r="B6" s="11"/>
      <c r="C6" s="12">
        <v>1</v>
      </c>
      <c r="D6" s="12"/>
      <c r="E6" s="12"/>
      <c r="F6" s="12"/>
      <c r="G6" s="8">
        <v>1</v>
      </c>
      <c r="H6" s="12">
        <v>1</v>
      </c>
      <c r="I6" s="12"/>
      <c r="J6" s="12"/>
      <c r="K6" s="7"/>
      <c r="L6" s="7"/>
      <c r="M6" s="7"/>
      <c r="N6" s="7"/>
      <c r="O6" s="7"/>
      <c r="P6" s="7"/>
      <c r="Q6" s="7"/>
    </row>
    <row r="7" spans="1:19" ht="18.75" x14ac:dyDescent="0.3">
      <c r="A7" s="10"/>
      <c r="B7" s="11"/>
      <c r="C7" s="12"/>
      <c r="D7" s="12"/>
      <c r="E7" s="12"/>
      <c r="F7" s="12"/>
      <c r="G7" s="8"/>
      <c r="H7" s="12"/>
      <c r="I7" s="12"/>
      <c r="J7" s="12"/>
      <c r="K7" s="7"/>
      <c r="L7" s="7"/>
      <c r="M7" s="7"/>
      <c r="N7" s="7"/>
      <c r="O7" s="7"/>
      <c r="P7" s="7"/>
      <c r="Q7" s="7"/>
    </row>
    <row r="8" spans="1:19" ht="18.75" x14ac:dyDescent="0.3">
      <c r="A8" s="10"/>
      <c r="B8" s="11"/>
      <c r="C8" s="12"/>
      <c r="D8" s="12"/>
      <c r="E8" s="12"/>
      <c r="F8" s="12"/>
      <c r="G8" s="8"/>
      <c r="H8" s="12"/>
      <c r="I8" s="12"/>
      <c r="J8" s="12"/>
      <c r="K8" s="7"/>
      <c r="L8" s="7"/>
      <c r="M8" s="7"/>
      <c r="N8" s="7"/>
      <c r="O8" s="7"/>
      <c r="P8" s="7"/>
      <c r="Q8" s="7"/>
    </row>
    <row r="9" spans="1:19" ht="18.75" x14ac:dyDescent="0.3">
      <c r="A9" s="10"/>
      <c r="B9" s="11"/>
      <c r="C9" s="12"/>
      <c r="D9" s="12"/>
      <c r="E9" s="12"/>
      <c r="F9" s="12"/>
      <c r="G9" s="8"/>
      <c r="H9" s="12"/>
      <c r="I9" s="12"/>
      <c r="J9" s="12"/>
      <c r="K9" s="7"/>
      <c r="L9" s="7"/>
      <c r="M9" s="7"/>
      <c r="N9" s="7"/>
      <c r="O9" s="7"/>
      <c r="P9" s="7"/>
      <c r="Q9" s="7"/>
    </row>
    <row r="10" spans="1:19" ht="18.75" x14ac:dyDescent="0.3">
      <c r="A10" s="10"/>
      <c r="B10" s="11"/>
      <c r="C10" s="12"/>
      <c r="D10" s="12"/>
      <c r="E10" s="12"/>
      <c r="F10" s="12"/>
      <c r="G10" s="8"/>
      <c r="H10" s="12"/>
      <c r="I10" s="12"/>
      <c r="J10" s="12"/>
      <c r="K10" s="12"/>
      <c r="L10" s="7"/>
      <c r="M10" s="7"/>
      <c r="N10" s="7"/>
      <c r="O10" s="7"/>
      <c r="P10" s="7"/>
      <c r="Q10" s="7"/>
    </row>
    <row r="11" spans="1:19" ht="18.75" x14ac:dyDescent="0.3">
      <c r="A11" s="10"/>
      <c r="B11" s="11"/>
      <c r="C11" s="12"/>
      <c r="D11" s="12"/>
      <c r="E11" s="12"/>
      <c r="F11" s="12"/>
      <c r="G11" s="8"/>
      <c r="H11" s="12"/>
      <c r="I11" s="12"/>
      <c r="J11" s="12"/>
      <c r="K11" s="7"/>
      <c r="L11" s="7" t="s">
        <v>42</v>
      </c>
      <c r="M11" s="7"/>
      <c r="N11" s="7"/>
      <c r="O11" s="7"/>
      <c r="P11" s="7"/>
      <c r="Q11" s="7"/>
    </row>
    <row r="12" spans="1:19" ht="18.75" x14ac:dyDescent="0.3">
      <c r="A12" s="10"/>
      <c r="B12" s="11"/>
      <c r="C12" s="12"/>
      <c r="D12" s="12"/>
      <c r="E12" s="12"/>
      <c r="F12" s="12"/>
      <c r="G12" s="8"/>
      <c r="H12" s="12"/>
      <c r="I12" s="12"/>
      <c r="J12" s="12"/>
      <c r="K12" s="7"/>
      <c r="L12" s="7"/>
      <c r="M12" s="7"/>
      <c r="N12" s="7"/>
      <c r="O12" s="7"/>
      <c r="P12" s="7"/>
      <c r="Q12" s="7"/>
    </row>
    <row r="13" spans="1:19" ht="18.75" x14ac:dyDescent="0.3">
      <c r="A13" s="10"/>
      <c r="B13" s="11"/>
      <c r="C13" s="12"/>
      <c r="D13" s="12"/>
      <c r="E13" s="12"/>
      <c r="F13" s="12"/>
      <c r="G13" s="8"/>
      <c r="H13" s="12"/>
      <c r="I13" s="12"/>
      <c r="J13" s="12"/>
      <c r="K13" s="7"/>
      <c r="L13" s="7"/>
      <c r="M13" s="7"/>
      <c r="N13" s="7"/>
      <c r="O13" s="7"/>
      <c r="P13" s="7"/>
      <c r="Q13" s="7"/>
    </row>
    <row r="14" spans="1:19" ht="18.75" x14ac:dyDescent="0.3">
      <c r="A14" s="10"/>
      <c r="B14" s="11"/>
      <c r="C14" s="12"/>
      <c r="D14" s="12"/>
      <c r="E14" s="12"/>
      <c r="F14" s="12"/>
      <c r="G14" s="8"/>
      <c r="H14" s="12"/>
      <c r="I14" s="12"/>
      <c r="J14" s="12"/>
      <c r="K14" s="7"/>
      <c r="L14" s="7"/>
      <c r="M14" s="7"/>
      <c r="N14" s="7"/>
      <c r="O14" s="7"/>
      <c r="P14" s="7"/>
      <c r="Q14" s="7"/>
    </row>
    <row r="15" spans="1:19" ht="18.75" x14ac:dyDescent="0.3">
      <c r="A15" s="10"/>
      <c r="B15" s="11"/>
      <c r="C15" s="12"/>
      <c r="D15" s="12"/>
      <c r="E15" s="12"/>
      <c r="F15" s="12"/>
      <c r="G15" s="8"/>
      <c r="H15" s="12"/>
      <c r="I15" s="12"/>
      <c r="J15" s="12"/>
      <c r="K15" s="7"/>
      <c r="L15" s="7"/>
      <c r="M15" s="7"/>
      <c r="N15" s="7"/>
      <c r="O15" s="7"/>
      <c r="P15" s="7"/>
      <c r="Q15" s="7"/>
    </row>
    <row r="16" spans="1:19" ht="18.75" x14ac:dyDescent="0.3">
      <c r="A16" s="10"/>
      <c r="B16" s="11"/>
      <c r="C16" s="12"/>
      <c r="D16" s="12"/>
      <c r="E16" s="12"/>
      <c r="F16" s="12"/>
      <c r="G16" s="8"/>
      <c r="H16" s="12"/>
      <c r="I16" s="12"/>
      <c r="J16" s="12"/>
      <c r="K16" s="7"/>
      <c r="L16" s="7"/>
      <c r="M16" s="7"/>
      <c r="N16" s="7"/>
      <c r="O16" s="7"/>
      <c r="P16" s="7"/>
      <c r="Q16" s="7"/>
    </row>
    <row r="17" spans="1:17" ht="18.75" x14ac:dyDescent="0.3">
      <c r="A17" s="10"/>
      <c r="B17" s="11"/>
      <c r="C17" s="12"/>
      <c r="D17" s="12"/>
      <c r="E17" s="12"/>
      <c r="F17" s="12"/>
      <c r="G17" s="8"/>
      <c r="H17" s="12"/>
      <c r="I17" s="12"/>
      <c r="J17" s="12"/>
      <c r="K17" s="7"/>
      <c r="L17" s="7"/>
      <c r="M17" s="7"/>
      <c r="N17" s="7"/>
      <c r="O17" s="7"/>
      <c r="P17" s="7"/>
      <c r="Q17" s="7"/>
    </row>
    <row r="18" spans="1:17" ht="18.75" x14ac:dyDescent="0.3">
      <c r="A18" s="10"/>
      <c r="B18" s="11"/>
      <c r="C18" s="12"/>
      <c r="D18" s="12"/>
      <c r="E18" s="12"/>
      <c r="F18" s="12"/>
      <c r="G18" s="8"/>
      <c r="H18" s="12"/>
      <c r="I18" s="12"/>
      <c r="J18" s="12"/>
      <c r="K18" s="7"/>
      <c r="L18" s="7"/>
      <c r="M18" s="7"/>
      <c r="N18" s="7"/>
      <c r="O18" s="7"/>
      <c r="P18" s="7"/>
      <c r="Q18" s="7"/>
    </row>
    <row r="19" spans="1:17" ht="18.75" x14ac:dyDescent="0.3">
      <c r="A19" s="10"/>
      <c r="B19" s="11"/>
      <c r="C19" s="12"/>
      <c r="D19" s="12"/>
      <c r="E19" s="12"/>
      <c r="F19" s="12"/>
      <c r="G19" s="8"/>
      <c r="H19" s="12"/>
      <c r="I19" s="12"/>
      <c r="J19" s="12"/>
      <c r="K19" s="7"/>
      <c r="L19" s="7"/>
      <c r="M19" s="7"/>
      <c r="N19" s="7"/>
      <c r="O19" s="7"/>
      <c r="P19" s="7"/>
      <c r="Q19" s="7"/>
    </row>
    <row r="20" spans="1:17" ht="18.75" x14ac:dyDescent="0.3">
      <c r="A20" s="10"/>
      <c r="B20" s="11"/>
      <c r="C20" s="12"/>
      <c r="D20" s="12"/>
      <c r="E20" s="12"/>
      <c r="F20" s="12"/>
      <c r="G20" s="8"/>
      <c r="H20" s="12"/>
      <c r="I20" s="12"/>
      <c r="J20" s="12"/>
      <c r="K20" s="7"/>
      <c r="L20" s="7"/>
      <c r="M20" s="7"/>
      <c r="N20" s="7"/>
      <c r="O20" s="7"/>
      <c r="P20" s="7"/>
      <c r="Q20" s="7"/>
    </row>
    <row r="21" spans="1:17" ht="18.75" x14ac:dyDescent="0.3">
      <c r="A21" s="10"/>
      <c r="B21" s="11"/>
      <c r="C21" s="12"/>
      <c r="D21" s="12"/>
      <c r="E21" s="12"/>
      <c r="F21" s="12"/>
      <c r="G21" s="8"/>
      <c r="H21" s="12"/>
      <c r="I21" s="12"/>
      <c r="J21" s="12"/>
      <c r="K21" s="7"/>
      <c r="L21" s="7"/>
      <c r="M21" s="7"/>
      <c r="N21" s="7"/>
      <c r="O21" s="7"/>
      <c r="P21" s="7"/>
      <c r="Q21" s="7"/>
    </row>
    <row r="22" spans="1:17" ht="18.75" x14ac:dyDescent="0.3">
      <c r="A22" s="10"/>
      <c r="B22" s="11"/>
      <c r="C22" s="12"/>
      <c r="D22" s="12"/>
      <c r="E22" s="12"/>
      <c r="F22" s="12"/>
      <c r="G22" s="8"/>
      <c r="H22" s="12"/>
      <c r="I22" s="12"/>
      <c r="J22" s="12"/>
      <c r="K22" s="7"/>
      <c r="L22" s="7"/>
      <c r="M22" s="7"/>
      <c r="N22" s="7"/>
      <c r="O22" s="7"/>
      <c r="P22" s="7"/>
      <c r="Q22" s="7"/>
    </row>
    <row r="23" spans="1:17" ht="18.75" x14ac:dyDescent="0.3">
      <c r="A23" s="10"/>
      <c r="B23" s="11"/>
      <c r="C23" s="12"/>
      <c r="D23" s="12"/>
      <c r="E23" s="12"/>
      <c r="F23" s="12"/>
      <c r="G23" s="8"/>
      <c r="H23" s="12"/>
      <c r="I23" s="12"/>
      <c r="J23" s="12"/>
      <c r="K23" s="7"/>
      <c r="L23" s="7"/>
      <c r="M23" s="7"/>
      <c r="N23" s="7"/>
      <c r="O23" s="7"/>
      <c r="P23" s="7"/>
      <c r="Q23" s="7"/>
    </row>
    <row r="24" spans="1:17" ht="18.75" x14ac:dyDescent="0.3">
      <c r="A24" s="10"/>
      <c r="B24" s="11"/>
      <c r="C24" s="12"/>
      <c r="D24" s="12"/>
      <c r="E24" s="12"/>
      <c r="F24" s="12"/>
      <c r="G24" s="8"/>
      <c r="H24" s="12"/>
      <c r="I24" s="12"/>
      <c r="J24" s="12"/>
      <c r="K24" s="7"/>
      <c r="L24" s="7"/>
      <c r="M24" s="7"/>
      <c r="N24" s="7"/>
      <c r="O24" s="7"/>
      <c r="P24" s="7"/>
      <c r="Q24" s="7"/>
    </row>
    <row r="25" spans="1:17" ht="18.75" x14ac:dyDescent="0.3">
      <c r="A25" s="10"/>
      <c r="B25" s="11"/>
      <c r="C25" s="12"/>
      <c r="D25" s="12"/>
      <c r="E25" s="12"/>
      <c r="F25" s="12"/>
      <c r="G25" s="8"/>
      <c r="H25" s="12"/>
      <c r="I25" s="12"/>
      <c r="J25" s="12"/>
      <c r="K25" s="7"/>
      <c r="L25" s="7"/>
      <c r="M25" s="7"/>
      <c r="N25" s="7"/>
      <c r="O25" s="7"/>
      <c r="P25" s="7"/>
      <c r="Q25" s="7"/>
    </row>
    <row r="26" spans="1:17" ht="18.75" x14ac:dyDescent="0.3">
      <c r="A26" s="10"/>
      <c r="B26" s="11"/>
      <c r="C26" s="12"/>
      <c r="D26" s="12"/>
      <c r="E26" s="12"/>
      <c r="F26" s="12"/>
      <c r="G26" s="8"/>
      <c r="H26" s="12"/>
      <c r="I26" s="12"/>
      <c r="J26" s="12"/>
      <c r="K26" s="7"/>
      <c r="L26" s="7"/>
      <c r="M26" s="7"/>
      <c r="N26" s="7"/>
      <c r="O26" s="7"/>
      <c r="P26" s="7"/>
      <c r="Q26" s="7"/>
    </row>
    <row r="27" spans="1:17" ht="18.75" x14ac:dyDescent="0.3">
      <c r="A27" s="10"/>
      <c r="B27" s="11"/>
      <c r="C27" s="12"/>
      <c r="D27" s="12"/>
      <c r="E27" s="12"/>
      <c r="F27" s="12"/>
      <c r="G27" s="8"/>
      <c r="H27" s="12"/>
      <c r="I27" s="12"/>
      <c r="J27" s="12"/>
      <c r="K27" s="7"/>
      <c r="L27" s="7"/>
      <c r="M27" s="7"/>
      <c r="N27" s="7"/>
      <c r="O27" s="7"/>
      <c r="P27" s="7"/>
      <c r="Q27" s="7"/>
    </row>
    <row r="28" spans="1:17" ht="18.75" x14ac:dyDescent="0.3">
      <c r="A28" s="10"/>
      <c r="B28" s="11"/>
      <c r="C28" s="12"/>
      <c r="D28" s="12"/>
      <c r="E28" s="12"/>
      <c r="F28" s="12"/>
      <c r="G28" s="8"/>
      <c r="H28" s="12"/>
      <c r="I28" s="12"/>
      <c r="J28" s="12"/>
      <c r="K28" s="7"/>
      <c r="L28" s="7"/>
      <c r="M28" s="7"/>
      <c r="N28" s="7"/>
      <c r="O28" s="7"/>
      <c r="P28" s="7"/>
      <c r="Q28" s="7"/>
    </row>
    <row r="29" spans="1:17" ht="18.75" x14ac:dyDescent="0.3">
      <c r="A29" s="10"/>
      <c r="B29" s="11"/>
      <c r="C29" s="12"/>
      <c r="D29" s="12"/>
      <c r="E29" s="12"/>
      <c r="F29" s="12"/>
      <c r="G29" s="8"/>
      <c r="H29" s="12"/>
      <c r="I29" s="12"/>
      <c r="J29" s="12"/>
      <c r="K29" s="7"/>
      <c r="L29" s="7"/>
      <c r="M29" s="7"/>
      <c r="N29" s="7"/>
      <c r="O29" s="7"/>
      <c r="P29" s="7"/>
      <c r="Q29" s="7"/>
    </row>
    <row r="30" spans="1:17" ht="19.5" thickBot="1" x14ac:dyDescent="0.35">
      <c r="A30" s="10"/>
      <c r="B30" s="11"/>
      <c r="C30" s="12"/>
      <c r="D30" s="12"/>
      <c r="E30" s="12"/>
      <c r="F30" s="12"/>
      <c r="G30" s="9"/>
      <c r="H30" s="12"/>
      <c r="I30" s="12"/>
      <c r="J30" s="12"/>
      <c r="K30" s="7"/>
      <c r="L30" s="7"/>
      <c r="M30" s="7"/>
      <c r="N30" s="7"/>
      <c r="O30" s="7"/>
      <c r="P30" s="7"/>
      <c r="Q30" s="7"/>
    </row>
    <row r="31" spans="1:17" ht="15.75" x14ac:dyDescent="0.25">
      <c r="A31" s="5" t="s">
        <v>9</v>
      </c>
      <c r="B31" s="1"/>
      <c r="C31" s="30"/>
      <c r="D31" s="3"/>
      <c r="E31" s="3"/>
      <c r="F31" s="3"/>
      <c r="G31" s="3"/>
    </row>
    <row r="32" spans="1:17" ht="24.75" customHeight="1" x14ac:dyDescent="0.3">
      <c r="B32" s="6"/>
      <c r="C32" s="53"/>
      <c r="D32" s="53"/>
      <c r="E32" s="53"/>
      <c r="F32" s="53"/>
      <c r="G32" s="53"/>
      <c r="H32" s="1"/>
    </row>
    <row r="33" spans="2:17" ht="12.75" customHeight="1" x14ac:dyDescent="0.3">
      <c r="B33" s="6"/>
      <c r="C33" s="53"/>
      <c r="D33" s="53"/>
      <c r="E33" s="53"/>
      <c r="F33" s="53"/>
      <c r="G33" s="53"/>
      <c r="H33" s="4"/>
      <c r="I33" s="4"/>
      <c r="J33" s="4"/>
      <c r="K33" s="4"/>
      <c r="L33" s="4"/>
      <c r="M33" s="4"/>
      <c r="N33" s="4"/>
      <c r="O33" s="4"/>
      <c r="P33" s="4"/>
      <c r="Q33" s="4"/>
    </row>
    <row r="34" spans="2:17" ht="24.75" customHeight="1" x14ac:dyDescent="0.25">
      <c r="C34" s="30"/>
      <c r="D34" s="3"/>
      <c r="E34" s="3"/>
      <c r="F34" s="3"/>
      <c r="G34" s="3"/>
      <c r="H34" s="4"/>
      <c r="I34" s="4"/>
      <c r="J34" s="4"/>
      <c r="K34" s="4"/>
      <c r="L34" s="4"/>
      <c r="M34" s="4"/>
      <c r="N34" s="4"/>
      <c r="O34" s="4"/>
      <c r="P34" s="4"/>
      <c r="Q34" s="4"/>
    </row>
    <row r="35" spans="2:17" ht="24.75" customHeight="1" x14ac:dyDescent="0.25">
      <c r="B35" s="5"/>
      <c r="C35" s="30"/>
      <c r="D35" s="3"/>
      <c r="E35" s="3"/>
      <c r="F35" s="3"/>
      <c r="G35" s="3"/>
      <c r="H35" s="4"/>
      <c r="I35" s="4"/>
      <c r="J35" s="4"/>
      <c r="K35" s="4"/>
      <c r="L35" s="4"/>
      <c r="M35" s="4"/>
      <c r="N35" s="4"/>
      <c r="O35" s="4"/>
      <c r="P35" s="4"/>
      <c r="Q35" s="4"/>
    </row>
    <row r="36" spans="2:17" ht="24.75" customHeight="1" x14ac:dyDescent="0.25">
      <c r="H36" s="4"/>
      <c r="I36" s="4"/>
      <c r="J36" s="4"/>
      <c r="K36" s="4"/>
      <c r="L36" s="4"/>
      <c r="M36" s="4"/>
      <c r="N36" s="4"/>
      <c r="O36" s="4"/>
      <c r="P36" s="4"/>
      <c r="Q36" s="4"/>
    </row>
    <row r="37" spans="2:17" ht="14.25" customHeight="1" x14ac:dyDescent="0.25">
      <c r="H37" s="4"/>
      <c r="I37" s="4"/>
      <c r="J37" s="4"/>
      <c r="K37" s="4"/>
      <c r="L37" s="4"/>
      <c r="M37" s="4"/>
      <c r="N37" s="4"/>
      <c r="O37" s="4"/>
      <c r="P37" s="4"/>
      <c r="Q37" s="4"/>
    </row>
  </sheetData>
  <sheetProtection formatCells="0" formatColumns="0" formatRows="0" insertColumns="0" insertRows="0" insertHyperlinks="0" deleteColumns="0" deleteRows="0" sort="0" autoFilter="0" pivotTables="0"/>
  <mergeCells count="4">
    <mergeCell ref="C3:F3"/>
    <mergeCell ref="H3:Q3"/>
    <mergeCell ref="C32:G32"/>
    <mergeCell ref="C33:G33"/>
  </mergeCells>
  <conditionalFormatting sqref="H5:Q5 I10:K10 H15:J30 I11:J14 H6 I6:J9">
    <cfRule type="iconSet" priority="11">
      <iconSet iconSet="4TrafficLights">
        <cfvo type="percent" val="0"/>
        <cfvo type="percent" val="25"/>
        <cfvo type="percent" val="50"/>
        <cfvo type="percent" val="75"/>
      </iconSet>
    </cfRule>
  </conditionalFormatting>
  <conditionalFormatting sqref="I14 H5:Q5 I10:K10 H15:H30 H6">
    <cfRule type="iconSet" priority="9">
      <iconSet>
        <cfvo type="percent" val="0"/>
        <cfvo type="percent" val="&quot;1+$K$5:$Q$5&quot;"/>
        <cfvo type="percent" val="&quot;1+$H$5:$J$5&quot;"/>
      </iconSet>
    </cfRule>
    <cfRule type="iconSet" priority="10">
      <iconSet iconSet="4TrafficLights">
        <cfvo type="percent" val="0"/>
        <cfvo type="percent" val="25"/>
        <cfvo type="percent" val="50"/>
        <cfvo type="percent" val="75"/>
      </iconSet>
    </cfRule>
  </conditionalFormatting>
  <conditionalFormatting sqref="K6:Q9 K11:Q30 L10:Q10">
    <cfRule type="iconSet" priority="7">
      <iconSet>
        <cfvo type="percent" val="0"/>
        <cfvo type="percent" val="&quot;1+$K$5:$Q$5&quot;"/>
        <cfvo type="percent" val="1"/>
      </iconSet>
    </cfRule>
    <cfRule type="iconSet" priority="8">
      <iconSet>
        <cfvo type="percent" val="0"/>
        <cfvo type="percent" val="33"/>
        <cfvo type="percent" val="67"/>
      </iconSet>
    </cfRule>
  </conditionalFormatting>
  <conditionalFormatting sqref="C18:F30">
    <cfRule type="iconSet" priority="6">
      <iconSet iconSet="4TrafficLights">
        <cfvo type="percent" val="0"/>
        <cfvo type="percent" val="25"/>
        <cfvo type="percent" val="50"/>
        <cfvo type="percent" val="75"/>
      </iconSet>
    </cfRule>
  </conditionalFormatting>
  <conditionalFormatting sqref="C18:F30">
    <cfRule type="iconSet" priority="4">
      <iconSet iconSet="4TrafficLights">
        <cfvo type="percent" val="0"/>
        <cfvo type="percent" val="25"/>
        <cfvo type="percent" val="50"/>
        <cfvo type="percent" val="75"/>
      </iconSet>
    </cfRule>
    <cfRule type="iconSet" priority="5">
      <iconSet iconSet="3TrafficLights2">
        <cfvo type="percent" val="0"/>
        <cfvo type="percent" val="&quot;1+$K$5:$Q$5&quot;"/>
        <cfvo type="percent" val="&quot;1+$H$5:$J$5&quot;"/>
      </iconSet>
    </cfRule>
  </conditionalFormatting>
  <conditionalFormatting sqref="H7:H14 C5:F17">
    <cfRule type="iconSet" priority="3">
      <iconSet iconSet="4TrafficLights">
        <cfvo type="percent" val="0"/>
        <cfvo type="percent" val="25"/>
        <cfvo type="percent" val="50"/>
        <cfvo type="percent" val="75"/>
      </iconSet>
    </cfRule>
  </conditionalFormatting>
  <conditionalFormatting sqref="H7:H14 C5:F17">
    <cfRule type="iconSet" priority="1">
      <iconSet iconSet="4TrafficLights">
        <cfvo type="percent" val="0"/>
        <cfvo type="percent" val="25"/>
        <cfvo type="percent" val="50"/>
        <cfvo type="percent" val="75"/>
      </iconSet>
    </cfRule>
    <cfRule type="iconSet" priority="2">
      <iconSet iconSet="3TrafficLights2">
        <cfvo type="percent" val="0"/>
        <cfvo type="percent" val="&quot;1+$K$5:$Q$5&quot;"/>
        <cfvo type="percent" val="&quot;1+$H$5:$J$5&quot;"/>
      </iconSet>
    </cfRule>
  </conditionalFormatting>
  <printOptions horizontalCentered="1"/>
  <pageMargins left="0" right="0" top="0.39370078740157483" bottom="0" header="0" footer="0"/>
  <pageSetup paperSize="9" scale="87" fitToHeight="0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prompt="DEFAUT">
          <x14:formula1>
            <xm:f>Listes!$B$2:$B$42</xm:f>
          </x14:formula1>
          <xm:sqref>B5:B30</xm:sqref>
        </x14:dataValidation>
        <x14:dataValidation type="list" allowBlank="1" showInputMessage="1" showErrorMessage="1" prompt="Postes">
          <x14:formula1>
            <xm:f>Listes!$A$2:$A$20</xm:f>
          </x14:formula1>
          <xm:sqref>A5:A30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A1:S37"/>
  <sheetViews>
    <sheetView zoomScaleNormal="100" workbookViewId="0">
      <pane ySplit="4" topLeftCell="A5" activePane="bottomLeft" state="frozen"/>
      <selection pane="bottomLeft" activeCell="C2" sqref="C2"/>
    </sheetView>
  </sheetViews>
  <sheetFormatPr baseColWidth="10" defaultColWidth="11.42578125" defaultRowHeight="15" x14ac:dyDescent="0.25"/>
  <cols>
    <col min="1" max="1" width="16.140625" customWidth="1"/>
    <col min="2" max="2" width="80.28515625" customWidth="1"/>
    <col min="3" max="6" width="4.42578125" customWidth="1"/>
    <col min="7" max="7" width="6.7109375" customWidth="1"/>
    <col min="8" max="17" width="4.42578125" customWidth="1"/>
  </cols>
  <sheetData>
    <row r="1" spans="1:19" ht="39.75" customHeight="1" x14ac:dyDescent="0.35">
      <c r="A1" s="13"/>
      <c r="B1" s="14" t="s">
        <v>30</v>
      </c>
      <c r="C1" s="15"/>
      <c r="D1" s="16"/>
      <c r="E1" s="16"/>
      <c r="F1" s="16"/>
      <c r="G1" s="16">
        <f>SUM(SUM(H5:Q30))</f>
        <v>2</v>
      </c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</row>
    <row r="2" spans="1:19" ht="39.75" customHeight="1" thickBot="1" x14ac:dyDescent="0.45">
      <c r="A2" s="17" t="s">
        <v>29</v>
      </c>
      <c r="B2" s="18">
        <f>DATE(2016,11,9)</f>
        <v>42683</v>
      </c>
      <c r="C2" s="15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</row>
    <row r="3" spans="1:19" ht="61.5" customHeight="1" thickBot="1" x14ac:dyDescent="0.3">
      <c r="A3" s="19" t="s">
        <v>12</v>
      </c>
      <c r="B3" s="16"/>
      <c r="C3" s="56" t="s">
        <v>2</v>
      </c>
      <c r="D3" s="57"/>
      <c r="E3" s="57"/>
      <c r="F3" s="58"/>
      <c r="G3" s="20" t="s">
        <v>6</v>
      </c>
      <c r="H3" s="59" t="s">
        <v>0</v>
      </c>
      <c r="I3" s="60"/>
      <c r="J3" s="60"/>
      <c r="K3" s="60"/>
      <c r="L3" s="60"/>
      <c r="M3" s="60"/>
      <c r="N3" s="60"/>
      <c r="O3" s="60"/>
      <c r="P3" s="60"/>
      <c r="Q3" s="61"/>
      <c r="R3" s="16"/>
      <c r="S3" s="16"/>
    </row>
    <row r="4" spans="1:19" ht="94.5" customHeight="1" x14ac:dyDescent="0.25">
      <c r="A4" s="21" t="s">
        <v>1</v>
      </c>
      <c r="B4" s="22" t="s">
        <v>8</v>
      </c>
      <c r="C4" s="23" t="s">
        <v>10</v>
      </c>
      <c r="D4" s="24" t="s">
        <v>4</v>
      </c>
      <c r="E4" s="24" t="s">
        <v>3</v>
      </c>
      <c r="F4" s="25" t="s">
        <v>5</v>
      </c>
      <c r="G4" s="26" t="s">
        <v>7</v>
      </c>
      <c r="H4" s="27">
        <v>1</v>
      </c>
      <c r="I4" s="28">
        <v>2</v>
      </c>
      <c r="J4" s="28">
        <v>3</v>
      </c>
      <c r="K4" s="28">
        <v>4</v>
      </c>
      <c r="L4" s="28">
        <v>5</v>
      </c>
      <c r="M4" s="28">
        <v>6</v>
      </c>
      <c r="N4" s="28">
        <v>7</v>
      </c>
      <c r="O4" s="28">
        <v>8</v>
      </c>
      <c r="P4" s="28">
        <v>9</v>
      </c>
      <c r="Q4" s="29">
        <v>10</v>
      </c>
      <c r="R4" s="16"/>
      <c r="S4" s="16"/>
    </row>
    <row r="5" spans="1:19" ht="18.75" x14ac:dyDescent="0.3">
      <c r="A5" s="10">
        <v>300</v>
      </c>
      <c r="B5" s="11" t="s">
        <v>13</v>
      </c>
      <c r="C5" s="12">
        <v>1</v>
      </c>
      <c r="D5" s="12"/>
      <c r="E5" s="12"/>
      <c r="F5" s="12"/>
      <c r="G5" s="8">
        <v>1</v>
      </c>
      <c r="H5" s="12">
        <v>1</v>
      </c>
      <c r="I5" s="12"/>
      <c r="J5" s="12"/>
      <c r="K5" s="12"/>
      <c r="L5" s="12"/>
      <c r="M5" s="12"/>
      <c r="N5" s="12"/>
      <c r="O5" s="12"/>
      <c r="P5" s="12"/>
      <c r="Q5" s="12"/>
    </row>
    <row r="6" spans="1:19" ht="18.75" x14ac:dyDescent="0.3">
      <c r="A6" s="10">
        <v>315</v>
      </c>
      <c r="B6" s="11" t="s">
        <v>43</v>
      </c>
      <c r="C6" s="12">
        <v>1</v>
      </c>
      <c r="D6" s="12"/>
      <c r="E6" s="12"/>
      <c r="F6" s="12"/>
      <c r="G6" s="8">
        <v>1</v>
      </c>
      <c r="H6" s="12">
        <v>1</v>
      </c>
      <c r="I6" s="12"/>
      <c r="J6" s="12"/>
      <c r="K6" s="7"/>
      <c r="L6" s="7"/>
      <c r="M6" s="7"/>
      <c r="N6" s="7"/>
      <c r="O6" s="7"/>
      <c r="P6" s="7"/>
      <c r="Q6" s="7"/>
    </row>
    <row r="7" spans="1:19" ht="18.75" x14ac:dyDescent="0.3">
      <c r="A7" s="10"/>
      <c r="B7" s="11"/>
      <c r="C7" s="12"/>
      <c r="D7" s="12"/>
      <c r="E7" s="12"/>
      <c r="F7" s="12"/>
      <c r="G7" s="8"/>
      <c r="H7" s="12"/>
      <c r="I7" s="12"/>
      <c r="J7" s="12"/>
      <c r="K7" s="7"/>
      <c r="L7" s="7"/>
      <c r="M7" s="7"/>
      <c r="N7" s="7"/>
      <c r="O7" s="7"/>
      <c r="P7" s="7"/>
      <c r="Q7" s="7"/>
    </row>
    <row r="8" spans="1:19" ht="18.75" x14ac:dyDescent="0.3">
      <c r="A8" s="10"/>
      <c r="B8" s="11"/>
      <c r="C8" s="12"/>
      <c r="D8" s="12"/>
      <c r="E8" s="12"/>
      <c r="F8" s="12"/>
      <c r="G8" s="8"/>
      <c r="H8" s="12"/>
      <c r="I8" s="12"/>
      <c r="J8" s="12"/>
      <c r="K8" s="7"/>
      <c r="L8" s="7"/>
      <c r="M8" s="7"/>
      <c r="N8" s="7"/>
      <c r="O8" s="7"/>
      <c r="P8" s="7"/>
      <c r="Q8" s="7"/>
    </row>
    <row r="9" spans="1:19" ht="18.75" x14ac:dyDescent="0.3">
      <c r="A9" s="10"/>
      <c r="B9" s="11"/>
      <c r="C9" s="12"/>
      <c r="D9" s="12"/>
      <c r="E9" s="12"/>
      <c r="F9" s="12"/>
      <c r="G9" s="8"/>
      <c r="H9" s="12"/>
      <c r="I9" s="12"/>
      <c r="J9" s="12"/>
      <c r="K9" s="7"/>
      <c r="L9" s="7"/>
      <c r="M9" s="7"/>
      <c r="N9" s="7"/>
      <c r="O9" s="7"/>
      <c r="P9" s="7"/>
      <c r="Q9" s="7"/>
    </row>
    <row r="10" spans="1:19" ht="18.75" x14ac:dyDescent="0.3">
      <c r="A10" s="10"/>
      <c r="B10" s="11"/>
      <c r="C10" s="12"/>
      <c r="D10" s="12"/>
      <c r="E10" s="12"/>
      <c r="F10" s="12"/>
      <c r="G10" s="8"/>
      <c r="H10" s="12"/>
      <c r="I10" s="12"/>
      <c r="J10" s="12"/>
      <c r="K10" s="12"/>
      <c r="L10" s="7"/>
      <c r="M10" s="7"/>
      <c r="N10" s="7"/>
      <c r="O10" s="7"/>
      <c r="P10" s="7"/>
      <c r="Q10" s="7"/>
    </row>
    <row r="11" spans="1:19" ht="18.75" x14ac:dyDescent="0.3">
      <c r="A11" s="10"/>
      <c r="B11" s="11"/>
      <c r="C11" s="12"/>
      <c r="D11" s="12"/>
      <c r="E11" s="12"/>
      <c r="F11" s="12"/>
      <c r="G11" s="8"/>
      <c r="H11" s="12"/>
      <c r="I11" s="12"/>
      <c r="J11" s="12"/>
      <c r="K11" s="7"/>
      <c r="L11" s="7" t="s">
        <v>42</v>
      </c>
      <c r="M11" s="7"/>
      <c r="N11" s="7"/>
      <c r="O11" s="7"/>
      <c r="P11" s="7"/>
      <c r="Q11" s="7"/>
    </row>
    <row r="12" spans="1:19" ht="18.75" x14ac:dyDescent="0.3">
      <c r="A12" s="10"/>
      <c r="B12" s="11"/>
      <c r="C12" s="12"/>
      <c r="D12" s="12"/>
      <c r="E12" s="12"/>
      <c r="F12" s="12"/>
      <c r="G12" s="8"/>
      <c r="H12" s="12"/>
      <c r="I12" s="12"/>
      <c r="J12" s="12"/>
      <c r="K12" s="7"/>
      <c r="L12" s="7"/>
      <c r="M12" s="7"/>
      <c r="N12" s="7"/>
      <c r="O12" s="7"/>
      <c r="P12" s="7"/>
      <c r="Q12" s="7"/>
    </row>
    <row r="13" spans="1:19" ht="18.75" x14ac:dyDescent="0.3">
      <c r="A13" s="10"/>
      <c r="B13" s="11"/>
      <c r="C13" s="12"/>
      <c r="D13" s="12"/>
      <c r="E13" s="12"/>
      <c r="F13" s="12"/>
      <c r="G13" s="8"/>
      <c r="H13" s="12"/>
      <c r="I13" s="12"/>
      <c r="J13" s="12"/>
      <c r="K13" s="7"/>
      <c r="L13" s="7"/>
      <c r="M13" s="7"/>
      <c r="N13" s="7"/>
      <c r="O13" s="7"/>
      <c r="P13" s="7"/>
      <c r="Q13" s="7"/>
    </row>
    <row r="14" spans="1:19" ht="18.75" x14ac:dyDescent="0.3">
      <c r="A14" s="10"/>
      <c r="B14" s="11"/>
      <c r="C14" s="12"/>
      <c r="D14" s="12"/>
      <c r="E14" s="12"/>
      <c r="F14" s="12"/>
      <c r="G14" s="8"/>
      <c r="H14" s="12"/>
      <c r="I14" s="12"/>
      <c r="J14" s="12"/>
      <c r="K14" s="7"/>
      <c r="L14" s="7"/>
      <c r="M14" s="7"/>
      <c r="N14" s="7"/>
      <c r="O14" s="7"/>
      <c r="P14" s="7"/>
      <c r="Q14" s="7"/>
    </row>
    <row r="15" spans="1:19" ht="18.75" x14ac:dyDescent="0.3">
      <c r="A15" s="10"/>
      <c r="B15" s="11"/>
      <c r="C15" s="12"/>
      <c r="D15" s="12"/>
      <c r="E15" s="12"/>
      <c r="F15" s="12"/>
      <c r="G15" s="8"/>
      <c r="H15" s="12"/>
      <c r="I15" s="12"/>
      <c r="J15" s="12"/>
      <c r="K15" s="7"/>
      <c r="L15" s="7"/>
      <c r="M15" s="7"/>
      <c r="N15" s="7"/>
      <c r="O15" s="7"/>
      <c r="P15" s="7"/>
      <c r="Q15" s="7"/>
    </row>
    <row r="16" spans="1:19" ht="18.75" x14ac:dyDescent="0.3">
      <c r="A16" s="10"/>
      <c r="B16" s="11"/>
      <c r="C16" s="12"/>
      <c r="D16" s="12"/>
      <c r="E16" s="12"/>
      <c r="F16" s="12"/>
      <c r="G16" s="8"/>
      <c r="H16" s="12"/>
      <c r="I16" s="12"/>
      <c r="J16" s="12"/>
      <c r="K16" s="7"/>
      <c r="L16" s="7"/>
      <c r="M16" s="7"/>
      <c r="N16" s="7"/>
      <c r="O16" s="7"/>
      <c r="P16" s="7"/>
      <c r="Q16" s="7"/>
    </row>
    <row r="17" spans="1:17" ht="18.75" x14ac:dyDescent="0.3">
      <c r="A17" s="10"/>
      <c r="B17" s="11"/>
      <c r="C17" s="12"/>
      <c r="D17" s="12"/>
      <c r="E17" s="12"/>
      <c r="F17" s="12"/>
      <c r="G17" s="8"/>
      <c r="H17" s="12"/>
      <c r="I17" s="12"/>
      <c r="J17" s="12"/>
      <c r="K17" s="7"/>
      <c r="L17" s="7"/>
      <c r="M17" s="7"/>
      <c r="N17" s="7"/>
      <c r="O17" s="7"/>
      <c r="P17" s="7"/>
      <c r="Q17" s="7"/>
    </row>
    <row r="18" spans="1:17" ht="18.75" x14ac:dyDescent="0.3">
      <c r="A18" s="10"/>
      <c r="B18" s="11"/>
      <c r="C18" s="12"/>
      <c r="D18" s="12"/>
      <c r="E18" s="12"/>
      <c r="F18" s="12"/>
      <c r="G18" s="8"/>
      <c r="H18" s="12"/>
      <c r="I18" s="12"/>
      <c r="J18" s="12"/>
      <c r="K18" s="7"/>
      <c r="L18" s="7"/>
      <c r="M18" s="7"/>
      <c r="N18" s="7"/>
      <c r="O18" s="7"/>
      <c r="P18" s="7"/>
      <c r="Q18" s="7"/>
    </row>
    <row r="19" spans="1:17" ht="18.75" x14ac:dyDescent="0.3">
      <c r="A19" s="10"/>
      <c r="B19" s="11"/>
      <c r="C19" s="12"/>
      <c r="D19" s="12"/>
      <c r="E19" s="12"/>
      <c r="F19" s="12"/>
      <c r="G19" s="8"/>
      <c r="H19" s="12"/>
      <c r="I19" s="12"/>
      <c r="J19" s="12"/>
      <c r="K19" s="7"/>
      <c r="L19" s="7"/>
      <c r="M19" s="7"/>
      <c r="N19" s="7"/>
      <c r="O19" s="7"/>
      <c r="P19" s="7"/>
      <c r="Q19" s="7"/>
    </row>
    <row r="20" spans="1:17" ht="18.75" x14ac:dyDescent="0.3">
      <c r="A20" s="10"/>
      <c r="B20" s="11"/>
      <c r="C20" s="12"/>
      <c r="D20" s="12"/>
      <c r="E20" s="12"/>
      <c r="F20" s="12"/>
      <c r="G20" s="8"/>
      <c r="H20" s="12"/>
      <c r="I20" s="12"/>
      <c r="J20" s="12"/>
      <c r="K20" s="7"/>
      <c r="L20" s="7"/>
      <c r="M20" s="7"/>
      <c r="N20" s="7"/>
      <c r="O20" s="7"/>
      <c r="P20" s="7"/>
      <c r="Q20" s="7"/>
    </row>
    <row r="21" spans="1:17" ht="18.75" x14ac:dyDescent="0.3">
      <c r="A21" s="10"/>
      <c r="B21" s="11"/>
      <c r="C21" s="12"/>
      <c r="D21" s="12"/>
      <c r="E21" s="12"/>
      <c r="F21" s="12"/>
      <c r="G21" s="8"/>
      <c r="H21" s="12"/>
      <c r="I21" s="12"/>
      <c r="J21" s="12"/>
      <c r="K21" s="7"/>
      <c r="L21" s="7"/>
      <c r="M21" s="7"/>
      <c r="N21" s="7"/>
      <c r="O21" s="7"/>
      <c r="P21" s="7"/>
      <c r="Q21" s="7"/>
    </row>
    <row r="22" spans="1:17" ht="18.75" x14ac:dyDescent="0.3">
      <c r="A22" s="10"/>
      <c r="B22" s="11"/>
      <c r="C22" s="12"/>
      <c r="D22" s="12"/>
      <c r="E22" s="12"/>
      <c r="F22" s="12"/>
      <c r="G22" s="8"/>
      <c r="H22" s="12"/>
      <c r="I22" s="12"/>
      <c r="J22" s="12"/>
      <c r="K22" s="7"/>
      <c r="L22" s="7"/>
      <c r="M22" s="7"/>
      <c r="N22" s="7"/>
      <c r="O22" s="7"/>
      <c r="P22" s="7"/>
      <c r="Q22" s="7"/>
    </row>
    <row r="23" spans="1:17" ht="18.75" x14ac:dyDescent="0.3">
      <c r="A23" s="10"/>
      <c r="B23" s="11"/>
      <c r="C23" s="12"/>
      <c r="D23" s="12"/>
      <c r="E23" s="12"/>
      <c r="F23" s="12"/>
      <c r="G23" s="8"/>
      <c r="H23" s="12"/>
      <c r="I23" s="12"/>
      <c r="J23" s="12"/>
      <c r="K23" s="7"/>
      <c r="L23" s="7"/>
      <c r="M23" s="7"/>
      <c r="N23" s="7"/>
      <c r="O23" s="7"/>
      <c r="P23" s="7"/>
      <c r="Q23" s="7"/>
    </row>
    <row r="24" spans="1:17" ht="18.75" x14ac:dyDescent="0.3">
      <c r="A24" s="10"/>
      <c r="B24" s="11"/>
      <c r="C24" s="12"/>
      <c r="D24" s="12"/>
      <c r="E24" s="12"/>
      <c r="F24" s="12"/>
      <c r="G24" s="8"/>
      <c r="H24" s="12"/>
      <c r="I24" s="12"/>
      <c r="J24" s="12"/>
      <c r="K24" s="7"/>
      <c r="L24" s="7"/>
      <c r="M24" s="7"/>
      <c r="N24" s="7"/>
      <c r="O24" s="7"/>
      <c r="P24" s="7"/>
      <c r="Q24" s="7"/>
    </row>
    <row r="25" spans="1:17" ht="18.75" x14ac:dyDescent="0.3">
      <c r="A25" s="10"/>
      <c r="B25" s="11"/>
      <c r="C25" s="12"/>
      <c r="D25" s="12"/>
      <c r="E25" s="12"/>
      <c r="F25" s="12"/>
      <c r="G25" s="8"/>
      <c r="H25" s="12"/>
      <c r="I25" s="12"/>
      <c r="J25" s="12"/>
      <c r="K25" s="7"/>
      <c r="L25" s="7"/>
      <c r="M25" s="7"/>
      <c r="N25" s="7"/>
      <c r="O25" s="7"/>
      <c r="P25" s="7"/>
      <c r="Q25" s="7"/>
    </row>
    <row r="26" spans="1:17" ht="18.75" x14ac:dyDescent="0.3">
      <c r="A26" s="10"/>
      <c r="B26" s="11"/>
      <c r="C26" s="12"/>
      <c r="D26" s="12"/>
      <c r="E26" s="12"/>
      <c r="F26" s="12"/>
      <c r="G26" s="8"/>
      <c r="H26" s="12"/>
      <c r="I26" s="12"/>
      <c r="J26" s="12"/>
      <c r="K26" s="7"/>
      <c r="L26" s="7"/>
      <c r="M26" s="7"/>
      <c r="N26" s="7"/>
      <c r="O26" s="7"/>
      <c r="P26" s="7"/>
      <c r="Q26" s="7"/>
    </row>
    <row r="27" spans="1:17" ht="18.75" x14ac:dyDescent="0.3">
      <c r="A27" s="10"/>
      <c r="B27" s="11"/>
      <c r="C27" s="12"/>
      <c r="D27" s="12"/>
      <c r="E27" s="12"/>
      <c r="F27" s="12"/>
      <c r="G27" s="8"/>
      <c r="H27" s="12"/>
      <c r="I27" s="12"/>
      <c r="J27" s="12"/>
      <c r="K27" s="7"/>
      <c r="L27" s="7"/>
      <c r="M27" s="7"/>
      <c r="N27" s="7"/>
      <c r="O27" s="7"/>
      <c r="P27" s="7"/>
      <c r="Q27" s="7"/>
    </row>
    <row r="28" spans="1:17" ht="18.75" x14ac:dyDescent="0.3">
      <c r="A28" s="10"/>
      <c r="B28" s="11"/>
      <c r="C28" s="12"/>
      <c r="D28" s="12"/>
      <c r="E28" s="12"/>
      <c r="F28" s="12"/>
      <c r="G28" s="8"/>
      <c r="H28" s="12"/>
      <c r="I28" s="12"/>
      <c r="J28" s="12"/>
      <c r="K28" s="7"/>
      <c r="L28" s="7"/>
      <c r="M28" s="7"/>
      <c r="N28" s="7"/>
      <c r="O28" s="7"/>
      <c r="P28" s="7"/>
      <c r="Q28" s="7"/>
    </row>
    <row r="29" spans="1:17" ht="18.75" x14ac:dyDescent="0.3">
      <c r="A29" s="10"/>
      <c r="B29" s="11"/>
      <c r="C29" s="12"/>
      <c r="D29" s="12"/>
      <c r="E29" s="12"/>
      <c r="F29" s="12"/>
      <c r="G29" s="8"/>
      <c r="H29" s="12"/>
      <c r="I29" s="12"/>
      <c r="J29" s="12"/>
      <c r="K29" s="7"/>
      <c r="L29" s="7"/>
      <c r="M29" s="7"/>
      <c r="N29" s="7"/>
      <c r="O29" s="7"/>
      <c r="P29" s="7"/>
      <c r="Q29" s="7"/>
    </row>
    <row r="30" spans="1:17" ht="19.5" thickBot="1" x14ac:dyDescent="0.35">
      <c r="A30" s="10"/>
      <c r="B30" s="11"/>
      <c r="C30" s="12"/>
      <c r="D30" s="12"/>
      <c r="E30" s="12"/>
      <c r="F30" s="12"/>
      <c r="G30" s="9"/>
      <c r="H30" s="12"/>
      <c r="I30" s="12"/>
      <c r="J30" s="12"/>
      <c r="K30" s="7"/>
      <c r="L30" s="7"/>
      <c r="M30" s="7"/>
      <c r="N30" s="7"/>
      <c r="O30" s="7"/>
      <c r="P30" s="7"/>
      <c r="Q30" s="7"/>
    </row>
    <row r="31" spans="1:17" ht="15.75" x14ac:dyDescent="0.25">
      <c r="A31" s="5" t="s">
        <v>9</v>
      </c>
      <c r="B31" s="1"/>
      <c r="C31" s="30"/>
      <c r="D31" s="3"/>
      <c r="E31" s="3"/>
      <c r="F31" s="3"/>
      <c r="G31" s="3"/>
    </row>
    <row r="32" spans="1:17" ht="24.75" customHeight="1" x14ac:dyDescent="0.3">
      <c r="B32" s="6"/>
      <c r="C32" s="53"/>
      <c r="D32" s="53"/>
      <c r="E32" s="53"/>
      <c r="F32" s="53"/>
      <c r="G32" s="53"/>
      <c r="H32" s="1"/>
    </row>
    <row r="33" spans="2:17" ht="12.75" customHeight="1" x14ac:dyDescent="0.3">
      <c r="B33" s="6"/>
      <c r="C33" s="53"/>
      <c r="D33" s="53"/>
      <c r="E33" s="53"/>
      <c r="F33" s="53"/>
      <c r="G33" s="53"/>
      <c r="H33" s="4"/>
      <c r="I33" s="4"/>
      <c r="J33" s="4"/>
      <c r="K33" s="4"/>
      <c r="L33" s="4"/>
      <c r="M33" s="4"/>
      <c r="N33" s="4"/>
      <c r="O33" s="4"/>
      <c r="P33" s="4"/>
      <c r="Q33" s="4"/>
    </row>
    <row r="34" spans="2:17" ht="24.75" customHeight="1" x14ac:dyDescent="0.25">
      <c r="C34" s="30"/>
      <c r="D34" s="3"/>
      <c r="E34" s="3"/>
      <c r="F34" s="3"/>
      <c r="G34" s="3"/>
      <c r="H34" s="4"/>
      <c r="I34" s="4"/>
      <c r="J34" s="4"/>
      <c r="K34" s="4"/>
      <c r="L34" s="4"/>
      <c r="M34" s="4"/>
      <c r="N34" s="4"/>
      <c r="O34" s="4"/>
      <c r="P34" s="4"/>
      <c r="Q34" s="4"/>
    </row>
    <row r="35" spans="2:17" ht="24.75" customHeight="1" x14ac:dyDescent="0.25">
      <c r="B35" s="5"/>
      <c r="C35" s="30"/>
      <c r="D35" s="3"/>
      <c r="E35" s="3"/>
      <c r="F35" s="3"/>
      <c r="G35" s="3"/>
      <c r="H35" s="4"/>
      <c r="I35" s="4"/>
      <c r="J35" s="4"/>
      <c r="K35" s="4"/>
      <c r="L35" s="4"/>
      <c r="M35" s="4"/>
      <c r="N35" s="4"/>
      <c r="O35" s="4"/>
      <c r="P35" s="4"/>
      <c r="Q35" s="4"/>
    </row>
    <row r="36" spans="2:17" ht="24.75" customHeight="1" x14ac:dyDescent="0.25">
      <c r="H36" s="4"/>
      <c r="I36" s="4"/>
      <c r="J36" s="4"/>
      <c r="K36" s="4"/>
      <c r="L36" s="4"/>
      <c r="M36" s="4"/>
      <c r="N36" s="4"/>
      <c r="O36" s="4"/>
      <c r="P36" s="4"/>
      <c r="Q36" s="4"/>
    </row>
    <row r="37" spans="2:17" ht="14.25" customHeight="1" x14ac:dyDescent="0.25">
      <c r="H37" s="4"/>
      <c r="I37" s="4"/>
      <c r="J37" s="4"/>
      <c r="K37" s="4"/>
      <c r="L37" s="4"/>
      <c r="M37" s="4"/>
      <c r="N37" s="4"/>
      <c r="O37" s="4"/>
      <c r="P37" s="4"/>
      <c r="Q37" s="4"/>
    </row>
  </sheetData>
  <sheetProtection formatCells="0" formatColumns="0" formatRows="0" insertColumns="0" insertRows="0" insertHyperlinks="0" deleteColumns="0" deleteRows="0" sort="0" autoFilter="0" pivotTables="0"/>
  <mergeCells count="4">
    <mergeCell ref="C3:F3"/>
    <mergeCell ref="H3:Q3"/>
    <mergeCell ref="C32:G32"/>
    <mergeCell ref="C33:G33"/>
  </mergeCells>
  <conditionalFormatting sqref="H5:Q5 I10:K10 H15:J30 I11:J14 H6 I6:J9">
    <cfRule type="iconSet" priority="11">
      <iconSet iconSet="4TrafficLights">
        <cfvo type="percent" val="0"/>
        <cfvo type="percent" val="25"/>
        <cfvo type="percent" val="50"/>
        <cfvo type="percent" val="75"/>
      </iconSet>
    </cfRule>
  </conditionalFormatting>
  <conditionalFormatting sqref="I14 H5:Q5 I10:K10 H15:H30 H6">
    <cfRule type="iconSet" priority="9">
      <iconSet>
        <cfvo type="percent" val="0"/>
        <cfvo type="percent" val="&quot;1+$K$5:$Q$5&quot;"/>
        <cfvo type="percent" val="&quot;1+$H$5:$J$5&quot;"/>
      </iconSet>
    </cfRule>
    <cfRule type="iconSet" priority="10">
      <iconSet iconSet="4TrafficLights">
        <cfvo type="percent" val="0"/>
        <cfvo type="percent" val="25"/>
        <cfvo type="percent" val="50"/>
        <cfvo type="percent" val="75"/>
      </iconSet>
    </cfRule>
  </conditionalFormatting>
  <conditionalFormatting sqref="K6:Q9 K11:Q30 L10:Q10">
    <cfRule type="iconSet" priority="7">
      <iconSet>
        <cfvo type="percent" val="0"/>
        <cfvo type="percent" val="&quot;1+$K$5:$Q$5&quot;"/>
        <cfvo type="percent" val="1"/>
      </iconSet>
    </cfRule>
    <cfRule type="iconSet" priority="8">
      <iconSet>
        <cfvo type="percent" val="0"/>
        <cfvo type="percent" val="33"/>
        <cfvo type="percent" val="67"/>
      </iconSet>
    </cfRule>
  </conditionalFormatting>
  <conditionalFormatting sqref="C18:F30">
    <cfRule type="iconSet" priority="6">
      <iconSet iconSet="4TrafficLights">
        <cfvo type="percent" val="0"/>
        <cfvo type="percent" val="25"/>
        <cfvo type="percent" val="50"/>
        <cfvo type="percent" val="75"/>
      </iconSet>
    </cfRule>
  </conditionalFormatting>
  <conditionalFormatting sqref="C18:F30">
    <cfRule type="iconSet" priority="4">
      <iconSet iconSet="4TrafficLights">
        <cfvo type="percent" val="0"/>
        <cfvo type="percent" val="25"/>
        <cfvo type="percent" val="50"/>
        <cfvo type="percent" val="75"/>
      </iconSet>
    </cfRule>
    <cfRule type="iconSet" priority="5">
      <iconSet iconSet="3TrafficLights2">
        <cfvo type="percent" val="0"/>
        <cfvo type="percent" val="&quot;1+$K$5:$Q$5&quot;"/>
        <cfvo type="percent" val="&quot;1+$H$5:$J$5&quot;"/>
      </iconSet>
    </cfRule>
  </conditionalFormatting>
  <conditionalFormatting sqref="H7:H14 C5:F17">
    <cfRule type="iconSet" priority="3">
      <iconSet iconSet="4TrafficLights">
        <cfvo type="percent" val="0"/>
        <cfvo type="percent" val="25"/>
        <cfvo type="percent" val="50"/>
        <cfvo type="percent" val="75"/>
      </iconSet>
    </cfRule>
  </conditionalFormatting>
  <conditionalFormatting sqref="H7:H14 C5:F17">
    <cfRule type="iconSet" priority="1">
      <iconSet iconSet="4TrafficLights">
        <cfvo type="percent" val="0"/>
        <cfvo type="percent" val="25"/>
        <cfvo type="percent" val="50"/>
        <cfvo type="percent" val="75"/>
      </iconSet>
    </cfRule>
    <cfRule type="iconSet" priority="2">
      <iconSet iconSet="3TrafficLights2">
        <cfvo type="percent" val="0"/>
        <cfvo type="percent" val="&quot;1+$K$5:$Q$5&quot;"/>
        <cfvo type="percent" val="&quot;1+$H$5:$J$5&quot;"/>
      </iconSet>
    </cfRule>
  </conditionalFormatting>
  <printOptions horizontalCentered="1"/>
  <pageMargins left="0" right="0" top="0.39370078740157483" bottom="0" header="0" footer="0"/>
  <pageSetup paperSize="9" scale="87" fitToHeight="0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prompt="Postes">
          <x14:formula1>
            <xm:f>Listes!$A$2:$A$20</xm:f>
          </x14:formula1>
          <xm:sqref>A5:A30</xm:sqref>
        </x14:dataValidation>
        <x14:dataValidation type="list" allowBlank="1" showInputMessage="1" showErrorMessage="1" prompt="DEFAUT">
          <x14:formula1>
            <xm:f>Listes!$B$2:$B$42</xm:f>
          </x14:formula1>
          <xm:sqref>B5:B30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>
      <selection activeCell="A2" sqref="A2"/>
    </sheetView>
  </sheetViews>
  <sheetFormatPr baseColWidth="10" defaultColWidth="11.42578125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B37"/>
  <sheetViews>
    <sheetView workbookViewId="0">
      <selection activeCell="B1" sqref="B1:B1048576"/>
    </sheetView>
  </sheetViews>
  <sheetFormatPr baseColWidth="10" defaultColWidth="11.42578125" defaultRowHeight="15" x14ac:dyDescent="0.25"/>
  <cols>
    <col min="2" max="2" width="79.7109375" customWidth="1"/>
  </cols>
  <sheetData>
    <row r="1" spans="1:2" x14ac:dyDescent="0.25">
      <c r="A1" s="31" t="s">
        <v>52</v>
      </c>
      <c r="B1" s="31" t="s">
        <v>53</v>
      </c>
    </row>
    <row r="2" spans="1:2" x14ac:dyDescent="0.25">
      <c r="A2">
        <v>300</v>
      </c>
      <c r="B2" t="s">
        <v>33</v>
      </c>
    </row>
    <row r="3" spans="1:2" x14ac:dyDescent="0.25">
      <c r="A3">
        <v>301</v>
      </c>
      <c r="B3" t="s">
        <v>26</v>
      </c>
    </row>
    <row r="4" spans="1:2" x14ac:dyDescent="0.25">
      <c r="A4">
        <v>303</v>
      </c>
      <c r="B4" t="s">
        <v>34</v>
      </c>
    </row>
    <row r="5" spans="1:2" x14ac:dyDescent="0.25">
      <c r="A5">
        <v>306</v>
      </c>
      <c r="B5" t="s">
        <v>35</v>
      </c>
    </row>
    <row r="6" spans="1:2" x14ac:dyDescent="0.25">
      <c r="A6">
        <v>309</v>
      </c>
      <c r="B6" t="s">
        <v>48</v>
      </c>
    </row>
    <row r="7" spans="1:2" x14ac:dyDescent="0.25">
      <c r="A7">
        <v>310</v>
      </c>
      <c r="B7" t="s">
        <v>13</v>
      </c>
    </row>
    <row r="8" spans="1:2" x14ac:dyDescent="0.25">
      <c r="A8">
        <v>311</v>
      </c>
      <c r="B8" t="s">
        <v>14</v>
      </c>
    </row>
    <row r="9" spans="1:2" x14ac:dyDescent="0.25">
      <c r="A9">
        <v>312</v>
      </c>
      <c r="B9" t="s">
        <v>41</v>
      </c>
    </row>
    <row r="10" spans="1:2" x14ac:dyDescent="0.25">
      <c r="A10">
        <v>313</v>
      </c>
      <c r="B10" t="s">
        <v>21</v>
      </c>
    </row>
    <row r="11" spans="1:2" x14ac:dyDescent="0.25">
      <c r="A11">
        <v>315</v>
      </c>
      <c r="B11" t="s">
        <v>51</v>
      </c>
    </row>
    <row r="12" spans="1:2" x14ac:dyDescent="0.25">
      <c r="A12">
        <v>316</v>
      </c>
      <c r="B12" t="s">
        <v>49</v>
      </c>
    </row>
    <row r="13" spans="1:2" x14ac:dyDescent="0.25">
      <c r="A13">
        <v>318</v>
      </c>
      <c r="B13" t="s">
        <v>32</v>
      </c>
    </row>
    <row r="14" spans="1:2" x14ac:dyDescent="0.25">
      <c r="A14">
        <v>324</v>
      </c>
      <c r="B14" t="s">
        <v>38</v>
      </c>
    </row>
    <row r="15" spans="1:2" x14ac:dyDescent="0.25">
      <c r="A15">
        <v>327</v>
      </c>
      <c r="B15" t="s">
        <v>44</v>
      </c>
    </row>
    <row r="16" spans="1:2" x14ac:dyDescent="0.25">
      <c r="A16" t="s">
        <v>25</v>
      </c>
      <c r="B16" t="s">
        <v>28</v>
      </c>
    </row>
    <row r="17" spans="1:2" x14ac:dyDescent="0.25">
      <c r="A17">
        <v>300</v>
      </c>
      <c r="B17" t="s">
        <v>40</v>
      </c>
    </row>
    <row r="18" spans="1:2" x14ac:dyDescent="0.25">
      <c r="B18" t="s">
        <v>27</v>
      </c>
    </row>
    <row r="19" spans="1:2" x14ac:dyDescent="0.25">
      <c r="B19" t="s">
        <v>43</v>
      </c>
    </row>
    <row r="20" spans="1:2" x14ac:dyDescent="0.25">
      <c r="B20" t="s">
        <v>24</v>
      </c>
    </row>
    <row r="21" spans="1:2" x14ac:dyDescent="0.25">
      <c r="B21" t="s">
        <v>31</v>
      </c>
    </row>
    <row r="22" spans="1:2" x14ac:dyDescent="0.25">
      <c r="B22" t="s">
        <v>15</v>
      </c>
    </row>
    <row r="23" spans="1:2" x14ac:dyDescent="0.25">
      <c r="B23" t="s">
        <v>16</v>
      </c>
    </row>
    <row r="24" spans="1:2" x14ac:dyDescent="0.25">
      <c r="B24" t="s">
        <v>11</v>
      </c>
    </row>
    <row r="25" spans="1:2" x14ac:dyDescent="0.25">
      <c r="B25" t="s">
        <v>45</v>
      </c>
    </row>
    <row r="26" spans="1:2" x14ac:dyDescent="0.25">
      <c r="B26" t="s">
        <v>46</v>
      </c>
    </row>
    <row r="27" spans="1:2" x14ac:dyDescent="0.25">
      <c r="B27" t="s">
        <v>36</v>
      </c>
    </row>
    <row r="28" spans="1:2" x14ac:dyDescent="0.25">
      <c r="B28" t="s">
        <v>18</v>
      </c>
    </row>
    <row r="29" spans="1:2" x14ac:dyDescent="0.25">
      <c r="B29" t="s">
        <v>17</v>
      </c>
    </row>
    <row r="30" spans="1:2" x14ac:dyDescent="0.25">
      <c r="B30" t="s">
        <v>19</v>
      </c>
    </row>
    <row r="31" spans="1:2" x14ac:dyDescent="0.25">
      <c r="B31" t="s">
        <v>50</v>
      </c>
    </row>
    <row r="32" spans="1:2" x14ac:dyDescent="0.25">
      <c r="B32" t="s">
        <v>23</v>
      </c>
    </row>
    <row r="33" spans="2:2" x14ac:dyDescent="0.25">
      <c r="B33" t="s">
        <v>37</v>
      </c>
    </row>
    <row r="34" spans="2:2" x14ac:dyDescent="0.25">
      <c r="B34" t="s">
        <v>20</v>
      </c>
    </row>
    <row r="35" spans="2:2" x14ac:dyDescent="0.25">
      <c r="B35" t="s">
        <v>39</v>
      </c>
    </row>
    <row r="36" spans="2:2" x14ac:dyDescent="0.25">
      <c r="B36" t="s">
        <v>47</v>
      </c>
    </row>
    <row r="37" spans="2:2" x14ac:dyDescent="0.25">
      <c r="B37" t="s">
        <v>22</v>
      </c>
    </row>
  </sheetData>
  <sortState ref="B2:B38">
    <sortCondition ref="B1"/>
  </sortState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workbookViewId="0">
      <selection activeCell="B10" sqref="B10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5</vt:i4>
      </vt:variant>
    </vt:vector>
  </HeadingPairs>
  <TitlesOfParts>
    <vt:vector size="11" baseType="lpstr">
      <vt:lpstr>Feuil1</vt:lpstr>
      <vt:lpstr>Feuil1 (2)</vt:lpstr>
      <vt:lpstr>Feuil1 (3)</vt:lpstr>
      <vt:lpstr>Pareto</vt:lpstr>
      <vt:lpstr>Listes</vt:lpstr>
      <vt:lpstr>Feuil2</vt:lpstr>
      <vt:lpstr>ListePB</vt:lpstr>
      <vt:lpstr>PPROBLEME</vt:lpstr>
      <vt:lpstr>Feuil1!Zone_d_impression</vt:lpstr>
      <vt:lpstr>'Feuil1 (2)'!Zone_d_impression</vt:lpstr>
      <vt:lpstr>'Feuil1 (3)'!Zone_d_impression</vt:lpstr>
    </vt:vector>
  </TitlesOfParts>
  <Company>Volvo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Binet Dimitri</dc:creator>
  <cp:lastModifiedBy>Herbert Alison</cp:lastModifiedBy>
  <cp:lastPrinted>2016-12-22T07:09:02Z</cp:lastPrinted>
  <dcterms:created xsi:type="dcterms:W3CDTF">2012-01-05T14:41:57Z</dcterms:created>
  <dcterms:modified xsi:type="dcterms:W3CDTF">2017-02-14T13:52:01Z</dcterms:modified>
</cp:coreProperties>
</file>